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wanlibraries.sharepoint.com/Reciprocal Borrowing/Billing/2025 04 April QB January- March 2025/"/>
    </mc:Choice>
  </mc:AlternateContent>
  <xr:revisionPtr revIDLastSave="10" documentId="8_{A85FDF6D-BE89-4C0E-A9A3-23373EA7EDFC}" xr6:coauthVersionLast="47" xr6:coauthVersionMax="47" xr10:uidLastSave="{B98EBB0E-0A4B-4C4F-8B99-2C8B2819044A}"/>
  <bookViews>
    <workbookView xWindow="240" yWindow="216" windowWidth="22248" windowHeight="12024" tabRatio="926" xr2:uid="{00000000-000D-0000-FFFF-FFFF00000000}"/>
  </bookViews>
  <sheets>
    <sheet name="Summary" sheetId="1" r:id="rId1"/>
    <sheet name="Debits" sheetId="16" r:id="rId2"/>
    <sheet name="Credits" sheetId="17" r:id="rId3"/>
    <sheet name="Debits owed by payment lib. " sheetId="2" r:id="rId4"/>
    <sheet name="Debits owed for unpaid lost" sheetId="15" r:id="rId5"/>
    <sheet name="Referral Fee Debits" sheetId="4" r:id="rId6"/>
    <sheet name="Debits for RBILLLOSS Ckouts" sheetId="6" r:id="rId7"/>
    <sheet name=" Bill reversals &amp;Ticket  Debits" sheetId="12" r:id="rId8"/>
    <sheet name="Debits owed manual paymnts" sheetId="8" r:id="rId9"/>
    <sheet name="Credits due to item lib." sheetId="10" r:id="rId10"/>
    <sheet name="Credits due for unpaid lost" sheetId="14" r:id="rId11"/>
    <sheet name="Referral Fee Credits" sheetId="5" r:id="rId12"/>
    <sheet name="Credits for RBILLLOSS Ckouts" sheetId="7" r:id="rId13"/>
    <sheet name="Bill reversals &amp;Ticket credits" sheetId="13" r:id="rId14"/>
    <sheet name="Credits due for manual paymnts" sheetId="9" r:id="rId15"/>
  </sheets>
  <definedNames>
    <definedName name="_xlnm.Print_Area" localSheetId="0">Summary!$A$1:$T$115</definedName>
    <definedName name="_xlnm.Print_Titles" localSheetId="0">Summary!$1:$1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3" i="1" l="1"/>
  <c r="P73" i="1"/>
  <c r="P38" i="1"/>
  <c r="L97" i="1"/>
  <c r="T97" i="1" s="1"/>
  <c r="L100" i="1"/>
  <c r="L73" i="1"/>
  <c r="E73" i="1"/>
  <c r="E113" i="1" s="1"/>
  <c r="T109" i="1"/>
  <c r="S109" i="1"/>
  <c r="R109" i="1"/>
  <c r="T66" i="1"/>
  <c r="S66" i="1"/>
  <c r="R66" i="1"/>
  <c r="O72" i="1"/>
  <c r="O113" i="1" s="1"/>
  <c r="G113" i="1"/>
  <c r="F113" i="1"/>
  <c r="K100" i="1"/>
  <c r="K73" i="1"/>
  <c r="S11" i="1"/>
  <c r="N113" i="1"/>
  <c r="T11" i="1"/>
  <c r="T88" i="1"/>
  <c r="S88" i="1"/>
  <c r="R88" i="1"/>
  <c r="T80" i="1"/>
  <c r="S80" i="1"/>
  <c r="R80" i="1"/>
  <c r="M113" i="1"/>
  <c r="H113" i="1"/>
  <c r="T81" i="1"/>
  <c r="S81" i="1"/>
  <c r="R81" i="1"/>
  <c r="T75" i="1"/>
  <c r="S75" i="1"/>
  <c r="R75" i="1"/>
  <c r="T47" i="1"/>
  <c r="S47" i="1"/>
  <c r="R47" i="1"/>
  <c r="T90" i="1"/>
  <c r="T74" i="1"/>
  <c r="S74" i="1"/>
  <c r="R74" i="1"/>
  <c r="T31" i="1"/>
  <c r="S31" i="1"/>
  <c r="R31" i="1"/>
  <c r="T57" i="1"/>
  <c r="S57" i="1"/>
  <c r="R57" i="1"/>
  <c r="S95" i="1"/>
  <c r="T79" i="1"/>
  <c r="S79" i="1"/>
  <c r="R79" i="1"/>
  <c r="T3" i="1"/>
  <c r="S3" i="1"/>
  <c r="R3" i="1"/>
  <c r="T10" i="1"/>
  <c r="T5" i="1"/>
  <c r="S5" i="1"/>
  <c r="R5" i="1"/>
  <c r="T42" i="1"/>
  <c r="T112" i="1"/>
  <c r="S112" i="1"/>
  <c r="R112" i="1"/>
  <c r="S46" i="1"/>
  <c r="T40" i="1"/>
  <c r="R105" i="1"/>
  <c r="R99" i="1"/>
  <c r="S101" i="1"/>
  <c r="R108" i="1"/>
  <c r="S84" i="1"/>
  <c r="R102" i="1"/>
  <c r="S65" i="1"/>
  <c r="R62" i="1"/>
  <c r="S52" i="1"/>
  <c r="S51" i="1"/>
  <c r="S44" i="1"/>
  <c r="S27" i="1"/>
  <c r="S23" i="1"/>
  <c r="S19" i="1"/>
  <c r="S13" i="1"/>
  <c r="S9" i="1"/>
  <c r="S10" i="1"/>
  <c r="S17" i="1"/>
  <c r="T111" i="1"/>
  <c r="T110" i="1"/>
  <c r="T108" i="1"/>
  <c r="T106" i="1"/>
  <c r="T107" i="1"/>
  <c r="T105" i="1"/>
  <c r="T104" i="1"/>
  <c r="T103" i="1"/>
  <c r="T102" i="1"/>
  <c r="T101" i="1"/>
  <c r="T99" i="1"/>
  <c r="T98" i="1"/>
  <c r="T96" i="1"/>
  <c r="S96" i="1"/>
  <c r="R96" i="1"/>
  <c r="T95" i="1"/>
  <c r="T94" i="1"/>
  <c r="T93" i="1"/>
  <c r="T92" i="1"/>
  <c r="T91" i="1"/>
  <c r="T89" i="1"/>
  <c r="T87" i="1"/>
  <c r="T86" i="1"/>
  <c r="T85" i="1"/>
  <c r="T84" i="1"/>
  <c r="T83" i="1"/>
  <c r="T82" i="1"/>
  <c r="T78" i="1"/>
  <c r="T77" i="1"/>
  <c r="T76" i="1"/>
  <c r="T71" i="1"/>
  <c r="T70" i="1"/>
  <c r="T69" i="1"/>
  <c r="T67" i="1"/>
  <c r="T68" i="1"/>
  <c r="S68" i="1"/>
  <c r="R68" i="1"/>
  <c r="T65" i="1"/>
  <c r="T64" i="1"/>
  <c r="T63" i="1"/>
  <c r="T62" i="1"/>
  <c r="T61" i="1"/>
  <c r="T60" i="1"/>
  <c r="S59" i="1"/>
  <c r="T58" i="1"/>
  <c r="T55" i="1"/>
  <c r="T54" i="1"/>
  <c r="T53" i="1"/>
  <c r="T52" i="1"/>
  <c r="T51" i="1"/>
  <c r="T50" i="1"/>
  <c r="T49" i="1"/>
  <c r="T48" i="1"/>
  <c r="T46" i="1"/>
  <c r="T45" i="1"/>
  <c r="T44" i="1"/>
  <c r="T43" i="1"/>
  <c r="T41" i="1"/>
  <c r="T39" i="1"/>
  <c r="T37" i="1"/>
  <c r="T36" i="1"/>
  <c r="T35" i="1"/>
  <c r="T34" i="1"/>
  <c r="T33" i="1"/>
  <c r="T32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56" i="1"/>
  <c r="T17" i="1"/>
  <c r="T16" i="1"/>
  <c r="T15" i="1"/>
  <c r="T14" i="1"/>
  <c r="T13" i="1"/>
  <c r="T12" i="1"/>
  <c r="T9" i="1"/>
  <c r="T8" i="1"/>
  <c r="T7" i="1"/>
  <c r="S7" i="1"/>
  <c r="R7" i="1"/>
  <c r="T6" i="1"/>
  <c r="T4" i="1"/>
  <c r="T72" i="1" l="1"/>
  <c r="I113" i="1"/>
  <c r="P113" i="1"/>
  <c r="K113" i="1"/>
  <c r="L113" i="1"/>
  <c r="D113" i="1"/>
  <c r="T59" i="1"/>
  <c r="T38" i="1"/>
  <c r="T100" i="1"/>
  <c r="R9" i="1"/>
  <c r="S83" i="1"/>
  <c r="R29" i="1"/>
  <c r="S69" i="1"/>
  <c r="R50" i="1"/>
  <c r="S93" i="1"/>
  <c r="R84" i="1"/>
  <c r="S43" i="1"/>
  <c r="R95" i="1"/>
  <c r="R52" i="1"/>
  <c r="S6" i="1"/>
  <c r="R106" i="1"/>
  <c r="R93" i="1"/>
  <c r="S50" i="1"/>
  <c r="R64" i="1"/>
  <c r="S29" i="1"/>
  <c r="R18" i="1"/>
  <c r="S77" i="1"/>
  <c r="S105" i="1"/>
  <c r="S108" i="1"/>
  <c r="T73" i="1"/>
  <c r="S48" i="1"/>
  <c r="S58" i="1"/>
  <c r="S39" i="1"/>
  <c r="R46" i="1"/>
  <c r="R72" i="1"/>
  <c r="R87" i="1"/>
  <c r="S100" i="1"/>
  <c r="R98" i="1"/>
  <c r="S14" i="1"/>
  <c r="R34" i="1"/>
  <c r="S111" i="1"/>
  <c r="R38" i="1"/>
  <c r="S86" i="1"/>
  <c r="R24" i="1"/>
  <c r="R71" i="1"/>
  <c r="S85" i="1"/>
  <c r="R25" i="1"/>
  <c r="S98" i="1"/>
  <c r="S82" i="1"/>
  <c r="R83" i="1"/>
  <c r="S21" i="1"/>
  <c r="S42" i="1"/>
  <c r="R76" i="1"/>
  <c r="R16" i="1"/>
  <c r="S37" i="1"/>
  <c r="S104" i="1"/>
  <c r="R14" i="1"/>
  <c r="S110" i="1"/>
  <c r="S32" i="1"/>
  <c r="S97" i="1"/>
  <c r="R35" i="1"/>
  <c r="R20" i="1"/>
  <c r="R49" i="1"/>
  <c r="S90" i="1"/>
  <c r="S94" i="1"/>
  <c r="R107" i="1"/>
  <c r="S18" i="1"/>
  <c r="R85" i="1"/>
  <c r="S40" i="1"/>
  <c r="R92" i="1"/>
  <c r="S26" i="1"/>
  <c r="S36" i="1"/>
  <c r="S63" i="1"/>
  <c r="S15" i="1"/>
  <c r="S35" i="1"/>
  <c r="S60" i="1"/>
  <c r="S103" i="1"/>
  <c r="S49" i="1"/>
  <c r="R4" i="1"/>
  <c r="R90" i="1"/>
  <c r="S20" i="1"/>
  <c r="R58" i="1"/>
  <c r="S16" i="1"/>
  <c r="R104" i="1"/>
  <c r="S33" i="1"/>
  <c r="R70" i="1"/>
  <c r="R37" i="1"/>
  <c r="S56" i="1"/>
  <c r="S54" i="1"/>
  <c r="S89" i="1"/>
  <c r="R45" i="1"/>
  <c r="S76" i="1"/>
  <c r="S28" i="1"/>
  <c r="S91" i="1"/>
  <c r="S8" i="1"/>
  <c r="S22" i="1"/>
  <c r="R33" i="1"/>
  <c r="S45" i="1"/>
  <c r="S53" i="1"/>
  <c r="S12" i="1"/>
  <c r="S55" i="1"/>
  <c r="S70" i="1"/>
  <c r="S41" i="1"/>
  <c r="S61" i="1"/>
  <c r="S30" i="1"/>
  <c r="S78" i="1"/>
  <c r="R42" i="1"/>
  <c r="R94" i="1"/>
  <c r="R21" i="1"/>
  <c r="R27" i="1"/>
  <c r="S102" i="1"/>
  <c r="R6" i="1"/>
  <c r="R48" i="1"/>
  <c r="R86" i="1"/>
  <c r="S67" i="1"/>
  <c r="S72" i="1"/>
  <c r="R111" i="1"/>
  <c r="S92" i="1"/>
  <c r="S99" i="1"/>
  <c r="R19" i="1"/>
  <c r="S25" i="1"/>
  <c r="R53" i="1"/>
  <c r="R103" i="1"/>
  <c r="R60" i="1"/>
  <c r="R15" i="1"/>
  <c r="S73" i="1"/>
  <c r="R67" i="1"/>
  <c r="R23" i="1"/>
  <c r="R30" i="1"/>
  <c r="S62" i="1"/>
  <c r="R41" i="1"/>
  <c r="R69" i="1"/>
  <c r="R17" i="1"/>
  <c r="S24" i="1"/>
  <c r="R22" i="1"/>
  <c r="R32" i="1"/>
  <c r="R39" i="1"/>
  <c r="R97" i="1"/>
  <c r="R51" i="1"/>
  <c r="R65" i="1"/>
  <c r="S71" i="1"/>
  <c r="S107" i="1"/>
  <c r="R55" i="1"/>
  <c r="S38" i="1"/>
  <c r="R44" i="1"/>
  <c r="R12" i="1"/>
  <c r="R61" i="1"/>
  <c r="R28" i="1"/>
  <c r="R77" i="1"/>
  <c r="R82" i="1"/>
  <c r="R101" i="1"/>
  <c r="R110" i="1"/>
  <c r="S87" i="1"/>
  <c r="R89" i="1"/>
  <c r="R63" i="1"/>
  <c r="R78" i="1"/>
  <c r="R56" i="1"/>
  <c r="R13" i="1"/>
  <c r="R26" i="1"/>
  <c r="R36" i="1"/>
  <c r="R54" i="1"/>
  <c r="S106" i="1"/>
  <c r="R91" i="1"/>
  <c r="R43" i="1"/>
  <c r="S34" i="1"/>
  <c r="R10" i="1"/>
  <c r="S4" i="1"/>
  <c r="R8" i="1"/>
  <c r="S64" i="1"/>
  <c r="R73" i="1"/>
  <c r="R100" i="1"/>
  <c r="R40" i="1"/>
  <c r="R59" i="1"/>
  <c r="R11" i="1"/>
  <c r="R2" i="1"/>
  <c r="T2" i="1"/>
  <c r="S2" i="1"/>
  <c r="T113" i="1" l="1"/>
  <c r="R113" i="1"/>
  <c r="S113" i="1"/>
</calcChain>
</file>

<file path=xl/sharedStrings.xml><?xml version="1.0" encoding="utf-8"?>
<sst xmlns="http://schemas.openxmlformats.org/spreadsheetml/2006/main" count="46377" uniqueCount="4182">
  <si>
    <t>April, 2025</t>
  </si>
  <si>
    <t>Code</t>
  </si>
  <si>
    <t>01 Debits owed by payment lib. (paid bills)</t>
  </si>
  <si>
    <t>02 Debits owed by patron library (unpaid lost)</t>
  </si>
  <si>
    <t>03 Referral Fee Debits</t>
  </si>
  <si>
    <t>04 Debits Owed for items checked out to LOSS_RB_ILL and CLAIMSRETDSWS</t>
  </si>
  <si>
    <t>05 Bill reversals and Ticket-submitted billing (Debits)</t>
  </si>
  <si>
    <t>06 Debits owed by payment lib. (Manual bill payments)</t>
  </si>
  <si>
    <t>07 Credits due to item library (paid bills)</t>
  </si>
  <si>
    <t>08 Credits due to item library (unpaid lost)</t>
  </si>
  <si>
    <t>09 Referral Fee Credits</t>
  </si>
  <si>
    <t>10 Credits for items checked out to LOSS_RB_ILL and CLAIMSRETDSWS</t>
  </si>
  <si>
    <t>11 Bill reversals and Ticket-submitted billing (credits)</t>
  </si>
  <si>
    <t>12 Credits due to bill owning lib (manual bill payments)</t>
  </si>
  <si>
    <t>Net Value</t>
  </si>
  <si>
    <t>Total Debits</t>
  </si>
  <si>
    <t>Total Credits</t>
  </si>
  <si>
    <t>Acorn Public Library District • ADS</t>
  </si>
  <si>
    <t>ADS</t>
  </si>
  <si>
    <t>Addison Public Library</t>
  </si>
  <si>
    <t>ADD</t>
  </si>
  <si>
    <t>Alsip-Merrionette Park Public Library District • AMS</t>
  </si>
  <si>
    <t>AMS</t>
  </si>
  <si>
    <t>Aurora Public Library</t>
  </si>
  <si>
    <t>n/a</t>
  </si>
  <si>
    <t>Batavia Public Library • BLD</t>
  </si>
  <si>
    <t>BLD</t>
  </si>
  <si>
    <t>Bedford Park Public Library District • BPS</t>
  </si>
  <si>
    <t>BPS</t>
  </si>
  <si>
    <t>Beecher Community Library District • BCS</t>
  </si>
  <si>
    <t>BCS</t>
  </si>
  <si>
    <t>Bellwood Public Library • BWS</t>
  </si>
  <si>
    <t>BWS</t>
  </si>
  <si>
    <t>Bensenville Community Public Library District • BVD</t>
  </si>
  <si>
    <t>BVD</t>
  </si>
  <si>
    <t>Bensenville School District #2  • BBD • BJD • BTD</t>
  </si>
  <si>
    <t>BBD • BJD • BTD</t>
  </si>
  <si>
    <t>Berkeley Public Library • BKS</t>
  </si>
  <si>
    <t>BKS</t>
  </si>
  <si>
    <t>Berwyn Public Library • BYS</t>
  </si>
  <si>
    <t>BYS</t>
  </si>
  <si>
    <t>Bloomingdale Public Library • BDD</t>
  </si>
  <si>
    <t>BDD</t>
  </si>
  <si>
    <t>Blue Island Public Library • BIS</t>
  </si>
  <si>
    <t>BIS</t>
  </si>
  <si>
    <t>Bridgeview Public Library • BVS</t>
  </si>
  <si>
    <t>BVS</t>
  </si>
  <si>
    <t>Broadview Public Library District • BRS</t>
  </si>
  <si>
    <t>BRS</t>
  </si>
  <si>
    <t>Calumet City Public Library • CCS</t>
  </si>
  <si>
    <t>CCS</t>
  </si>
  <si>
    <t>Calumet Park Public Library • CAS</t>
  </si>
  <si>
    <t>CAS</t>
  </si>
  <si>
    <t>Carol Stream Public Library • CSD</t>
  </si>
  <si>
    <t>CSD</t>
  </si>
  <si>
    <t>Chicago Heights Public Library • CHS</t>
  </si>
  <si>
    <t>CHS</t>
  </si>
  <si>
    <t>Chicago Ridge Public Library • CRS</t>
  </si>
  <si>
    <t>CRS</t>
  </si>
  <si>
    <t>Cicero Public Library • CIS</t>
  </si>
  <si>
    <t>CIS</t>
  </si>
  <si>
    <t>Clarendon Hills Public Library • CNS</t>
  </si>
  <si>
    <t>CNS</t>
  </si>
  <si>
    <t>Crestwood Public Library District • CWS</t>
  </si>
  <si>
    <t>CWS</t>
  </si>
  <si>
    <t>Crete Public Library District • CTS</t>
  </si>
  <si>
    <t>CTS</t>
  </si>
  <si>
    <t>Dolton Public Library District • DOS</t>
  </si>
  <si>
    <t>DOS</t>
  </si>
  <si>
    <t>Downers Grove Public Library • DGS</t>
  </si>
  <si>
    <t>DGS</t>
  </si>
  <si>
    <t>Eisenhower Public Library District • ESS</t>
  </si>
  <si>
    <t>ESS</t>
  </si>
  <si>
    <t>Elmwood Park Public Library • EPS</t>
  </si>
  <si>
    <t>EPS</t>
  </si>
  <si>
    <t>Evergreen Park Public Library • EVS</t>
  </si>
  <si>
    <t>EVS</t>
  </si>
  <si>
    <t>Flossmoor Public Library • FMS</t>
  </si>
  <si>
    <t>FMS</t>
  </si>
  <si>
    <t>Forest Park Public Library • FPS</t>
  </si>
  <si>
    <t>FPS</t>
  </si>
  <si>
    <t>Frankfort Public Library District • FRS</t>
  </si>
  <si>
    <t>FRS</t>
  </si>
  <si>
    <t>Franklin Park Public Library District • FPD</t>
  </si>
  <si>
    <t>FPD</t>
  </si>
  <si>
    <t>Geneva Public Library • GVD</t>
  </si>
  <si>
    <t>GVD</t>
  </si>
  <si>
    <t>Glen Ellyn Public Library • GED</t>
  </si>
  <si>
    <t>GED</t>
  </si>
  <si>
    <t>Glenside Public Library District • GSD</t>
  </si>
  <si>
    <t>GSD</t>
  </si>
  <si>
    <t>Glenwood-Lynwood Public Library District • GWS• GAS</t>
  </si>
  <si>
    <t>GWS• GAS</t>
  </si>
  <si>
    <t>Grande Prairie Public Library District • GPS</t>
  </si>
  <si>
    <t>GPS</t>
  </si>
  <si>
    <t>Green Hills Public Library District • GHS</t>
  </si>
  <si>
    <t>GHS</t>
  </si>
  <si>
    <t>Harvey Public Library District • HAS</t>
  </si>
  <si>
    <t>HAS</t>
  </si>
  <si>
    <t>Hillside Public Library • HSS</t>
  </si>
  <si>
    <t>HSS</t>
  </si>
  <si>
    <t>Hinsdale Public Library • HDS</t>
  </si>
  <si>
    <t>HDS</t>
  </si>
  <si>
    <t>Hodgkins Public Library District • HKS</t>
  </si>
  <si>
    <t>HKS</t>
  </si>
  <si>
    <t>Hometown Public Library</t>
  </si>
  <si>
    <t>Homewood Public Library District • HWS</t>
  </si>
  <si>
    <t>HWS</t>
  </si>
  <si>
    <t>Indian Prairie Public Library District • INS</t>
  </si>
  <si>
    <t>INS</t>
  </si>
  <si>
    <t>Itasca Community Library • ITD</t>
  </si>
  <si>
    <t>ITD</t>
  </si>
  <si>
    <t>Justice Public Library District • JDS</t>
  </si>
  <si>
    <t>JDS</t>
  </si>
  <si>
    <t>Kaneville Public Library District • KVD</t>
  </si>
  <si>
    <t>KVD</t>
  </si>
  <si>
    <t>LaGrange Park Public Library District • LPS</t>
  </si>
  <si>
    <t>LPS</t>
  </si>
  <si>
    <t>LaGrange Public Library • LGS</t>
  </si>
  <si>
    <t>LGS</t>
  </si>
  <si>
    <t>Lansing Public Library • LSS</t>
  </si>
  <si>
    <t>LSS</t>
  </si>
  <si>
    <t>Linda Sokol Francis Brookfield Library • BFS</t>
  </si>
  <si>
    <t>BFS</t>
  </si>
  <si>
    <t>Lisle Library District</t>
  </si>
  <si>
    <t>Lyons Public Library • LYS</t>
  </si>
  <si>
    <t>LYS</t>
  </si>
  <si>
    <t>Markham Public Library • MKS • BBS</t>
  </si>
  <si>
    <t>MKS • BBS</t>
  </si>
  <si>
    <t>Matteson Area Public Library District • MTS</t>
  </si>
  <si>
    <t>MTS</t>
  </si>
  <si>
    <t>Maywood Public Library District • MWS</t>
  </si>
  <si>
    <t>MWS</t>
  </si>
  <si>
    <t>McCook Public Library District • MCS</t>
  </si>
  <si>
    <t>MCS</t>
  </si>
  <si>
    <t>Melrose Park Public Library • MPS</t>
  </si>
  <si>
    <t>MPS</t>
  </si>
  <si>
    <t>Messenger Public Library of North Aurora • MED</t>
  </si>
  <si>
    <t>MED</t>
  </si>
  <si>
    <t>Midlothian Public Library • MDS</t>
  </si>
  <si>
    <t>MDS</t>
  </si>
  <si>
    <t>Nancy L. McConathy Public Library District • SVS</t>
  </si>
  <si>
    <t>SVS</t>
  </si>
  <si>
    <t>National University of Health Sciences • NUD</t>
  </si>
  <si>
    <t>NUD</t>
  </si>
  <si>
    <t>North Riverside Public Library District • NRS</t>
  </si>
  <si>
    <t>NRS</t>
  </si>
  <si>
    <t>Northlake Public Library District • NLS</t>
  </si>
  <si>
    <t>NLS</t>
  </si>
  <si>
    <t>Oak Brook Public Library • OBD</t>
  </si>
  <si>
    <t>OBD</t>
  </si>
  <si>
    <t>Oak Lawn Public Library • OLS</t>
  </si>
  <si>
    <t>OLS</t>
  </si>
  <si>
    <t>Oak Park Public Library Main Branch • OPS • OES • OZS</t>
  </si>
  <si>
    <t>OPS • OES • OZS</t>
  </si>
  <si>
    <t>Orland Park Public Library</t>
  </si>
  <si>
    <t>Palatine Public Library District</t>
  </si>
  <si>
    <t>Palos Heights Public Library • PHS</t>
  </si>
  <si>
    <t>PHS</t>
  </si>
  <si>
    <t>Palos Park Public Library • PPS</t>
  </si>
  <si>
    <t>PPS</t>
  </si>
  <si>
    <t>Park Forest Public Library • PFS</t>
  </si>
  <si>
    <t>PFS</t>
  </si>
  <si>
    <t>Prairie Trails Public Library District • PTS</t>
  </si>
  <si>
    <t>PTS</t>
  </si>
  <si>
    <t>Poplar Creek Public Library District</t>
  </si>
  <si>
    <t>Richton Park Public Library District • RPS</t>
  </si>
  <si>
    <t>RPS</t>
  </si>
  <si>
    <t>River Forest Public Library • RFS</t>
  </si>
  <si>
    <t>RFS</t>
  </si>
  <si>
    <t>River Grove Public Library District • RGS</t>
  </si>
  <si>
    <t>RGS</t>
  </si>
  <si>
    <t>Riverdale Public Library District • RDS</t>
  </si>
  <si>
    <t>RDS</t>
  </si>
  <si>
    <t>Riverside Public Library • RSS</t>
  </si>
  <si>
    <t>RSS</t>
  </si>
  <si>
    <t>Roselle Public Library • ROD</t>
  </si>
  <si>
    <t>ROD</t>
  </si>
  <si>
    <t>Schiller Park Public Library • SPS</t>
  </si>
  <si>
    <t>SPS</t>
  </si>
  <si>
    <t>South Holland Public Library • SHS</t>
  </si>
  <si>
    <t>SHS</t>
  </si>
  <si>
    <t>St. Charles Public Library • SCD</t>
  </si>
  <si>
    <t>SCD</t>
  </si>
  <si>
    <t>Steger-South Chicago Heights Public Library District • STS</t>
  </si>
  <si>
    <t>STS</t>
  </si>
  <si>
    <t>Stickney-Forest View Public Library District • SFS</t>
  </si>
  <si>
    <t>SFS</t>
  </si>
  <si>
    <t>Sugar Grove Public Library • SGD</t>
  </si>
  <si>
    <t>SGD</t>
  </si>
  <si>
    <t>Summit Public Library District • SAS</t>
  </si>
  <si>
    <t>SAS</t>
  </si>
  <si>
    <t>SWAN Headquarters • SWS</t>
  </si>
  <si>
    <t>SWS</t>
  </si>
  <si>
    <t>The Morton Arboretum • MAS</t>
  </si>
  <si>
    <t>MAS</t>
  </si>
  <si>
    <t>Thomas Ford Memorial Library • TFS</t>
  </si>
  <si>
    <t>TFS</t>
  </si>
  <si>
    <t>Thornton Public Library • THS</t>
  </si>
  <si>
    <t>THS</t>
  </si>
  <si>
    <t>The Theosophical Society in America • TOD</t>
  </si>
  <si>
    <t>TOD</t>
  </si>
  <si>
    <t>Tinley Park Public Library • TPS • TBS</t>
  </si>
  <si>
    <t>TPS • TBS</t>
  </si>
  <si>
    <t>Town and Country Public Library • TCD</t>
  </si>
  <si>
    <t>TCD</t>
  </si>
  <si>
    <t>University Park Public Library District • PSS</t>
  </si>
  <si>
    <t>PSS</t>
  </si>
  <si>
    <t>Villa Park Public Library • VPD</t>
  </si>
  <si>
    <t>VPD</t>
  </si>
  <si>
    <t>Warrenville Public Library • WVD</t>
  </si>
  <si>
    <t>WVD</t>
  </si>
  <si>
    <t>Westchester Public Library • WCS</t>
  </si>
  <si>
    <t>WCS</t>
  </si>
  <si>
    <t>West Chicago Public Library • WCD</t>
  </si>
  <si>
    <t>WCD</t>
  </si>
  <si>
    <t>Westmont Public Library • WMS</t>
  </si>
  <si>
    <t>WMS</t>
  </si>
  <si>
    <t>William Leonard Public Library District • ROS</t>
  </si>
  <si>
    <t>ROS</t>
  </si>
  <si>
    <t>Wood Dale Public Library • WDD</t>
  </si>
  <si>
    <t>WDD</t>
  </si>
  <si>
    <t>Woodridge Public Library • WRS</t>
  </si>
  <si>
    <t>WRS</t>
  </si>
  <si>
    <t>Worth Public Library District • WOS</t>
  </si>
  <si>
    <t>WOS</t>
  </si>
  <si>
    <t>Totals:</t>
  </si>
  <si>
    <t>●</t>
  </si>
  <si>
    <t>Evanston Public Library</t>
  </si>
  <si>
    <t>Mokena Community Public Library District</t>
  </si>
  <si>
    <t>Park Ridge Public Library</t>
  </si>
  <si>
    <t>Winfield Public Library</t>
  </si>
  <si>
    <t>Page by:</t>
  </si>
  <si>
    <t>Bill Payment Library Desc: Acorn Public Library District</t>
  </si>
  <si>
    <t>Item Library Desc</t>
  </si>
  <si>
    <t>Item Barcode</t>
  </si>
  <si>
    <t>Bill Reason</t>
  </si>
  <si>
    <t>Catalog Title</t>
  </si>
  <si>
    <t>Bill Payment Amount</t>
  </si>
  <si>
    <t>Bill Payment Type</t>
  </si>
  <si>
    <t>User Profile</t>
  </si>
  <si>
    <t>Item Status</t>
  </si>
  <si>
    <t>Sum (Bill Payment Amount)</t>
  </si>
  <si>
    <t>Batavia Public Library District</t>
  </si>
  <si>
    <t>36173005303089</t>
  </si>
  <si>
    <t>LOST</t>
  </si>
  <si>
    <t>Why don't students like school? : a cognitive scientist answers questions about how the mind works and what it means for the classroom /</t>
  </si>
  <si>
    <t>CREDITCARD</t>
  </si>
  <si>
    <t>ADS_ADULT</t>
  </si>
  <si>
    <t>LOST-CLAIM</t>
  </si>
  <si>
    <t>Midlothian Public Library</t>
  </si>
  <si>
    <t>31614001409169</t>
  </si>
  <si>
    <t>Spider-man Versus the Scorpion /</t>
  </si>
  <si>
    <t>CASH</t>
  </si>
  <si>
    <t>LOST-ASSUM</t>
  </si>
  <si>
    <t>31614001603894</t>
  </si>
  <si>
    <t>My little pony.</t>
  </si>
  <si>
    <t>31614001737718</t>
  </si>
  <si>
    <t>Horse show champ /</t>
  </si>
  <si>
    <t>31614001898841</t>
  </si>
  <si>
    <t>Basketball break /</t>
  </si>
  <si>
    <t>31614002039270</t>
  </si>
  <si>
    <t>Halloween hunt /</t>
  </si>
  <si>
    <t>Oak Park Public Library Main Branch</t>
  </si>
  <si>
    <t>31132016746236</t>
  </si>
  <si>
    <t>What is a presidential election? /</t>
  </si>
  <si>
    <t>PAYPAL</t>
  </si>
  <si>
    <t>Tinley Park Public Library</t>
  </si>
  <si>
    <t>31321007671913</t>
  </si>
  <si>
    <t>Who is the Mystery Reader? /</t>
  </si>
  <si>
    <t>31321007840278</t>
  </si>
  <si>
    <t>Today I will fly! /</t>
  </si>
  <si>
    <t>31321007898011</t>
  </si>
  <si>
    <t>Lunch box bully /</t>
  </si>
  <si>
    <t>31321008606876</t>
  </si>
  <si>
    <t>Odder /</t>
  </si>
  <si>
    <t>DEBITCARD</t>
  </si>
  <si>
    <t>Total</t>
  </si>
  <si>
    <t>Bill Payment Library Desc: Alsip-Merrionette Park Public Library District</t>
  </si>
  <si>
    <t>Bedford Park Public Library District</t>
  </si>
  <si>
    <t>31381001895926</t>
  </si>
  <si>
    <t>How to be an adult in relationships : the five keys to mindful loving /</t>
  </si>
  <si>
    <t>AMS_PATRON</t>
  </si>
  <si>
    <t>La Grange Public Library</t>
  </si>
  <si>
    <t>31320005744888</t>
  </si>
  <si>
    <t>The secret history of the rape kit : a true crime story /</t>
  </si>
  <si>
    <t>31320004698069</t>
  </si>
  <si>
    <t>Pokémon.</t>
  </si>
  <si>
    <t>31321007956215</t>
  </si>
  <si>
    <t>The shop around the corner /</t>
  </si>
  <si>
    <t>Bill Payment Library Desc: Batavia Public Library District</t>
  </si>
  <si>
    <t>Beecher Community Library District</t>
  </si>
  <si>
    <t>30304000612754</t>
  </si>
  <si>
    <t>Suicide med /</t>
  </si>
  <si>
    <t>BLD_PATRON</t>
  </si>
  <si>
    <t>Berwyn Public Library</t>
  </si>
  <si>
    <t>32957003872721</t>
  </si>
  <si>
    <t>The gray man /</t>
  </si>
  <si>
    <t>BLDBCC2</t>
  </si>
  <si>
    <t>Eisenhower Public Library District</t>
  </si>
  <si>
    <t>31134005608872</t>
  </si>
  <si>
    <t>Doctor Dan the Bandage Man /</t>
  </si>
  <si>
    <t>Geneva Public Library District</t>
  </si>
  <si>
    <t>30052006715861</t>
  </si>
  <si>
    <t>Let's pick apples! /</t>
  </si>
  <si>
    <t>Messenger Public Library of North Aurora</t>
  </si>
  <si>
    <t>36878001965950</t>
  </si>
  <si>
    <t>First 50 classical pieces you should play on the piano : easy piano.</t>
  </si>
  <si>
    <t>Oak Park Public Library Dole Branch</t>
  </si>
  <si>
    <t>31132016196028</t>
  </si>
  <si>
    <t>Diary of a Wimpy Kid.</t>
  </si>
  <si>
    <t>Prairie Trails Public Library District</t>
  </si>
  <si>
    <t>30083007907181</t>
  </si>
  <si>
    <t>A little ray of sunshine : a novel /</t>
  </si>
  <si>
    <t>CHECK</t>
  </si>
  <si>
    <t>St. Charles Public Library District</t>
  </si>
  <si>
    <t>30053011403196</t>
  </si>
  <si>
    <t>Tornado /</t>
  </si>
  <si>
    <t>31321008619572</t>
  </si>
  <si>
    <t>A love letter to Whiskey /</t>
  </si>
  <si>
    <t>Warrenville Public Library District</t>
  </si>
  <si>
    <t>34901636960238</t>
  </si>
  <si>
    <t>Drive your plow over the bones of the dead /</t>
  </si>
  <si>
    <t>Wood Dale Public Library District</t>
  </si>
  <si>
    <t>31687003216337</t>
  </si>
  <si>
    <t>The hitchhiker's guide to the galaxy /</t>
  </si>
  <si>
    <t>Bill Payment Library Desc: Berkeley Public Library</t>
  </si>
  <si>
    <t>Woodridge Public Library</t>
  </si>
  <si>
    <t>31524006868691</t>
  </si>
  <si>
    <t>Six seasons : a new way with vegetables /</t>
  </si>
  <si>
    <t>BKS_PATRON</t>
  </si>
  <si>
    <t>Bill Payment Library Desc: Berwyn Public Library</t>
  </si>
  <si>
    <t>Cicero Public Library</t>
  </si>
  <si>
    <t>31942004230625</t>
  </si>
  <si>
    <t>The outsiders /</t>
  </si>
  <si>
    <t>BYSBCC2</t>
  </si>
  <si>
    <t>BYS_ADULT</t>
  </si>
  <si>
    <t>31942001140538</t>
  </si>
  <si>
    <t>Esperanto, the world interlanguage /</t>
  </si>
  <si>
    <t>31132016392445</t>
  </si>
  <si>
    <t>Dead girls don't say sorry /</t>
  </si>
  <si>
    <t>31687003554570</t>
  </si>
  <si>
    <t>Entanglement : the secret lives of hair /</t>
  </si>
  <si>
    <t>Bill Payment Library Desc: Bloomingdale Public Library</t>
  </si>
  <si>
    <t>Glen Ellyn Public Library</t>
  </si>
  <si>
    <t>31322007085450</t>
  </si>
  <si>
    <t>Saving Jake : when addiction hits home /</t>
  </si>
  <si>
    <t>BDD_PATRON</t>
  </si>
  <si>
    <t>31322007280176</t>
  </si>
  <si>
    <t>Oriana Fallaci : the journalist, the agitator, the legend /</t>
  </si>
  <si>
    <t>31322007491955</t>
  </si>
  <si>
    <t>Self-injury : your questions answered /</t>
  </si>
  <si>
    <t>31322008576747</t>
  </si>
  <si>
    <t>Glen Ellyn Public Library Book Bags</t>
  </si>
  <si>
    <t>31322008704208</t>
  </si>
  <si>
    <t>Insurrection : what the January 6 assault on America reveals about America and democracy /</t>
  </si>
  <si>
    <t>31322008718133</t>
  </si>
  <si>
    <t>Committed : on meaning and madness /</t>
  </si>
  <si>
    <t>Glenside Public Library District</t>
  </si>
  <si>
    <t>31385005454382</t>
  </si>
  <si>
    <t>IF /</t>
  </si>
  <si>
    <t>GSD_ADULT</t>
  </si>
  <si>
    <t>West Chicago Public Library District</t>
  </si>
  <si>
    <t>36653002962599</t>
  </si>
  <si>
    <t>Red Titan and the never-ending maze /</t>
  </si>
  <si>
    <t>Bill Payment Library Desc: Blue Island Public Library</t>
  </si>
  <si>
    <t>Alsip-Merrionette Park Public Library District</t>
  </si>
  <si>
    <t>31145010868855</t>
  </si>
  <si>
    <t>Just the nicest couple /</t>
  </si>
  <si>
    <t>BIS_ADULT</t>
  </si>
  <si>
    <t>30083007639164</t>
  </si>
  <si>
    <t>Because of Winn-Dixie /</t>
  </si>
  <si>
    <t>Bill Payment Library Desc: Broadview Public Library District</t>
  </si>
  <si>
    <t>31524007967476</t>
  </si>
  <si>
    <t>Knot of shadows: a Penric &amp; Desdemona novella in the world of the five gods /</t>
  </si>
  <si>
    <t>BRS_ADULT</t>
  </si>
  <si>
    <t>Bill Payment Library Desc: Calumet City Public Library</t>
  </si>
  <si>
    <t>Bensenville Community Public Library District</t>
  </si>
  <si>
    <t>31437005451205</t>
  </si>
  <si>
    <t>Allegedly : a novel /</t>
  </si>
  <si>
    <t>LSS_ADULT</t>
  </si>
  <si>
    <t>Bill Payment Library Desc: Carol Stream Public Library</t>
  </si>
  <si>
    <t>Bloomingdale Public Library</t>
  </si>
  <si>
    <t>31531004608078</t>
  </si>
  <si>
    <t>Dog Man.</t>
  </si>
  <si>
    <t>CSDBCC2</t>
  </si>
  <si>
    <t>Crestwood Public Library District</t>
  </si>
  <si>
    <t>37651000930633</t>
  </si>
  <si>
    <t>A warp in time /</t>
  </si>
  <si>
    <t>CSD_PATRON</t>
  </si>
  <si>
    <t>Dolton Public Library District</t>
  </si>
  <si>
    <t>31146001598386</t>
  </si>
  <si>
    <t>The Comedy of errors, Love's labour's lost, &amp; The two gentlemen of Verona : notes /</t>
  </si>
  <si>
    <t>31385005184898</t>
  </si>
  <si>
    <t>Peek-a-moo /</t>
  </si>
  <si>
    <t>Bill Payment Library Desc: Chicago Ridge Public Library</t>
  </si>
  <si>
    <t>31145004090078</t>
  </si>
  <si>
    <t>Doggie day care murder /</t>
  </si>
  <si>
    <t>CRSBCC2</t>
  </si>
  <si>
    <t>OLS_SENIOR</t>
  </si>
  <si>
    <t>31531005267320</t>
  </si>
  <si>
    <t>Remarkably bright creatures : a novel /</t>
  </si>
  <si>
    <t>CRS_PATRON</t>
  </si>
  <si>
    <t>VOID</t>
  </si>
  <si>
    <t>Bridgeview Public Library</t>
  </si>
  <si>
    <t>32081001808494</t>
  </si>
  <si>
    <t>A year without Autumn /</t>
  </si>
  <si>
    <t>PTS_PATRON</t>
  </si>
  <si>
    <t>31385005441074</t>
  </si>
  <si>
    <t>The cellar /</t>
  </si>
  <si>
    <t>36878002682372</t>
  </si>
  <si>
    <t>Unthinkable : trauma, truth, and the trials of American democracy /</t>
  </si>
  <si>
    <t>Oak Lawn Public Library</t>
  </si>
  <si>
    <t>31186020168688</t>
  </si>
  <si>
    <t>Robert B. Parker's fallout /</t>
  </si>
  <si>
    <t>31186020189841</t>
  </si>
  <si>
    <t>A troubling tail /</t>
  </si>
  <si>
    <t>Palos Park Public Library</t>
  </si>
  <si>
    <t>36089000763376</t>
  </si>
  <si>
    <t>The English girl : a novel /</t>
  </si>
  <si>
    <t>Bill Payment Library Desc: Cicero Public Library</t>
  </si>
  <si>
    <t>36173005068823</t>
  </si>
  <si>
    <t>Master the pharmacy technician certification exam (PTCE).</t>
  </si>
  <si>
    <t>CIS_ADULT</t>
  </si>
  <si>
    <t>32957005683464</t>
  </si>
  <si>
    <t>Latin America at 200 : a new introduction /</t>
  </si>
  <si>
    <t>CISBCC2</t>
  </si>
  <si>
    <t>32957004670322</t>
  </si>
  <si>
    <t>Toyota Corolla automotive repair manual /</t>
  </si>
  <si>
    <t>32957005293785</t>
  </si>
  <si>
    <t>Toy story 4 /</t>
  </si>
  <si>
    <t>CHICAGO_P</t>
  </si>
  <si>
    <t>Evergreen Park Public Library</t>
  </si>
  <si>
    <t>32778002356213</t>
  </si>
  <si>
    <t>Making things right at work : increase teamwork, resolve conflict, and build trust /</t>
  </si>
  <si>
    <t>31132016212494</t>
  </si>
  <si>
    <t>Dinosnores /</t>
  </si>
  <si>
    <t>Westchester Public Library</t>
  </si>
  <si>
    <t>31310001907068</t>
  </si>
  <si>
    <t>Meditations /</t>
  </si>
  <si>
    <t>Bill Payment Library Desc: Clarendon Hills Public Library</t>
  </si>
  <si>
    <t>Downers Grove Public Library</t>
  </si>
  <si>
    <t>31191013813944</t>
  </si>
  <si>
    <t>The Runaway wife /</t>
  </si>
  <si>
    <t>CNSBCC2</t>
  </si>
  <si>
    <t>CNS_PATRON</t>
  </si>
  <si>
    <t>Westmont Public Library</t>
  </si>
  <si>
    <t>31404003874291</t>
  </si>
  <si>
    <t>All this time /</t>
  </si>
  <si>
    <t>31404004023302</t>
  </si>
  <si>
    <t>Cards against humanity : family edition.</t>
  </si>
  <si>
    <t>Bill Payment Library Desc: Crete Public Library District</t>
  </si>
  <si>
    <t>31338007572487</t>
  </si>
  <si>
    <t>Cooking with Paula Deen. [2005 to  ]</t>
  </si>
  <si>
    <t>CTS_PATRON</t>
  </si>
  <si>
    <t>Bill Payment Library Desc: Dolton Public Library District</t>
  </si>
  <si>
    <t>37651000940103</t>
  </si>
  <si>
    <t>Taste of home most requested recipes /</t>
  </si>
  <si>
    <t>Bill Payment Library Desc: Downers Grove Public Library</t>
  </si>
  <si>
    <t>Acorn Public Library District</t>
  </si>
  <si>
    <t>31804001906435</t>
  </si>
  <si>
    <t>Hurricane &amp; tornado /</t>
  </si>
  <si>
    <t>DGS_PATRON</t>
  </si>
  <si>
    <t>36173005375483</t>
  </si>
  <si>
    <t>Ultimate bug rumble /</t>
  </si>
  <si>
    <t>Chicago Ridge Public Library</t>
  </si>
  <si>
    <t>31011002703627</t>
  </si>
  <si>
    <t>Puncilmation : a pencilmation joke book.</t>
  </si>
  <si>
    <t>31146003660283</t>
  </si>
  <si>
    <t>Dorothy must die /</t>
  </si>
  <si>
    <t>DGS_BUSNES</t>
  </si>
  <si>
    <t>Frankfort Public Library District</t>
  </si>
  <si>
    <t>31203004054527</t>
  </si>
  <si>
    <t>Just a regular boy : a novel /</t>
  </si>
  <si>
    <t>31322008325699</t>
  </si>
  <si>
    <t>Kristy and the Mother's Day surprise /</t>
  </si>
  <si>
    <t>GED_NRPAT</t>
  </si>
  <si>
    <t>31322008678956</t>
  </si>
  <si>
    <t>Real friends /</t>
  </si>
  <si>
    <t>Linda Sokol Francis Brookfield Library</t>
  </si>
  <si>
    <t>30056002465934</t>
  </si>
  <si>
    <t>Getting unstuck in ACT : a clinician's guide to overcoming common obstacles in acceptance and commitment therapy /</t>
  </si>
  <si>
    <t>DGS_STAFF</t>
  </si>
  <si>
    <t>30053013590842</t>
  </si>
  <si>
    <t>Ultimate shark rumble /</t>
  </si>
  <si>
    <t>31524007499207</t>
  </si>
  <si>
    <t>Let them be kids : adventure, boredom, innocence, and other gifts children need /</t>
  </si>
  <si>
    <t>31524008199145</t>
  </si>
  <si>
    <t>Crain's Chicago business [2024].</t>
  </si>
  <si>
    <t>31524008212971</t>
  </si>
  <si>
    <t>My first dino-swimming /</t>
  </si>
  <si>
    <t>Bill Payment Library Desc: Elmwood Park Public Library</t>
  </si>
  <si>
    <t>31322003871507</t>
  </si>
  <si>
    <t>Warrior of the light : a manual /</t>
  </si>
  <si>
    <t>EPS_PATRON</t>
  </si>
  <si>
    <t>31385005230436</t>
  </si>
  <si>
    <t>Learning Korean : learn to speak, read and write Korean quickly! : a language guide for beginners /</t>
  </si>
  <si>
    <t>36878002297494</t>
  </si>
  <si>
    <t>The Family Tree Italian genealogy guide : how to trace your family tree in Italy /</t>
  </si>
  <si>
    <t>Park Forest Public Library</t>
  </si>
  <si>
    <t>31139005968390</t>
  </si>
  <si>
    <t>7 strategies for wealth &amp; happiness : power ideas from America's foremost business philosopher</t>
  </si>
  <si>
    <t>Bill Payment Library Desc: Evergreen Park Public Library</t>
  </si>
  <si>
    <t>31145010845598</t>
  </si>
  <si>
    <t>Miss teacher mom /</t>
  </si>
  <si>
    <t>EVS_PATRON</t>
  </si>
  <si>
    <t>31145010856462</t>
  </si>
  <si>
    <t>My schoolhouse rocks! /</t>
  </si>
  <si>
    <t>Green Hills Public Library District</t>
  </si>
  <si>
    <t>31814003463574</t>
  </si>
  <si>
    <t>Squeaky clean keto: Next level keto to hack your health /</t>
  </si>
  <si>
    <t>FORGIVEN</t>
  </si>
  <si>
    <t>Melrose Park Public Library</t>
  </si>
  <si>
    <t>32904001466700</t>
  </si>
  <si>
    <t>Huggy kissy = Abrazos y besitos /</t>
  </si>
  <si>
    <t>31186020203592</t>
  </si>
  <si>
    <t>A grim reaper's guide to catching a killer /</t>
  </si>
  <si>
    <t>31186030741367</t>
  </si>
  <si>
    <t>Demon slayer = Kimetsu no yaiba.</t>
  </si>
  <si>
    <t>EVS_JUV</t>
  </si>
  <si>
    <t>Palos Heights Public Library</t>
  </si>
  <si>
    <t>31965002873757</t>
  </si>
  <si>
    <t>Everyone who is gone is here : the United States, Central America, and the making of a crisis /</t>
  </si>
  <si>
    <t>Thomas Ford Memorial Library</t>
  </si>
  <si>
    <t>31308004176327</t>
  </si>
  <si>
    <t>The grey wolf /</t>
  </si>
  <si>
    <t>31321008423132</t>
  </si>
  <si>
    <t>Windswept way /</t>
  </si>
  <si>
    <t>31404004084064</t>
  </si>
  <si>
    <t>The Naturals /</t>
  </si>
  <si>
    <t>BILL_LIB</t>
  </si>
  <si>
    <t>Bill Payment Library Desc: Flossmoor Public Library</t>
  </si>
  <si>
    <t>31134004568549</t>
  </si>
  <si>
    <t>Body horror : capitalism, fear, misogyny, jokes /</t>
  </si>
  <si>
    <t>FMS_PATRON</t>
  </si>
  <si>
    <t>32778002072067</t>
  </si>
  <si>
    <t>Razzle dazzle unicorn : another Phoebe and her unicorn adventure /</t>
  </si>
  <si>
    <t>31322008664386</t>
  </si>
  <si>
    <t>The lightning thief /</t>
  </si>
  <si>
    <t>Homewood Public Library District</t>
  </si>
  <si>
    <t>31311006201796</t>
  </si>
  <si>
    <t>King : a filmed record--from Montgomery to Memphis /</t>
  </si>
  <si>
    <t>Matteson Area Public Library District</t>
  </si>
  <si>
    <t>31486004133504</t>
  </si>
  <si>
    <t>I want to be a wall.</t>
  </si>
  <si>
    <t>Sugar Grove Public Library District</t>
  </si>
  <si>
    <t>36879001187009</t>
  </si>
  <si>
    <t>Harold and the purple crayon /</t>
  </si>
  <si>
    <t>Bill Payment Library Desc: Forest Park Public Library</t>
  </si>
  <si>
    <t>31191011605078</t>
  </si>
  <si>
    <t>Little dinos don't push /</t>
  </si>
  <si>
    <t>FPS_ADULT</t>
  </si>
  <si>
    <t>North Riverside Public Library District</t>
  </si>
  <si>
    <t>31943001779143</t>
  </si>
  <si>
    <t>Wrong place wrong time : a novel /</t>
  </si>
  <si>
    <t>31132015213915</t>
  </si>
  <si>
    <t>Weird but true! : animals : 300 outrageous facts about wacky wildlife /</t>
  </si>
  <si>
    <t>30053014118932</t>
  </si>
  <si>
    <t>Presence : the art of being at home in yourself /</t>
  </si>
  <si>
    <t>Bill Payment Library Desc: Frankfort Public Library District</t>
  </si>
  <si>
    <t>31132011302787</t>
  </si>
  <si>
    <t>Errol Flynn adventures.</t>
  </si>
  <si>
    <t>FRS_PATRON</t>
  </si>
  <si>
    <t>31132015967668</t>
  </si>
  <si>
    <t>The bells of St. Mary's /</t>
  </si>
  <si>
    <t>Summit Public Library District</t>
  </si>
  <si>
    <t>38102000549279</t>
  </si>
  <si>
    <t>Five little sharks swimming in the sea /</t>
  </si>
  <si>
    <t>31321008629597</t>
  </si>
  <si>
    <t>Gut health /</t>
  </si>
  <si>
    <t>31321005072742</t>
  </si>
  <si>
    <t>Fancy Nancy at the museum /</t>
  </si>
  <si>
    <t>FRS_YOUTH</t>
  </si>
  <si>
    <t>31321007401121</t>
  </si>
  <si>
    <t>LEGO Harry Potter collection.</t>
  </si>
  <si>
    <t>31310003011810</t>
  </si>
  <si>
    <t>Windtalkers /</t>
  </si>
  <si>
    <t>Bill Payment Library Desc: Franklin Park Library District</t>
  </si>
  <si>
    <t>30052007213965</t>
  </si>
  <si>
    <t>The Thursday murder club /</t>
  </si>
  <si>
    <t>FPD_PATRON</t>
  </si>
  <si>
    <t>Northlake Public Library District</t>
  </si>
  <si>
    <t>31138002579663</t>
  </si>
  <si>
    <t>Zappa /</t>
  </si>
  <si>
    <t>NLS_PATRON</t>
  </si>
  <si>
    <t>31138002641711</t>
  </si>
  <si>
    <t>The Beatles : get back /</t>
  </si>
  <si>
    <t>Bill Payment Library Desc: Geneva Public Library District</t>
  </si>
  <si>
    <t>36173005492239</t>
  </si>
  <si>
    <t>The bushcraft essentials field guide : the basics you need to pack, know, and do to survive in the wild /</t>
  </si>
  <si>
    <t>32957005745719</t>
  </si>
  <si>
    <t>Turkey vs. Santa /</t>
  </si>
  <si>
    <t>GVD_PATRON</t>
  </si>
  <si>
    <t>31531005274870</t>
  </si>
  <si>
    <t>Fourth wing /</t>
  </si>
  <si>
    <t>Broadview Public Library District</t>
  </si>
  <si>
    <t>31314001549433</t>
  </si>
  <si>
    <t>All about love : new visions /</t>
  </si>
  <si>
    <t>31134005638366</t>
  </si>
  <si>
    <t>Russia &amp; Ukraine /</t>
  </si>
  <si>
    <t>Franklin Park Library District</t>
  </si>
  <si>
    <t>31316004523000</t>
  </si>
  <si>
    <t>Lego city undercover.</t>
  </si>
  <si>
    <t>30056003288558</t>
  </si>
  <si>
    <t>Starting a business 101 : from creating a business plan and sticking to a budget to marketing and making a profit, your essential primer to starting a business /</t>
  </si>
  <si>
    <t>30083006610224</t>
  </si>
  <si>
    <t>The Kama sutra of Vatsyayana /</t>
  </si>
  <si>
    <t>30053010841644</t>
  </si>
  <si>
    <t>How to live like a stone-age hunter /</t>
  </si>
  <si>
    <t>SCD_PATRON</t>
  </si>
  <si>
    <t>30053013728475</t>
  </si>
  <si>
    <t>Best road trips Midwest &amp; the Great Lakes : escapes on the open road /</t>
  </si>
  <si>
    <t>GVDBCC2</t>
  </si>
  <si>
    <t>Bill Payment Library Desc: Glen Ellyn Public Library</t>
  </si>
  <si>
    <t>31321007936688</t>
  </si>
  <si>
    <t>The art of frugal hedonism : a guide to spending less while enjoying everything more /</t>
  </si>
  <si>
    <t>GED_PATRON</t>
  </si>
  <si>
    <t>31321007895512</t>
  </si>
  <si>
    <t>Bill Payment Library Desc: Glenside Public Library District</t>
  </si>
  <si>
    <t>31138002548247</t>
  </si>
  <si>
    <t>Un buen equipo /</t>
  </si>
  <si>
    <t>GSD_JUV</t>
  </si>
  <si>
    <t>31524007876263</t>
  </si>
  <si>
    <t>The neuroscience of you : how every brain is different and how to understand yours /</t>
  </si>
  <si>
    <t>GSDBCC2</t>
  </si>
  <si>
    <t>Bill Payment Library Desc: Glenwood-Lynwood Public Library District</t>
  </si>
  <si>
    <t>31314001678364</t>
  </si>
  <si>
    <t>You'll never eat lunch in this town again /</t>
  </si>
  <si>
    <t>STS_PATRON</t>
  </si>
  <si>
    <t>31134005452222</t>
  </si>
  <si>
    <t>Lessons in chemistry /</t>
  </si>
  <si>
    <t>GWS_ADULT</t>
  </si>
  <si>
    <t>31316004215425</t>
  </si>
  <si>
    <t>Think and grow rich /</t>
  </si>
  <si>
    <t>31385005391675</t>
  </si>
  <si>
    <t>Fur love or money /</t>
  </si>
  <si>
    <t>Steger-South Chicago Heights Public Library District</t>
  </si>
  <si>
    <t>36090001155638</t>
  </si>
  <si>
    <t>Friends, lovers, and the big terrible thing : a memoir /</t>
  </si>
  <si>
    <t>31321008390208</t>
  </si>
  <si>
    <t>Crooked, but never common : the films of Preston Sturges /</t>
  </si>
  <si>
    <t>GWSBCC2</t>
  </si>
  <si>
    <t>Bill Payment Library Desc: Green Hills Public Library District</t>
  </si>
  <si>
    <t>36173004455005</t>
  </si>
  <si>
    <t>The fury /</t>
  </si>
  <si>
    <t>GHS_PATRON</t>
  </si>
  <si>
    <t>31191011198470</t>
  </si>
  <si>
    <t>Clear your clutter with feng shui /</t>
  </si>
  <si>
    <t>31134002203891</t>
  </si>
  <si>
    <t>Brief interviews with hideous men /</t>
  </si>
  <si>
    <t>GHSBCC2</t>
  </si>
  <si>
    <t>31311004489575</t>
  </si>
  <si>
    <t>Galileo /</t>
  </si>
  <si>
    <t>Lansing Public Library</t>
  </si>
  <si>
    <t>31137004398023</t>
  </si>
  <si>
    <t>The astronomy book.</t>
  </si>
  <si>
    <t>36878001380929</t>
  </si>
  <si>
    <t>The hostage /</t>
  </si>
  <si>
    <t>36878002289285</t>
  </si>
  <si>
    <t>Fallen /</t>
  </si>
  <si>
    <t>30083007230436</t>
  </si>
  <si>
    <t>Secrets under the olive tree /</t>
  </si>
  <si>
    <t>South Holland Public Library</t>
  </si>
  <si>
    <t>31350003990381</t>
  </si>
  <si>
    <t>Finding rest : a survivor's guide to navigating the valleys of anxiety, faith, and life /</t>
  </si>
  <si>
    <t>Bill Payment Library Desc: Harvey Public Library District</t>
  </si>
  <si>
    <t>Clarendon Hills Public Library</t>
  </si>
  <si>
    <t>31737001760255</t>
  </si>
  <si>
    <t>The wild robot /</t>
  </si>
  <si>
    <t>HAS_ADULT</t>
  </si>
  <si>
    <t>Bill Payment Library Desc: Hinsdale Public Library</t>
  </si>
  <si>
    <t>31191011568417</t>
  </si>
  <si>
    <t>Elliot gets lost /</t>
  </si>
  <si>
    <t>HDS_ADULT</t>
  </si>
  <si>
    <t>30052007350205</t>
  </si>
  <si>
    <t>Korea : a very short introduction /</t>
  </si>
  <si>
    <t>HDS_JUV</t>
  </si>
  <si>
    <t>31322007695282</t>
  </si>
  <si>
    <t>Froggy goes to school /</t>
  </si>
  <si>
    <t>31137004528967</t>
  </si>
  <si>
    <t>Lyons Public Library</t>
  </si>
  <si>
    <t>31529002143825</t>
  </si>
  <si>
    <t>Cars and things that go /</t>
  </si>
  <si>
    <t>31350003834555</t>
  </si>
  <si>
    <t>The storyteller's secret : a novel /</t>
  </si>
  <si>
    <t>30053012968445</t>
  </si>
  <si>
    <t>The catcher in the rye /</t>
  </si>
  <si>
    <t>Bill Payment Library Desc: Homewood Public Library District</t>
  </si>
  <si>
    <t>Flossmoor Public Library</t>
  </si>
  <si>
    <t>31249003420813</t>
  </si>
  <si>
    <t>No place like home.</t>
  </si>
  <si>
    <t>HWSBCC2</t>
  </si>
  <si>
    <t>HWS_PATRON</t>
  </si>
  <si>
    <t>31249003164312</t>
  </si>
  <si>
    <t>Because internet : understanding the new rules of language /</t>
  </si>
  <si>
    <t>31249001879309</t>
  </si>
  <si>
    <t>Around the world in eighty days /</t>
  </si>
  <si>
    <t>Riverside Public Library</t>
  </si>
  <si>
    <t>31403002741030</t>
  </si>
  <si>
    <t>Barefoot Gen : a cartoon story of Hiroshima /</t>
  </si>
  <si>
    <t>31310001308838</t>
  </si>
  <si>
    <t>Nostradamus : the new revelations /</t>
  </si>
  <si>
    <t>Bill Payment Library Desc: ILL Libraries</t>
  </si>
  <si>
    <t>31134002918266</t>
  </si>
  <si>
    <t>Jak grom z nieba /</t>
  </si>
  <si>
    <t>Oak Brook Public Library</t>
  </si>
  <si>
    <t>31534002829738</t>
  </si>
  <si>
    <t>Measuring up /</t>
  </si>
  <si>
    <t>34901637166686</t>
  </si>
  <si>
    <t>Big Nate.</t>
  </si>
  <si>
    <t>NONSWAN_RB</t>
  </si>
  <si>
    <t>31524005806999</t>
  </si>
  <si>
    <t>Bon Jovi greatest hits.</t>
  </si>
  <si>
    <t>Bill Payment Library Desc: Indian Prairie Public Library District</t>
  </si>
  <si>
    <t>31437005780876</t>
  </si>
  <si>
    <t>The AFib cure : get off your medications, take control of your health, and add years to your life /</t>
  </si>
  <si>
    <t>INS_PATRON</t>
  </si>
  <si>
    <t>31191012132759</t>
  </si>
  <si>
    <t>Walt Disney's Pinocchio /</t>
  </si>
  <si>
    <t>31191011500501</t>
  </si>
  <si>
    <t>Police officer /</t>
  </si>
  <si>
    <t>31191012187647</t>
  </si>
  <si>
    <t>Universe /</t>
  </si>
  <si>
    <t>31134003706892</t>
  </si>
  <si>
    <t>Ten /</t>
  </si>
  <si>
    <t>Grande Prairie Public Library District</t>
  </si>
  <si>
    <t>31402003421238</t>
  </si>
  <si>
    <t>In too deep /</t>
  </si>
  <si>
    <t>Hillside Public Library</t>
  </si>
  <si>
    <t>31992002474279</t>
  </si>
  <si>
    <t>Pokémon visual companion /</t>
  </si>
  <si>
    <t>31138002077973</t>
  </si>
  <si>
    <t>31534001588996</t>
  </si>
  <si>
    <t>Sam's snowy day /</t>
  </si>
  <si>
    <t>River Grove Public Library District</t>
  </si>
  <si>
    <t>37000000698826</t>
  </si>
  <si>
    <t>Hot Thai kitchen : demystifying Thai cuisine with authentic recipes to make at home /</t>
  </si>
  <si>
    <t>INS_NONRES</t>
  </si>
  <si>
    <t>31403003518015</t>
  </si>
  <si>
    <t>#MurderTrending /</t>
  </si>
  <si>
    <t>Roselle Public Library District</t>
  </si>
  <si>
    <t>33012002707228</t>
  </si>
  <si>
    <t>Dirty dancing /</t>
  </si>
  <si>
    <t>Schiller Park Public Library</t>
  </si>
  <si>
    <t>31313002752913</t>
  </si>
  <si>
    <t>Wielka samotność /</t>
  </si>
  <si>
    <t>30053009804843</t>
  </si>
  <si>
    <t>The new Bible cure for chronic fatigue &amp; fibromyalgia /</t>
  </si>
  <si>
    <t>31308004040184</t>
  </si>
  <si>
    <t>Villa Park Public Library</t>
  </si>
  <si>
    <t>32752004401939</t>
  </si>
  <si>
    <t>32752005556962</t>
  </si>
  <si>
    <t>Little Bear : playing in the snow/</t>
  </si>
  <si>
    <t>34901637152256</t>
  </si>
  <si>
    <t>Dead flip /</t>
  </si>
  <si>
    <t>31404003923171</t>
  </si>
  <si>
    <t>Kauai /</t>
  </si>
  <si>
    <t>31404004011786</t>
  </si>
  <si>
    <t>Frommer's Hawaii /</t>
  </si>
  <si>
    <t>31404004218407</t>
  </si>
  <si>
    <t>Middle of the night : a novel /</t>
  </si>
  <si>
    <t>WMS_PATRON</t>
  </si>
  <si>
    <t>31524006996781</t>
  </si>
  <si>
    <t>Trolls : the sound of spring /</t>
  </si>
  <si>
    <t>Bill Payment Library Desc: La Grange Park Public Library District</t>
  </si>
  <si>
    <t>31338007339226</t>
  </si>
  <si>
    <t>The show 23.</t>
  </si>
  <si>
    <t>LPS_PATRON</t>
  </si>
  <si>
    <t>32957005542991</t>
  </si>
  <si>
    <t>The First Ladies /</t>
  </si>
  <si>
    <t>31531004532740</t>
  </si>
  <si>
    <t>Nisekoi, false love.</t>
  </si>
  <si>
    <t>31531005185266</t>
  </si>
  <si>
    <t>Killers of a certain age /</t>
  </si>
  <si>
    <t>32081002668624</t>
  </si>
  <si>
    <t>Ghost roast /</t>
  </si>
  <si>
    <t>LPS_TEACH</t>
  </si>
  <si>
    <t>Crete Public Library District</t>
  </si>
  <si>
    <t>31886001387880</t>
  </si>
  <si>
    <t>The red pony /</t>
  </si>
  <si>
    <t>31320005211003</t>
  </si>
  <si>
    <t>Cars and trucks /</t>
  </si>
  <si>
    <t>30056002895890</t>
  </si>
  <si>
    <t>Plague land /</t>
  </si>
  <si>
    <t>30056002252175</t>
  </si>
  <si>
    <t>Happy Pig Day! /</t>
  </si>
  <si>
    <t>31943001412547</t>
  </si>
  <si>
    <t>A bad case of tattle tongue /</t>
  </si>
  <si>
    <t>30083007873540</t>
  </si>
  <si>
    <t>My father's house /</t>
  </si>
  <si>
    <t>30053012865633</t>
  </si>
  <si>
    <t>Divorce poison : how to protect your family from bad-mouthing and brainwashing /</t>
  </si>
  <si>
    <t>32752005736135</t>
  </si>
  <si>
    <t>ADHD Is awesome : a guide to (mostly) thriving with ADHD /</t>
  </si>
  <si>
    <t>Bill Payment Library Desc: La Grange Public Library</t>
  </si>
  <si>
    <t>36173005405074</t>
  </si>
  <si>
    <t>47 days : the true story of two teen boys defying Hitler's reich : a novelette /</t>
  </si>
  <si>
    <t>LGSBCC2</t>
  </si>
  <si>
    <t>LGS_PATRON</t>
  </si>
  <si>
    <t>31437005723694</t>
  </si>
  <si>
    <t>Daniel goes to the potty /</t>
  </si>
  <si>
    <t>31191013210406</t>
  </si>
  <si>
    <t>My dad is awesome /</t>
  </si>
  <si>
    <t>Elmwood Park Public Library</t>
  </si>
  <si>
    <t>31208002565846</t>
  </si>
  <si>
    <t>The best of John Bellairs : the Johnny Dixon mysteries /</t>
  </si>
  <si>
    <t>32778002381963</t>
  </si>
  <si>
    <t>The dragonet prophecy /</t>
  </si>
  <si>
    <t>LGS_JUV</t>
  </si>
  <si>
    <t>31385004194617</t>
  </si>
  <si>
    <t>Island of the Blue Dolphins /</t>
  </si>
  <si>
    <t>31350003900836</t>
  </si>
  <si>
    <t>The book of lost names /</t>
  </si>
  <si>
    <t>31321007441358</t>
  </si>
  <si>
    <t>The Alchemist's illusion /</t>
  </si>
  <si>
    <t>LGS_STAFF</t>
  </si>
  <si>
    <t>31321007441754</t>
  </si>
  <si>
    <t>The elusive elixir /</t>
  </si>
  <si>
    <t>Bill Payment Library Desc: Lansing Public Library</t>
  </si>
  <si>
    <t>31338006053430</t>
  </si>
  <si>
    <t>Horimiya : Hori-san and Miyamura-kun.</t>
  </si>
  <si>
    <t>LSS_TEEN</t>
  </si>
  <si>
    <t>31203003503573</t>
  </si>
  <si>
    <t>The stranger /</t>
  </si>
  <si>
    <t>LSS_TEACH</t>
  </si>
  <si>
    <t>31322008026602</t>
  </si>
  <si>
    <t>Scattered to focused : smart strategies to improve your child's executive functioning skills /</t>
  </si>
  <si>
    <t>31321008253596</t>
  </si>
  <si>
    <t>Every summer after /</t>
  </si>
  <si>
    <t>Bill Payment Library Desc: Linda Sokol Francis Brookfield Library</t>
  </si>
  <si>
    <t>36173005274090</t>
  </si>
  <si>
    <t>Sand cats /</t>
  </si>
  <si>
    <t>BFS_TEACH</t>
  </si>
  <si>
    <t>36173002164492</t>
  </si>
  <si>
    <t>PAVILION OF WOMEN /</t>
  </si>
  <si>
    <t>BFS_PATRON</t>
  </si>
  <si>
    <t>31191013167291</t>
  </si>
  <si>
    <t>All aboard the train! /</t>
  </si>
  <si>
    <t>31134003582608</t>
  </si>
  <si>
    <t>The Avengers : a celebration : 50 years of a television classic /</t>
  </si>
  <si>
    <t>31311006118693</t>
  </si>
  <si>
    <t>One piece.</t>
  </si>
  <si>
    <t>La Grange Park Public Library District</t>
  </si>
  <si>
    <t>36086000850542</t>
  </si>
  <si>
    <t>The magic school bus blows its top : a book about volcanoes.</t>
  </si>
  <si>
    <t>BFSBCC2</t>
  </si>
  <si>
    <t>31320005074757</t>
  </si>
  <si>
    <t>Olivia talks Turkey /</t>
  </si>
  <si>
    <t>Nancy L. McConathy Public Library District</t>
  </si>
  <si>
    <t>32147000467747</t>
  </si>
  <si>
    <t>Those darn squirrels! /</t>
  </si>
  <si>
    <t>River Forest Public Library</t>
  </si>
  <si>
    <t>31865002802758</t>
  </si>
  <si>
    <t>The perfect child /</t>
  </si>
  <si>
    <t>30053006001328</t>
  </si>
  <si>
    <t>The postman /</t>
  </si>
  <si>
    <t>31321007008165</t>
  </si>
  <si>
    <t>Killers of the Flower Moon : the Osage murders and the birth of the FBI /</t>
  </si>
  <si>
    <t>32752005525264</t>
  </si>
  <si>
    <t>I'm glad my mom died /</t>
  </si>
  <si>
    <t>Bill Payment Library Desc: Lyons Public Library</t>
  </si>
  <si>
    <t>32957005720092</t>
  </si>
  <si>
    <t>Real simple.[2000 -].</t>
  </si>
  <si>
    <t>LYS_ADULT</t>
  </si>
  <si>
    <t>32957005732691</t>
  </si>
  <si>
    <t>31320005354407</t>
  </si>
  <si>
    <t>Conjure Island /</t>
  </si>
  <si>
    <t>30056001843065</t>
  </si>
  <si>
    <t>Nascar /</t>
  </si>
  <si>
    <t>30056002700041</t>
  </si>
  <si>
    <t>Lonely Planet's beautiful world.</t>
  </si>
  <si>
    <t>Bill Payment Library Desc: Markham Public Library</t>
  </si>
  <si>
    <t>Markham Public Library Bookmobile</t>
  </si>
  <si>
    <t>37001000765615</t>
  </si>
  <si>
    <t>Diary of a wimpy kid.</t>
  </si>
  <si>
    <t>MKS_PATRON</t>
  </si>
  <si>
    <t>37001000774682</t>
  </si>
  <si>
    <t>Pete at the beach /</t>
  </si>
  <si>
    <t>37001000750534</t>
  </si>
  <si>
    <t>Pete the Cat.</t>
  </si>
  <si>
    <t>MKS_JUV</t>
  </si>
  <si>
    <t>37001000770391</t>
  </si>
  <si>
    <t>PJ Masks save the Earth /</t>
  </si>
  <si>
    <t>Bill Payment Library Desc: Matteson Area Public Library District</t>
  </si>
  <si>
    <t>Indian Prairie Public Library District</t>
  </si>
  <si>
    <t>31946007558130</t>
  </si>
  <si>
    <t>Arsenic and adobo /</t>
  </si>
  <si>
    <t>MTS_PATRON</t>
  </si>
  <si>
    <t>Bill Payment Library Desc: Maywood Public Library District</t>
  </si>
  <si>
    <t>31942001789706</t>
  </si>
  <si>
    <t>The sovereign individual : how to survive and thrive during the collapse of the welfare state /</t>
  </si>
  <si>
    <t>MWS_ADULT</t>
  </si>
  <si>
    <t>31132015531720</t>
  </si>
  <si>
    <t>Making their voices heard : the inspiring friendship of Ella Fitzgerald and Marilyn Monroe /</t>
  </si>
  <si>
    <t>Bill Payment Library Desc: McCook Public Library District</t>
  </si>
  <si>
    <t>36086002230107</t>
  </si>
  <si>
    <t>Danger in the outlands /</t>
  </si>
  <si>
    <t>MCS_ADULT</t>
  </si>
  <si>
    <t>31320004601006</t>
  </si>
  <si>
    <t>El pez pucheros /</t>
  </si>
  <si>
    <t>Bill Payment Library Desc: Messenger Public Library of North Aurora</t>
  </si>
  <si>
    <t>31338006881061</t>
  </si>
  <si>
    <t>The chicken sisters /</t>
  </si>
  <si>
    <t>MED_USER</t>
  </si>
  <si>
    <t>36173005715076</t>
  </si>
  <si>
    <t>Roblox /</t>
  </si>
  <si>
    <t>MEDBCC2</t>
  </si>
  <si>
    <t>31191013854344</t>
  </si>
  <si>
    <t>31385005382781</t>
  </si>
  <si>
    <t>Blood, hair, and eyeballs /</t>
  </si>
  <si>
    <t>Bill Payment Library Desc: Midlothian Public Library</t>
  </si>
  <si>
    <t>31134003802568</t>
  </si>
  <si>
    <t>Roadside picnic /</t>
  </si>
  <si>
    <t>OLS_PATRON</t>
  </si>
  <si>
    <t>37001000750344</t>
  </si>
  <si>
    <t>This &amp; that /</t>
  </si>
  <si>
    <t>Bill Payment Library Desc: North Riverside Public Library District</t>
  </si>
  <si>
    <t>31403002798410</t>
  </si>
  <si>
    <t>What color should I be? /</t>
  </si>
  <si>
    <t>RSS_ADULT</t>
  </si>
  <si>
    <t>Bill Payment Library Desc: Northlake Public Library District</t>
  </si>
  <si>
    <t>31338007457671</t>
  </si>
  <si>
    <t>Detective Duck /</t>
  </si>
  <si>
    <t>31145010616056</t>
  </si>
  <si>
    <t>How to play keyboard : a complete guide for absolute beginners.</t>
  </si>
  <si>
    <t>Calumet City Public Library</t>
  </si>
  <si>
    <t>31613005772739</t>
  </si>
  <si>
    <t>Fairies /</t>
  </si>
  <si>
    <t>31137004462159</t>
  </si>
  <si>
    <t>Long haul : hunting the highway serial killers /</t>
  </si>
  <si>
    <t>31308003994605</t>
  </si>
  <si>
    <t>Unicorns /</t>
  </si>
  <si>
    <t>Bill Payment Library Desc: Oak Brook Public Library</t>
  </si>
  <si>
    <t>31191011855327</t>
  </si>
  <si>
    <t>The covenant of water : a novel /</t>
  </si>
  <si>
    <t>OBD_PATRON</t>
  </si>
  <si>
    <t>37000000696937</t>
  </si>
  <si>
    <t>Hitler's forgotten children : a true story of the Lebensborn program and one woman's search for her real identity /</t>
  </si>
  <si>
    <t>Bill Payment Library Desc: Oak Lawn Public Library</t>
  </si>
  <si>
    <t>Blue Island Public Library</t>
  </si>
  <si>
    <t>31237003641009</t>
  </si>
  <si>
    <t>Bunny /</t>
  </si>
  <si>
    <t>31529002186501</t>
  </si>
  <si>
    <t>How to catch a snowman /</t>
  </si>
  <si>
    <t>30083006710321</t>
  </si>
  <si>
    <t>Blanca sol /</t>
  </si>
  <si>
    <t>31404003233621</t>
  </si>
  <si>
    <t>A darker shade of magic /</t>
  </si>
  <si>
    <t>Bill Payment Library Desc: Oak Park Public Library Dole Branch</t>
  </si>
  <si>
    <t>31132016188488</t>
  </si>
  <si>
    <t>Captain Underpants and the big, bad battle of the Bionic Booger Boy. the seventh epic novel /</t>
  </si>
  <si>
    <t>OPS_PATRON</t>
  </si>
  <si>
    <t>31132016789749</t>
  </si>
  <si>
    <t>Bill Payment Library Desc: Oak Park Public Library Main Branch</t>
  </si>
  <si>
    <t>31145010242424</t>
  </si>
  <si>
    <t>On tyranny : twenty lessons from the twentieth century /</t>
  </si>
  <si>
    <t>36173004188200</t>
  </si>
  <si>
    <t>The 7 habits of highly effective people : powerful lessons in personal change /</t>
  </si>
  <si>
    <t>36173005668069</t>
  </si>
  <si>
    <t>The color of magic : a Discworld novel /</t>
  </si>
  <si>
    <t>32957005573756</t>
  </si>
  <si>
    <t>Heartstopper.</t>
  </si>
  <si>
    <t>31942003755325</t>
  </si>
  <si>
    <t>Peaceful parent, happy siblings : how to stop the fighting and raise friends for life /</t>
  </si>
  <si>
    <t>37651000569621</t>
  </si>
  <si>
    <t>Earthly joys /</t>
  </si>
  <si>
    <t>31134004580890</t>
  </si>
  <si>
    <t>They died with their boots on /</t>
  </si>
  <si>
    <t>31134005041991</t>
  </si>
  <si>
    <t>How can I remember all that! : simple stuff to improve your working memory /</t>
  </si>
  <si>
    <t>32778001978306</t>
  </si>
  <si>
    <t>George /</t>
  </si>
  <si>
    <t>Kaneville Public Library District</t>
  </si>
  <si>
    <t>30040000529453</t>
  </si>
  <si>
    <t>Christianity /</t>
  </si>
  <si>
    <t>36878002631619</t>
  </si>
  <si>
    <t>Great circle /</t>
  </si>
  <si>
    <t>31132015883311</t>
  </si>
  <si>
    <t>I am Anna /</t>
  </si>
  <si>
    <t>Oak Park Public Library Maze Branch</t>
  </si>
  <si>
    <t>31132016767505</t>
  </si>
  <si>
    <t>Maisy's rocket /</t>
  </si>
  <si>
    <t>31132016739462</t>
  </si>
  <si>
    <t>What we wear when we take care /</t>
  </si>
  <si>
    <t>31132015143435</t>
  </si>
  <si>
    <t>Attack of the furball : a Christina Starspeeder story /</t>
  </si>
  <si>
    <t>31403003069829</t>
  </si>
  <si>
    <t>Peppa pig and the busy day at school /</t>
  </si>
  <si>
    <t>31403003220091</t>
  </si>
  <si>
    <t>!Esperar no es fácil! /</t>
  </si>
  <si>
    <t>30053008699913</t>
  </si>
  <si>
    <t>Do unto otters : a book about manners /</t>
  </si>
  <si>
    <t>30053013306777</t>
  </si>
  <si>
    <t>Catch-22 /</t>
  </si>
  <si>
    <t>Town and Country Public Library District</t>
  </si>
  <si>
    <t>32990000668297</t>
  </si>
  <si>
    <t>The way of kings /</t>
  </si>
  <si>
    <t>32752005639271</t>
  </si>
  <si>
    <t>A guide to the dragon world /</t>
  </si>
  <si>
    <t>31687003646582</t>
  </si>
  <si>
    <t>Dracula /</t>
  </si>
  <si>
    <t>Bill Payment Library Desc: Oak Park Public Library Maze Branch</t>
  </si>
  <si>
    <t>31486004118117</t>
  </si>
  <si>
    <t>Cowboy Carter : [act ii] /</t>
  </si>
  <si>
    <t>31132016069282</t>
  </si>
  <si>
    <t>Took : a ghost story graphic novel /</t>
  </si>
  <si>
    <t>31132016086765</t>
  </si>
  <si>
    <t>Cat Kid Comic Club.</t>
  </si>
  <si>
    <t>31132012882340</t>
  </si>
  <si>
    <t>Bill Nye, the Science Guy.</t>
  </si>
  <si>
    <t>31132011334798</t>
  </si>
  <si>
    <t>The light in their eyes : creating multicultural learning communities /</t>
  </si>
  <si>
    <t>31132015861432</t>
  </si>
  <si>
    <t>Not light, but fire : how to lead meaningful race conversations in the classroom /</t>
  </si>
  <si>
    <t>31865003209938</t>
  </si>
  <si>
    <t>A refiner's fire /</t>
  </si>
  <si>
    <t>34901636236365</t>
  </si>
  <si>
    <t>All creatures great and small /</t>
  </si>
  <si>
    <t>Bill Payment Library Desc: Palos Heights Public Library</t>
  </si>
  <si>
    <t>31145010823553</t>
  </si>
  <si>
    <t>The scaredy cat /</t>
  </si>
  <si>
    <t>PHS_PATRON</t>
  </si>
  <si>
    <t>31531005419269</t>
  </si>
  <si>
    <t>A million little miracles : rediscover the God who is bigger than big, closer than close, and gooder than good /</t>
  </si>
  <si>
    <t>31134005623079</t>
  </si>
  <si>
    <t>The devil wears scrubs /</t>
  </si>
  <si>
    <t>31138001724997</t>
  </si>
  <si>
    <t>Stink and the world's worst super-stinky sneakers /</t>
  </si>
  <si>
    <t>31186030305064</t>
  </si>
  <si>
    <t>The third Gilmore Girl : a memoir /</t>
  </si>
  <si>
    <t>36089000669466</t>
  </si>
  <si>
    <t>The boss baby /</t>
  </si>
  <si>
    <t>PPS_ADULT</t>
  </si>
  <si>
    <t>33012003629082</t>
  </si>
  <si>
    <t>The hunger : a novel /</t>
  </si>
  <si>
    <t>30053011907725</t>
  </si>
  <si>
    <t>This is happiness /</t>
  </si>
  <si>
    <t>31308003991585</t>
  </si>
  <si>
    <t>Bill Payment Library Desc: Prairie Trails Public Library District</t>
  </si>
  <si>
    <t>31186009276296</t>
  </si>
  <si>
    <t>Nexo knights handbook /</t>
  </si>
  <si>
    <t>PTSBCC2</t>
  </si>
  <si>
    <t>33012003805823</t>
  </si>
  <si>
    <t>Diary of a wimpy kid : the long haul /</t>
  </si>
  <si>
    <t>31321008078845</t>
  </si>
  <si>
    <t>Their eyes were watching God /</t>
  </si>
  <si>
    <t>INTACC_MED</t>
  </si>
  <si>
    <t>Bill Payment Library Desc: River Forest Public Library</t>
  </si>
  <si>
    <t>31145011321227</t>
  </si>
  <si>
    <t>We who wrestle with God : perceptions of the divine /</t>
  </si>
  <si>
    <t>RFS_ADULT</t>
  </si>
  <si>
    <t>Berkeley Public Library</t>
  </si>
  <si>
    <t>31993001318400</t>
  </si>
  <si>
    <t>Lo que la comida le hace a tu cerebro : una guía indispensable sobre los sorprendentes alimentos que combaten : TOC, trastornos del sueño, TDAH, demencia, depresión, ansiedad y más /</t>
  </si>
  <si>
    <t>31146002320285</t>
  </si>
  <si>
    <t>The Manitous : the spiritual world of the Ojibway /</t>
  </si>
  <si>
    <t>31208003795020</t>
  </si>
  <si>
    <t>Murder on the Orient Express /</t>
  </si>
  <si>
    <t>Forest Park Public Library</t>
  </si>
  <si>
    <t>32026090001972</t>
  </si>
  <si>
    <t>How not to age : the scientific approach to getting healthier as you get older /</t>
  </si>
  <si>
    <t>31320005365841</t>
  </si>
  <si>
    <t>Strange brew /</t>
  </si>
  <si>
    <t>31132014659522</t>
  </si>
  <si>
    <t>The healing powers of tea : a complete guide to nature's special remedy /</t>
  </si>
  <si>
    <t>31132014653368</t>
  </si>
  <si>
    <t>Asterix and the actress /</t>
  </si>
  <si>
    <t>RFS_JUV</t>
  </si>
  <si>
    <t>31132016155214</t>
  </si>
  <si>
    <t>Horse /</t>
  </si>
  <si>
    <t>31132013371285</t>
  </si>
  <si>
    <t>Just a special day /</t>
  </si>
  <si>
    <t>31132016404497</t>
  </si>
  <si>
    <t>Walls : the long history of human barriers and why we build them /</t>
  </si>
  <si>
    <t>31403002577343</t>
  </si>
  <si>
    <t>Into the wild /</t>
  </si>
  <si>
    <t>Stickney-Forest View Public Library District</t>
  </si>
  <si>
    <t>31803002004240</t>
  </si>
  <si>
    <t>LSAT premium prep /</t>
  </si>
  <si>
    <t>Bill Payment Library Desc: River Grove Public Library District</t>
  </si>
  <si>
    <t>Maywood Public Library District</t>
  </si>
  <si>
    <t>31312002277517</t>
  </si>
  <si>
    <t>100 morning treats : with muffins, rolls, biscuits, sweet and savory breakfast breads, and more /</t>
  </si>
  <si>
    <t>RGS_ADULT</t>
  </si>
  <si>
    <t>Bill Payment Library Desc: Riverdale Public Library District</t>
  </si>
  <si>
    <t>31613004625284</t>
  </si>
  <si>
    <t>Still wifey material /</t>
  </si>
  <si>
    <t>RDS_ADULT</t>
  </si>
  <si>
    <t>Bill Payment Library Desc: Riverside Public Library</t>
  </si>
  <si>
    <t>Carol Stream Public Library</t>
  </si>
  <si>
    <t>31319005442352</t>
  </si>
  <si>
    <t>Deep work : rules for focused success in a distracted world /</t>
  </si>
  <si>
    <t>31134002435329</t>
  </si>
  <si>
    <t>Flash! Bang! Pop! Fizz! : exciting science for curious minds /</t>
  </si>
  <si>
    <t>30056002783880</t>
  </si>
  <si>
    <t>PAW patrol /</t>
  </si>
  <si>
    <t>31529001549352</t>
  </si>
  <si>
    <t>365 foods kids love to eat : fun, nutritious &amp; kid-tested /</t>
  </si>
  <si>
    <t>31486004238808</t>
  </si>
  <si>
    <t>All fours : a novel /</t>
  </si>
  <si>
    <t>RSSBCC</t>
  </si>
  <si>
    <t>31186020194627</t>
  </si>
  <si>
    <t>Bye, baby : a novel /</t>
  </si>
  <si>
    <t>31132015488699</t>
  </si>
  <si>
    <t>Escape from Fortress City : an unofficial graphic novel for Minecrafters /</t>
  </si>
  <si>
    <t>RSSBCC2</t>
  </si>
  <si>
    <t>EPS_JUV</t>
  </si>
  <si>
    <t>Bill Payment Library Desc: Roselle Public Library District</t>
  </si>
  <si>
    <t>31145010895288</t>
  </si>
  <si>
    <t>Next! : the power of reinvention in life and work /</t>
  </si>
  <si>
    <t>ROD_PATRON</t>
  </si>
  <si>
    <t>36878002083001</t>
  </si>
  <si>
    <t>Gentleman Jole and the Red Queen /</t>
  </si>
  <si>
    <t>30053014514007</t>
  </si>
  <si>
    <t>Bartlebee's first Christmas /</t>
  </si>
  <si>
    <t>RODBCC2</t>
  </si>
  <si>
    <t>Bill Payment Library Desc: South Holland Public Library</t>
  </si>
  <si>
    <t>31886002419567</t>
  </si>
  <si>
    <t>The underground railroad south of Chicago /</t>
  </si>
  <si>
    <t>SHSBCC2</t>
  </si>
  <si>
    <t>SHS_PATRON</t>
  </si>
  <si>
    <t>31186030789481</t>
  </si>
  <si>
    <t>Onward to Chicago : freedom seekers and the Underground Railroad in northeastern Illinois /</t>
  </si>
  <si>
    <t>31404003711394</t>
  </si>
  <si>
    <t>Dear Martin /</t>
  </si>
  <si>
    <t>Bill Payment Library Desc: St. Charles Public Library District</t>
  </si>
  <si>
    <t>31338005394272</t>
  </si>
  <si>
    <t>There was an old lady who swallowed a fly /</t>
  </si>
  <si>
    <t>SCDBCC2</t>
  </si>
  <si>
    <t>31145010768956</t>
  </si>
  <si>
    <t>Jean-Michel Basquiat : king pleasure /</t>
  </si>
  <si>
    <t>31191013504543</t>
  </si>
  <si>
    <t>Signs from pets in the afterlife : identifying messages from pets in heaven /</t>
  </si>
  <si>
    <t>32778001429284</t>
  </si>
  <si>
    <t>Snow treasure /</t>
  </si>
  <si>
    <t>30052007724003</t>
  </si>
  <si>
    <t>Suits.</t>
  </si>
  <si>
    <t>30052006033117</t>
  </si>
  <si>
    <t>Disney Descendants.</t>
  </si>
  <si>
    <t>SCD_STUDNT</t>
  </si>
  <si>
    <t>30052006662022</t>
  </si>
  <si>
    <t>Fish in the sea /</t>
  </si>
  <si>
    <t>30052006940022</t>
  </si>
  <si>
    <t>Glow-in-the-dark Halloween /</t>
  </si>
  <si>
    <t>30052006643741</t>
  </si>
  <si>
    <t>The gold miner's ghost /</t>
  </si>
  <si>
    <t>30052006643774</t>
  </si>
  <si>
    <t>The captain's curse /</t>
  </si>
  <si>
    <t>30052007716124</t>
  </si>
  <si>
    <t>The Thanksgiving movie /</t>
  </si>
  <si>
    <t>30052006661875</t>
  </si>
  <si>
    <t>Minions.</t>
  </si>
  <si>
    <t>30052001873111</t>
  </si>
  <si>
    <t>Two little witches : a Halloween counting story /</t>
  </si>
  <si>
    <t>31385005411135</t>
  </si>
  <si>
    <t>The Deborah mantle : a woman's call to arise and slay the giants of her generation /</t>
  </si>
  <si>
    <t>SCD_NONRES</t>
  </si>
  <si>
    <t>31402002252741</t>
  </si>
  <si>
    <t>American government at work.</t>
  </si>
  <si>
    <t>31402002252782</t>
  </si>
  <si>
    <t>31402002252824</t>
  </si>
  <si>
    <t>Itasca Community Library</t>
  </si>
  <si>
    <t>31317002494202</t>
  </si>
  <si>
    <t>Itasca Community Library Book Bags</t>
  </si>
  <si>
    <t>30040000420521</t>
  </si>
  <si>
    <t>Forty acres and maybe a mule /</t>
  </si>
  <si>
    <t>36086002874011</t>
  </si>
  <si>
    <t>Lightlark /</t>
  </si>
  <si>
    <t>36878001128880</t>
  </si>
  <si>
    <t>Guide to Illinois Vegetable Gardening /</t>
  </si>
  <si>
    <t>31308004178083</t>
  </si>
  <si>
    <t>Variation : a novel /</t>
  </si>
  <si>
    <t>Thornton Public Library</t>
  </si>
  <si>
    <t>32431000200393</t>
  </si>
  <si>
    <t>The adventures of Tom Bombadil, and other verses from The red book. /</t>
  </si>
  <si>
    <t>31321007720371</t>
  </si>
  <si>
    <t>Choosing to live, choosing to die : the complexities of assisted dying /</t>
  </si>
  <si>
    <t>TEACHER</t>
  </si>
  <si>
    <t>32990000954895</t>
  </si>
  <si>
    <t>Charlie the ranch dog : Stuck in the mud /</t>
  </si>
  <si>
    <t>TCD_PATRON</t>
  </si>
  <si>
    <t>31404004170061</t>
  </si>
  <si>
    <t>Not-sew-wicked stepmom.</t>
  </si>
  <si>
    <t>Bill Payment Library Desc: Steger-South Chicago Heights Public Library District</t>
  </si>
  <si>
    <t>31993000996982</t>
  </si>
  <si>
    <t>The Rosetta stone, Español : Spanish, Latin America, level 1 &amp; 2.</t>
  </si>
  <si>
    <t>STSBCC2</t>
  </si>
  <si>
    <t>Bill Payment Library Desc: Stickney-Forest View Public Library District</t>
  </si>
  <si>
    <t>36173005735728</t>
  </si>
  <si>
    <t>The heiress /</t>
  </si>
  <si>
    <t>BOOK_DISC</t>
  </si>
  <si>
    <t>31317003004281</t>
  </si>
  <si>
    <t>Manner of death /</t>
  </si>
  <si>
    <t>Bill Payment Library Desc: Sugar Grove Public Library District</t>
  </si>
  <si>
    <t>36173004179084</t>
  </si>
  <si>
    <t>Everything dinosaurs /</t>
  </si>
  <si>
    <t>SGD_PATRON</t>
  </si>
  <si>
    <t>Bill Payment Library Desc: Thomas Ford Memorial Library</t>
  </si>
  <si>
    <t>31385004970123</t>
  </si>
  <si>
    <t>Stepping stones /</t>
  </si>
  <si>
    <t>TFSBCC2</t>
  </si>
  <si>
    <t>TFS_PATRON</t>
  </si>
  <si>
    <t>McCook Public Library District</t>
  </si>
  <si>
    <t>31615001114790</t>
  </si>
  <si>
    <t>Same as it ever was /</t>
  </si>
  <si>
    <t>Bill Payment Library Desc: Tinley Park Public Library</t>
  </si>
  <si>
    <t>31804002966859</t>
  </si>
  <si>
    <t>The soul of a woman : on impatient love, long life, and good witches /</t>
  </si>
  <si>
    <t>31145010832711</t>
  </si>
  <si>
    <t>The seven husbands of Evelyn Hugo : a novel /</t>
  </si>
  <si>
    <t>TPS_PATRON</t>
  </si>
  <si>
    <t>Bellwood Public Library</t>
  </si>
  <si>
    <t>31731001441016</t>
  </si>
  <si>
    <t>Boundaries in marriage /</t>
  </si>
  <si>
    <t>31203004103506</t>
  </si>
  <si>
    <t>Elmo's world.</t>
  </si>
  <si>
    <t>31311006066413</t>
  </si>
  <si>
    <t>Gleam /</t>
  </si>
  <si>
    <t>31132010359804</t>
  </si>
  <si>
    <t>The statement /</t>
  </si>
  <si>
    <t>31313001022227</t>
  </si>
  <si>
    <t>The seven spiritual laws of success : a practical guide to the fulfillment of your dreams /</t>
  </si>
  <si>
    <t>38102000478164</t>
  </si>
  <si>
    <t>Acting &amp; theatre /</t>
  </si>
  <si>
    <t>Tinley Park Public Library Bookmobile</t>
  </si>
  <si>
    <t>31321008516299</t>
  </si>
  <si>
    <t>Ready, set, brush! : a pop-up book /</t>
  </si>
  <si>
    <t>Bill Payment Library Desc: Town and Country Public Library District</t>
  </si>
  <si>
    <t>32957004305051</t>
  </si>
  <si>
    <t>Grumpy Bird /</t>
  </si>
  <si>
    <t>Bill Payment Library Desc: University Park Public Library District</t>
  </si>
  <si>
    <t>31737000665406</t>
  </si>
  <si>
    <t>The Iliad : notes /</t>
  </si>
  <si>
    <t>PSS_JUV</t>
  </si>
  <si>
    <t>33012003108665</t>
  </si>
  <si>
    <t>The song of Achilles : [a novel] /</t>
  </si>
  <si>
    <t>32431000227867</t>
  </si>
  <si>
    <t>The tempest : notes /</t>
  </si>
  <si>
    <t>Bill Payment Library Desc: Villa Park Public Library</t>
  </si>
  <si>
    <t>31322008082746</t>
  </si>
  <si>
    <t>The great divorce : a dream /</t>
  </si>
  <si>
    <t>VPDBCC2</t>
  </si>
  <si>
    <t>VPD_PATRON</t>
  </si>
  <si>
    <t>Bill Payment Library Desc: Warrenville Public Library District</t>
  </si>
  <si>
    <t>31804003065818</t>
  </si>
  <si>
    <t>Spot's digger /</t>
  </si>
  <si>
    <t>WVD_PATRON</t>
  </si>
  <si>
    <t>32778002456476</t>
  </si>
  <si>
    <t>Swan song /</t>
  </si>
  <si>
    <t>WVDBCC2</t>
  </si>
  <si>
    <t>Bill Payment Library Desc: West Chicago Public Library District</t>
  </si>
  <si>
    <t>32957005614816</t>
  </si>
  <si>
    <t>Sea turtles /</t>
  </si>
  <si>
    <t>WCDBCC2</t>
  </si>
  <si>
    <t>WCD_PATRON</t>
  </si>
  <si>
    <t>32081002611830</t>
  </si>
  <si>
    <t>The hobbit, or, There and back again /</t>
  </si>
  <si>
    <t>31322008560881</t>
  </si>
  <si>
    <t>Minecraft legends : deluxe edition.</t>
  </si>
  <si>
    <t>Bill Payment Library Desc: Westchester Public Library</t>
  </si>
  <si>
    <t>31314002650933</t>
  </si>
  <si>
    <t>Verity /</t>
  </si>
  <si>
    <t>WCS_PATRON</t>
  </si>
  <si>
    <t>31132015054814</t>
  </si>
  <si>
    <t>Bill Payment Library Desc: Westmont Public Library</t>
  </si>
  <si>
    <t>36173001884777</t>
  </si>
  <si>
    <t>From tadpole to frog /</t>
  </si>
  <si>
    <t>WMSBCC2</t>
  </si>
  <si>
    <t>32081002145086</t>
  </si>
  <si>
    <t>The essential Calvin and Hobbes : a Calvin and Hobbes treasury /</t>
  </si>
  <si>
    <t>31737002075042</t>
  </si>
  <si>
    <t>Blue, Barry &amp; Pancakes : big time trouble /</t>
  </si>
  <si>
    <t>31191011829561</t>
  </si>
  <si>
    <t>Fodor's Las Vegas /</t>
  </si>
  <si>
    <t>31191008778367</t>
  </si>
  <si>
    <t>Police cars /</t>
  </si>
  <si>
    <t>31191012008694</t>
  </si>
  <si>
    <t>Nothing rhymes with orange /</t>
  </si>
  <si>
    <t>31208003625474</t>
  </si>
  <si>
    <t>Love and other consolation prizes : a novel /</t>
  </si>
  <si>
    <t>31322004676699</t>
  </si>
  <si>
    <t>Wheel-thrown pottery /</t>
  </si>
  <si>
    <t>31385004613350</t>
  </si>
  <si>
    <t>The year of living Danishly : uncovering the secrets of the world's happiest country /</t>
  </si>
  <si>
    <t>31320005527036</t>
  </si>
  <si>
    <t>A good girl's guide to murder /</t>
  </si>
  <si>
    <t>31534001400093</t>
  </si>
  <si>
    <t>The full cupboard of life /</t>
  </si>
  <si>
    <t>31132015106028</t>
  </si>
  <si>
    <t>The amazing world of Gumball : adventures in Elmore /</t>
  </si>
  <si>
    <t>31350003213990</t>
  </si>
  <si>
    <t>THE HIGHWAY /</t>
  </si>
  <si>
    <t>31524004431492</t>
  </si>
  <si>
    <t>Adventures from the technology underground : catapults, pulsejets, rail guns, flamethrowers, tesla coils, air cannons and the garage warriors who love them /</t>
  </si>
  <si>
    <t>Bill Payment Library Desc: Wood Dale Public Library District</t>
  </si>
  <si>
    <t>30053013461382</t>
  </si>
  <si>
    <t>Conspiracies uncovered : cover-ups, hoaxes, and secret societies /</t>
  </si>
  <si>
    <t>WDD_PATRON</t>
  </si>
  <si>
    <t>Bill Payment Library Desc: Woodridge Public Library</t>
  </si>
  <si>
    <t>31381001836110</t>
  </si>
  <si>
    <t>Nothing to see here /</t>
  </si>
  <si>
    <t>WRS_PATRON</t>
  </si>
  <si>
    <t>32957005653392</t>
  </si>
  <si>
    <t>Thomas &amp; Friends Story Time Collection /</t>
  </si>
  <si>
    <t>32081002610956</t>
  </si>
  <si>
    <t>We are allies! /</t>
  </si>
  <si>
    <t>31613005789642</t>
  </si>
  <si>
    <t>Never lie /</t>
  </si>
  <si>
    <t>31191012264412</t>
  </si>
  <si>
    <t>Small steps /</t>
  </si>
  <si>
    <t>32778001976995</t>
  </si>
  <si>
    <t>Somewhere there is still a sun /</t>
  </si>
  <si>
    <t>31320004923327</t>
  </si>
  <si>
    <t>Ghosts of Saltmarsh.</t>
  </si>
  <si>
    <t>31139005722326</t>
  </si>
  <si>
    <t>Everything you need to know about dinosaurs : and other prehistoric creatures /</t>
  </si>
  <si>
    <t>31308003634565</t>
  </si>
  <si>
    <t>Boundaries : when to say yes, how to say no to take control of your life /</t>
  </si>
  <si>
    <t>Bill Payment Library Desc: Total</t>
  </si>
  <si>
    <t>Bill Library Desc: Acorn Public Library District</t>
  </si>
  <si>
    <t>Item Library</t>
  </si>
  <si>
    <t>Bill Amount</t>
  </si>
  <si>
    <t>Bill Created Date</t>
  </si>
  <si>
    <t>Bill Note (Symphony)</t>
  </si>
  <si>
    <t>Title</t>
  </si>
  <si>
    <t>Item Type</t>
  </si>
  <si>
    <t>Due Date</t>
  </si>
  <si>
    <t>Sum (Bill Amount)</t>
  </si>
  <si>
    <t>LONGOVRDUE</t>
  </si>
  <si>
    <t>Title: Haunting Adeline.~ID: 30053013908861~Type: BOOK~Library: SCD~Due: 03/11/2024</t>
  </si>
  <si>
    <t xml:space="preserve"> Haunting Adeline.</t>
  </si>
  <si>
    <t xml:space="preserve"> BOOK</t>
  </si>
  <si>
    <t xml:space="preserve"> 03/11/2024</t>
  </si>
  <si>
    <t>TPS</t>
  </si>
  <si>
    <t>Title: Relativity~ID: 31321006604436~Type: BOOK~Library: TPS~Due: 03/01/2024</t>
  </si>
  <si>
    <t xml:space="preserve"> Relativity</t>
  </si>
  <si>
    <t xml:space="preserve"> 03/01/2024</t>
  </si>
  <si>
    <t>Title: Song of Bernadette~ID: 31321006705712~Type: BOOK~Library: TPS~Due: 03/05/2024</t>
  </si>
  <si>
    <t xml:space="preserve"> Song of Bernadette</t>
  </si>
  <si>
    <t xml:space="preserve"> 03/05/2024</t>
  </si>
  <si>
    <t>Bill Library Desc: Addison Public Library</t>
  </si>
  <si>
    <t>Title: Super pancake~ID: 31531005246613~Type: BOOK~Library: BDD~Due: 03/27/2024</t>
  </si>
  <si>
    <t xml:space="preserve"> Super pancake</t>
  </si>
  <si>
    <t xml:space="preserve"> 03/27/2024</t>
  </si>
  <si>
    <t>Title: Cracking the coding interview~ID: 31687003863989~Type: BOOK~Library: WDD~Due: 03/15/2024</t>
  </si>
  <si>
    <t xml:space="preserve"> Cracking the coding interview</t>
  </si>
  <si>
    <t xml:space="preserve"> 03/15/2024</t>
  </si>
  <si>
    <t>Bill Library Desc: Alsip-Merrionette Park Public Library District</t>
  </si>
  <si>
    <t>Title: Lessons in chemistry~ID: 31208004262806~Type: BOOK~Library: EPS~Due: 02/08/2024</t>
  </si>
  <si>
    <t xml:space="preserve"> Lessons in chemistry</t>
  </si>
  <si>
    <t xml:space="preserve"> 02/08/2024</t>
  </si>
  <si>
    <t>Bill Library Desc: Batavia Public Library District</t>
  </si>
  <si>
    <t>Title: When the wind blows~ID: 31320003335259~Type: PAPERBACK~Library: LGS~Due: 02/01/2024</t>
  </si>
  <si>
    <t xml:space="preserve"> When the wind blows</t>
  </si>
  <si>
    <t xml:space="preserve"> PAPERBACK</t>
  </si>
  <si>
    <t xml:space="preserve"> 02/01/2024</t>
  </si>
  <si>
    <t>Title: Eisenhower~ID: 30053011505008~Type: BOOK~Library: SCD~Due: 12/30/2023</t>
  </si>
  <si>
    <t xml:space="preserve"> Eisenhower</t>
  </si>
  <si>
    <t xml:space="preserve"> 12/30/2023</t>
  </si>
  <si>
    <t>Bill Library Desc: Bellwood Public Library</t>
  </si>
  <si>
    <t>Title: The cartel. 1~ID: 32957005482669~Type: PAPERBACK~Library: BYS~Due: 02/28/2024</t>
  </si>
  <si>
    <t xml:space="preserve"> The cartel. 1</t>
  </si>
  <si>
    <t xml:space="preserve"> 02/28/2024</t>
  </si>
  <si>
    <t>Title: Influencer~ID: 31737001874320~Type: BOOK~Library: CNS~Due: 03/19/2024</t>
  </si>
  <si>
    <t xml:space="preserve"> Influencer</t>
  </si>
  <si>
    <t xml:space="preserve"> 03/19/2024</t>
  </si>
  <si>
    <t>Title: Follow your dreams, little one~ID: 31992002327048~Type: NEW_RENTAL~Library: HSS~Due: 01/31/2024</t>
  </si>
  <si>
    <t xml:space="preserve"> Follow your dreams, little one</t>
  </si>
  <si>
    <t xml:space="preserve"> NEW_RENTAL</t>
  </si>
  <si>
    <t xml:space="preserve"> 01/31/2024</t>
  </si>
  <si>
    <t>Title: Dear Evan Hansen~ID: 31138002477223~Type: BOOK~Library: NLS~Due: 02/07/2024</t>
  </si>
  <si>
    <t xml:space="preserve"> Dear Evan Hansen</t>
  </si>
  <si>
    <t xml:space="preserve"> 02/07/2024</t>
  </si>
  <si>
    <t>OPS</t>
  </si>
  <si>
    <t>Title: Be your own house contractor~ID: 31132010300782~Type: BOOK~Library: OPS~Due: 02/27/2024</t>
  </si>
  <si>
    <t xml:space="preserve"> Be your own house contractor</t>
  </si>
  <si>
    <t xml:space="preserve"> 02/27/2024</t>
  </si>
  <si>
    <t>Bill Library Desc: Bensenville Community Public Library District</t>
  </si>
  <si>
    <t>Title: The apothecary~ID: 31338005127201~Type: BOOK~Library: ADD~Due: 03/19/2024</t>
  </si>
  <si>
    <t xml:space="preserve"> The apothecary</t>
  </si>
  <si>
    <t>Title: Greek~ID: 31338005685117~Type: BOOK~Library: ADD~Due: 01/19/2024</t>
  </si>
  <si>
    <t xml:space="preserve"> Greek</t>
  </si>
  <si>
    <t xml:space="preserve"> 01/19/2024</t>
  </si>
  <si>
    <t>Title: Greece~ID: 31338006617861~Type: BOOK~Library: ADD~Due: 01/19/2024</t>
  </si>
  <si>
    <t xml:space="preserve"> Greece</t>
  </si>
  <si>
    <t>Title: Greek Islands~ID: 31338007058313~Type: BOOK~Library: ADD~Due: 01/19/2024</t>
  </si>
  <si>
    <t xml:space="preserve"> Greek Islands</t>
  </si>
  <si>
    <t>Title: Rick Steves Greece. Athens &amp; the Peloponnese~ID: 31338007366047~Type: BOOK~Library: ADD~Due: 01/19/2024</t>
  </si>
  <si>
    <t xml:space="preserve"> Rick Steves Greece. Athens &amp; the Peloponnese</t>
  </si>
  <si>
    <t>Title: Itasca Community Library Book Bags~ID: 31317002494624~Type: BOOK_BAG~Library: ITD~Due: 03/11/2024</t>
  </si>
  <si>
    <t xml:space="preserve"> Itasca Community Library Book Bags</t>
  </si>
  <si>
    <t xml:space="preserve"> BOOK_BAG</t>
  </si>
  <si>
    <t>Title: Get out and play~ID: 31687003843536~Type: BOOK~Library: WDD~Due: 02/09/2024</t>
  </si>
  <si>
    <t xml:space="preserve"> Get out and play</t>
  </si>
  <si>
    <t xml:space="preserve"> 02/09/2024</t>
  </si>
  <si>
    <t>Title: Not so fast, Bash and Dash!~ID: 31687003179550~Type: BOOK~Library: WDD~Due: 02/09/2024</t>
  </si>
  <si>
    <t xml:space="preserve"> Not so fast, Bash and Dash!</t>
  </si>
  <si>
    <t>Title: The lost ship~ID: 31687003475529~Type: BOOK~Library: WDD~Due: 02/09/2024</t>
  </si>
  <si>
    <t xml:space="preserve"> The lost ship</t>
  </si>
  <si>
    <t>Title: Go, Baby Jaguar!~ID: 31687002376694~Type: BOOK~Library: WDD~Due: 02/09/2024</t>
  </si>
  <si>
    <t xml:space="preserve"> Go, Baby Jaguar!</t>
  </si>
  <si>
    <t>Title: Field trip for School Bus~ID: 31687003133342~Type: BOOK~Library: WDD~Due: 02/09/2024</t>
  </si>
  <si>
    <t xml:space="preserve"> Field trip for School Bus</t>
  </si>
  <si>
    <t>Title: Little wheels~ID: 31687002750633~Type: BOOK~Library: WDD~Due: 02/09/2024</t>
  </si>
  <si>
    <t xml:space="preserve"> Little wheels</t>
  </si>
  <si>
    <t>Bill Library Desc: Berwyn Public Library</t>
  </si>
  <si>
    <t>Title: Twisted lies~ID: 31145010904601~Type: BOOK_NEW~Library: AMS~Due: 03/16/2024</t>
  </si>
  <si>
    <t xml:space="preserve"> Twisted lies</t>
  </si>
  <si>
    <t xml:space="preserve"> BOOK_NEW</t>
  </si>
  <si>
    <t xml:space="preserve"> 03/16/2024</t>
  </si>
  <si>
    <t>Title: The housemaid~ID: 32081002629410~Type: BOOK~Library: BVS~Due: 01/16/2024</t>
  </si>
  <si>
    <t xml:space="preserve"> The housemaid</t>
  </si>
  <si>
    <t xml:space="preserve"> 01/16/2024</t>
  </si>
  <si>
    <t>Title: James and the giant peach~ID: 31942003211006~Type: DVD~Library: CIS~Due: 02/09/2024</t>
  </si>
  <si>
    <t xml:space="preserve"> James and the giant peach</t>
  </si>
  <si>
    <t xml:space="preserve"> DVD</t>
  </si>
  <si>
    <t>Title: The four agreements~ID: 30040000350686~Type: BOOK~Library: KVD~Due: 01/05/2024</t>
  </si>
  <si>
    <t xml:space="preserve"> The four agreements</t>
  </si>
  <si>
    <t xml:space="preserve"> 01/05/2024</t>
  </si>
  <si>
    <t>Title: All good people here~ID: 31138002672658~Type: BOOK~Library: NLS~Due: 03/05/2024</t>
  </si>
  <si>
    <t xml:space="preserve"> All good people here</t>
  </si>
  <si>
    <t>Title: Tales from a not-so-happy birthday~ID: 31132015051505~Type: BOOK~Library: OPS~Due: 03/19/2024</t>
  </si>
  <si>
    <t xml:space="preserve"> Tales from a not-so-happy birthday</t>
  </si>
  <si>
    <t>Title: Arthur. Big brother Binky~ID: 31132012301697~Type: DVD_FEAT~Library: OPS~Due: 03/26/2024</t>
  </si>
  <si>
    <t xml:space="preserve"> Arthur. Big brother Binky</t>
  </si>
  <si>
    <t xml:space="preserve"> DVD_FEAT</t>
  </si>
  <si>
    <t xml:space="preserve"> 03/26/2024</t>
  </si>
  <si>
    <t>Title: Shrek the third~ID: 31132016027496~Type: DVD_FEAT~Library: OPS~Due: 03/26/2024</t>
  </si>
  <si>
    <t xml:space="preserve"> Shrek the third</t>
  </si>
  <si>
    <t>Title: Shrek~ID: 31132013667799~Type: DVD_FEAT~Library: OPS~Due: 03/26/2024</t>
  </si>
  <si>
    <t xml:space="preserve"> Shrek</t>
  </si>
  <si>
    <t>Title: Muppet babies. Time to play!~ID: 31132014741759~Type: DVD_FEAT~Library: OPS~Due: 03/26/2024</t>
  </si>
  <si>
    <t xml:space="preserve"> Muppet babies. Time to play!</t>
  </si>
  <si>
    <t>Title: Shrek forever after~ID: 31132012288050~Type: DVD_FEAT~Library: OPS~Due: 03/26/2024</t>
  </si>
  <si>
    <t xml:space="preserve"> Shrek forever after</t>
  </si>
  <si>
    <t>Title: The Lorax~ID: 31132013681030~Type: DVD_FEAT~Library: OPS~Due: 03/26/2024</t>
  </si>
  <si>
    <t xml:space="preserve"> The Lorax</t>
  </si>
  <si>
    <t>Title: Letting go into perfect love~ID: 31132013421957~Type: BOOK~Library: OPS~Due: 02/08/2024</t>
  </si>
  <si>
    <t xml:space="preserve"> Letting go into perfect love</t>
  </si>
  <si>
    <t>Title: Elmo &amp; Tango furry friends forever~ID: 31132015997335~Type: DVD_FEAT~Library: OPS~Due: 03/26/2024</t>
  </si>
  <si>
    <t xml:space="preserve"> Elmo &amp; Tango furry friends forever</t>
  </si>
  <si>
    <t>Title: Looney Tunes spotlight collection. 2~ID: 31132012814798~Type: DVD_FEAT~Library: OPS~Due: 03/26/2024</t>
  </si>
  <si>
    <t xml:space="preserve"> Looney Tunes spotlight collection. 2</t>
  </si>
  <si>
    <t>Title: Surviving~ID: 31132015801370~Type: BOOK~Library: OPS~Due: 02/08/2024</t>
  </si>
  <si>
    <t xml:space="preserve"> Surviving</t>
  </si>
  <si>
    <t>Title: Bluey. Seasons 1 &amp; 2~ID: 31132014683704~Type: DVD_BOXSET~Library: OPS~Due: 03/26/2024</t>
  </si>
  <si>
    <t xml:space="preserve"> Bluey. Seasons 1 &amp; 2</t>
  </si>
  <si>
    <t xml:space="preserve"> DVD_BOXSET</t>
  </si>
  <si>
    <t>Title: No visible bruises~ID: 31132015457900~Type: BOOK~Library: OPS~Due: 02/08/2024</t>
  </si>
  <si>
    <t xml:space="preserve"> No visible bruises</t>
  </si>
  <si>
    <t>Title: The LEGO movie 2. The second part~ID: 31132015395506~Type: DVD_FEAT~Library: OPS~Due: 03/26/2024</t>
  </si>
  <si>
    <t xml:space="preserve"> The LEGO movie 2. The second part</t>
  </si>
  <si>
    <t>Title: The nut job 2~ID: 31132014133536~Type: DVD_FEAT~Library: OPS~Due: 02/13/2024</t>
  </si>
  <si>
    <t xml:space="preserve"> The nut job 2</t>
  </si>
  <si>
    <t xml:space="preserve"> 02/13/2024</t>
  </si>
  <si>
    <t>Title: The nut job~ID: 31132012871103~Type: DVD_FEAT~Library: OPS~Due: 02/13/2024</t>
  </si>
  <si>
    <t xml:space="preserve"> The nut job</t>
  </si>
  <si>
    <t>Title: The Peanuts movie~ID: 31132013763697~Type: DVD_FEAT~Library: OPS~Due: 03/26/2024</t>
  </si>
  <si>
    <t xml:space="preserve"> The Peanuts movie</t>
  </si>
  <si>
    <t>Title: Encanto~ID: 31132015979382~Type: DVD_FEAT~Library: OPS~Due: 03/26/2024</t>
  </si>
  <si>
    <t xml:space="preserve"> Encanto</t>
  </si>
  <si>
    <t>Title: Sonic the Hedgehog~ID: 31132015403276~Type: DVD_FEAT~Library: OPS~Due: 03/26/2024</t>
  </si>
  <si>
    <t xml:space="preserve"> Sonic the Hedgehog</t>
  </si>
  <si>
    <t>Title: Binge Box~ID: 31132015343852~Type: DVD_BOXSET~Library: OPS~Due: 03/26/2024</t>
  </si>
  <si>
    <t xml:space="preserve"> Binge Box</t>
  </si>
  <si>
    <t>Title: Oak Park Public Library social-emotional learning~ID: 31132016092482~Type: REALIA~Library: OPS~Due: 02/13/2024</t>
  </si>
  <si>
    <t xml:space="preserve"> Oak Park Public Library social-emotional learning</t>
  </si>
  <si>
    <t xml:space="preserve"> REALIA</t>
  </si>
  <si>
    <t>Title: The adventures of Jimmy Neutron, boy genius. The complete series~ID: 31132014682664~Type: DVD_BOXSET~Library: OPS~Due: 03/26/2024</t>
  </si>
  <si>
    <t xml:space="preserve"> The adventures of Jimmy Neutron, boy genius. The complete series</t>
  </si>
  <si>
    <t>Title: Binge Box~ID: 31132015343878~Type: DVD_BOXSET~Library: OPS~Due: 03/26/2024</t>
  </si>
  <si>
    <t>Title: A wolf called Wander~ID: 37000000782026~Type: BOOK~Library: RGS~Due: 02/10/2024</t>
  </si>
  <si>
    <t xml:space="preserve"> A wolf called Wander</t>
  </si>
  <si>
    <t xml:space="preserve"> 02/10/2024</t>
  </si>
  <si>
    <t>Title: Unplugged~ID: 37000000828639~Type: BOOK~Library: RGS~Due: 02/10/2024</t>
  </si>
  <si>
    <t xml:space="preserve"> Unplugged</t>
  </si>
  <si>
    <t>Title: Women and other monsters~ID: 31403003420022~Type: BOOK~Library: RSS~Due: 01/24/2024</t>
  </si>
  <si>
    <t xml:space="preserve"> Women and other monsters</t>
  </si>
  <si>
    <t xml:space="preserve"> 01/24/2024</t>
  </si>
  <si>
    <t>Title: Crush~ID: 31803001934884~Type: BOOK_J~Library: SFS~Due: 03/11/2024</t>
  </si>
  <si>
    <t xml:space="preserve"> Crush</t>
  </si>
  <si>
    <t xml:space="preserve"> BOOK_J</t>
  </si>
  <si>
    <t>Title: Miss Quinces~ID: 31803002013084~Type: BOOK_J~Library: SFS~Due: 03/11/2024</t>
  </si>
  <si>
    <t xml:space="preserve"> Miss Quinces</t>
  </si>
  <si>
    <t>Title: Illinois real estate license exam prep~ID: 31803002026169~Type: BOOK~Library: SFS~Due: 03/12/2024</t>
  </si>
  <si>
    <t xml:space="preserve"> Illinois real estate license exam prep</t>
  </si>
  <si>
    <t xml:space="preserve"> 03/12/2024</t>
  </si>
  <si>
    <t>Title: The four agreements~ID: 31803001980044~Type: BOOK_NEW~Library: SFS~Due: 03/27/2024</t>
  </si>
  <si>
    <t>Title: Pardon that turkey~ID: 31803001594092~Type: BOOK_J~Library: SFS~Due: 01/13/2024</t>
  </si>
  <si>
    <t xml:space="preserve"> Pardon that turkey</t>
  </si>
  <si>
    <t xml:space="preserve"> 01/13/2024</t>
  </si>
  <si>
    <t>Title: An anthropologist on Mars~ID: 32752001839362~Type: BOOK~Library: VPD~Due: 01/24/2024</t>
  </si>
  <si>
    <t xml:space="preserve"> An anthropologist on Mars</t>
  </si>
  <si>
    <t>Title: Jessi's secret language~ID: 31404004058795~Type: BOOK_J~Library: WMS~Due: 03/07/2024</t>
  </si>
  <si>
    <t xml:space="preserve"> Jessi's secret language</t>
  </si>
  <si>
    <t xml:space="preserve"> 03/07/2024</t>
  </si>
  <si>
    <t>Title: Good-bye Stacey, good-bye. 11~ID: 31404004001464~Type: BOOK_J~Library: WMS~Due: 03/07/2024</t>
  </si>
  <si>
    <t xml:space="preserve"> Good-bye Stacey, good-bye. 11</t>
  </si>
  <si>
    <t>Title: Boy-crazy Stacey~ID: 31404003951545~Type: BOOK_J~Library: WMS~Due: 03/07/2024</t>
  </si>
  <si>
    <t xml:space="preserve"> Boy-crazy Stacey</t>
  </si>
  <si>
    <t>Bill Library Desc: Blue Island Public Library</t>
  </si>
  <si>
    <t>Title: ATI TEAS~ID: 31203004039346~Type: BOOK~Library: FRS~Due: 01/23/2024</t>
  </si>
  <si>
    <t xml:space="preserve"> ATI TEAS</t>
  </si>
  <si>
    <t xml:space="preserve"> 01/23/2024</t>
  </si>
  <si>
    <t>Title: Internal family systems therapy~ID: 31322008244288~Type: BOOK~Library: GED~Due: 03/13/2024</t>
  </si>
  <si>
    <t xml:space="preserve"> Internal family systems therapy</t>
  </si>
  <si>
    <t xml:space="preserve"> 03/13/2024</t>
  </si>
  <si>
    <t>Bill Library Desc: Bridgeview Public Library</t>
  </si>
  <si>
    <t>Title: Greatest hits~ID: 32957003746065~Type: CD_AUDIO~Library: BYS~Due: 01/09/2024</t>
  </si>
  <si>
    <t xml:space="preserve"> Greatest hits</t>
  </si>
  <si>
    <t xml:space="preserve"> CD_AUDIO</t>
  </si>
  <si>
    <t xml:space="preserve"> 01/09/2024</t>
  </si>
  <si>
    <t>Bill Library Desc: Broadview Public Library District</t>
  </si>
  <si>
    <t>Title: Disney princess bedtime stories~ID: 30056003032154~Type: BOOK~Library: BFS~Due: 01/10/2024</t>
  </si>
  <si>
    <t xml:space="preserve"> Disney princess bedtime stories</t>
  </si>
  <si>
    <t xml:space="preserve"> 01/10/2024</t>
  </si>
  <si>
    <t>Title: I SANG YOU DOWN FROM THE STARS~ID: 30056003154404~Type: BOOK~Library: BFS~Due: 01/10/2024</t>
  </si>
  <si>
    <t xml:space="preserve"> I SANG YOU DOWN FROM THE STARS</t>
  </si>
  <si>
    <t>Title: The best mystery stories of the year 2023~ID: 30056003278922~Type: BOOK_NEW~Library: BFS~Due: 01/10/2024</t>
  </si>
  <si>
    <t xml:space="preserve"> The best mystery stories of the year 2023</t>
  </si>
  <si>
    <t>Title: The wall~ID: 32778001591786~Type: CD_AUDIO~Library: EVS~Due: 03/27/2024</t>
  </si>
  <si>
    <t xml:space="preserve"> The wall</t>
  </si>
  <si>
    <t>Title: Stitch's valentine~ID: 31943001837834~Type: BOOK_NEW~Library: NRS~Due: 03/25/2024</t>
  </si>
  <si>
    <t xml:space="preserve"> Stitch's valentine</t>
  </si>
  <si>
    <t xml:space="preserve"> 03/25/2024</t>
  </si>
  <si>
    <t>Bill Library Desc: Calumet City Public Library</t>
  </si>
  <si>
    <t>Title: How to love a black man~ID: 31314002088100~Type: PAPERBACK~Library: BRS~Due: 03/05/2024</t>
  </si>
  <si>
    <t xml:space="preserve"> How to love a black man</t>
  </si>
  <si>
    <t>Title: Saunders 2022-2023 clinical judgment and test-taking strategies~ID: 31137004324631~Type: BOOK~Library: LSS~Due: 02/06/2024</t>
  </si>
  <si>
    <t xml:space="preserve"> Saunders 2022-2023 clinical judgment and test-taking strategies</t>
  </si>
  <si>
    <t xml:space="preserve"> 02/06/2024</t>
  </si>
  <si>
    <t>Bill Library Desc: Carol Stream Public Library</t>
  </si>
  <si>
    <t>Title: Locked down~ID: 31385005190812~Type: VIDEO~Library: GSD~Due: 12/30/2023</t>
  </si>
  <si>
    <t xml:space="preserve"> Locked down</t>
  </si>
  <si>
    <t xml:space="preserve"> VIDEO</t>
  </si>
  <si>
    <t>Title: Healing from toxic relationships~ID: 31132015812815~Type: BOOK~Library: OPS~Due: 02/07/2024</t>
  </si>
  <si>
    <t xml:space="preserve"> Healing from toxic relationships</t>
  </si>
  <si>
    <t>Bill Library Desc: Chicago Heights Public Library</t>
  </si>
  <si>
    <t>Title: Froggy plays T-ball~ID: 31249003075500~Type: BOOK~Library: FMS~Due: 03/14/2024</t>
  </si>
  <si>
    <t xml:space="preserve"> Froggy plays T-ball</t>
  </si>
  <si>
    <t xml:space="preserve"> 03/14/2024</t>
  </si>
  <si>
    <t>Title: Penguin on vacation~ID: 31249002719595~Type: BOOK~Library: FMS~Due: 03/03/2024</t>
  </si>
  <si>
    <t xml:space="preserve"> Penguin on vacation</t>
  </si>
  <si>
    <t xml:space="preserve"> 03/03/2024</t>
  </si>
  <si>
    <t>Title: El alquímísta~ID: 31311005768399~Type: BOOK~Library: HWS~Due: 02/08/2024</t>
  </si>
  <si>
    <t xml:space="preserve"> El alquímísta</t>
  </si>
  <si>
    <t>Bill Library Desc: Chicago Ridge Public Library</t>
  </si>
  <si>
    <t>Title: When breath becomes air~ID: 30052005532952~Type: BOOK~Library: GVD~Due: 03/25/2024</t>
  </si>
  <si>
    <t xml:space="preserve"> When breath becomes air</t>
  </si>
  <si>
    <t>Title: Bling~ID: 32147000417759~Type: BOOK~Library: SVS~Due: 01/02/2024</t>
  </si>
  <si>
    <t xml:space="preserve"> Bling</t>
  </si>
  <si>
    <t xml:space="preserve"> 01/02/2024</t>
  </si>
  <si>
    <t>Bill Library Desc: Cicero Public Library</t>
  </si>
  <si>
    <t>Title: Financial peace~ID: 31316002308180~Type: BOOK~Library: FPD~Due: 01/01/2024</t>
  </si>
  <si>
    <t xml:space="preserve"> Financial peace</t>
  </si>
  <si>
    <t xml:space="preserve"> 01/01/2024</t>
  </si>
  <si>
    <t>Title: A child's Christmas in Wales~ID: 31322006936182~Type: DVD_FEAT~Library: GED~Due: 01/27/2024</t>
  </si>
  <si>
    <t xml:space="preserve"> A child's Christmas in Wales</t>
  </si>
  <si>
    <t xml:space="preserve"> 01/27/2024</t>
  </si>
  <si>
    <t>Title: Grant writing~ID: 31402003368819~Type: BOOK~Library: GPS~Due: 01/01/2024</t>
  </si>
  <si>
    <t xml:space="preserve"> Grant writing</t>
  </si>
  <si>
    <t>Title: Love from Sesame Street~ID: 31132015065919~Type: BOOK~Library: OPS~Due: 01/31/2024</t>
  </si>
  <si>
    <t xml:space="preserve"> Love from Sesame Street</t>
  </si>
  <si>
    <t>Title: I'm afraid your teddy is in trouble today~ID: 31132014597334~Type: BOOK~Library: OPS~Due: 01/31/2024</t>
  </si>
  <si>
    <t xml:space="preserve"> I'm afraid your teddy is in trouble today</t>
  </si>
  <si>
    <t>Title: KeeKee's big adventures in London, England~ID: 31132015310935~Type: BOOK~Library: OPS~Due: 01/31/2024</t>
  </si>
  <si>
    <t xml:space="preserve"> KeeKee's big adventures in London, England</t>
  </si>
  <si>
    <t>Title: Jedi training~ID: 31132016287611~Type: BOOK~Library: OPS~Due: 01/31/2024</t>
  </si>
  <si>
    <t xml:space="preserve"> Jedi training</t>
  </si>
  <si>
    <t>Title: Zoom, zoom, zoom~ID: 31132011998022~Type: BOOK~Library: OPS~Due: 01/31/2024</t>
  </si>
  <si>
    <t xml:space="preserve"> Zoom, zoom, zoom</t>
  </si>
  <si>
    <t>Title: The path of the force~ID: 31132016181301~Type: BOOK~Library: OPS~Due: 01/31/2024</t>
  </si>
  <si>
    <t xml:space="preserve"> The path of the force</t>
  </si>
  <si>
    <t>Title: Wrath of the Weather Wizard~ID: 31132014056265~Type: BOOK~Library: OPS~Due: 01/31/2024</t>
  </si>
  <si>
    <t xml:space="preserve"> Wrath of the Weather Wizard</t>
  </si>
  <si>
    <t>Title: Dear child~ID: 31132015606548~Type: BOOK~Library: OPS~Due: 01/31/2024</t>
  </si>
  <si>
    <t xml:space="preserve"> Dear child</t>
  </si>
  <si>
    <t>Title: The prisoner~ID: 31132016195368~Type: BOOK~Library: OPS~Due: 01/31/2024</t>
  </si>
  <si>
    <t xml:space="preserve"> The prisoner</t>
  </si>
  <si>
    <t>Title: Harley and Ivy, the deluxe edition~ID: 31132013972355~Type: BOOK~Library: OPS~Due: 03/16/2024</t>
  </si>
  <si>
    <t xml:space="preserve"> Harley and Ivy, the deluxe edition</t>
  </si>
  <si>
    <t>Title: Sewing for Christmas~ID: 31404004162225~Type: BOOK_NEW~Library: WMS~Due: 02/17/2024</t>
  </si>
  <si>
    <t xml:space="preserve"> Sewing for Christmas</t>
  </si>
  <si>
    <t xml:space="preserve"> 02/17/2024</t>
  </si>
  <si>
    <t>Bill Library Desc: Clarendon Hills Public Library</t>
  </si>
  <si>
    <t>Title: Night sky with the naked eye~ID: 31279005163947~Type: BOOK~Library: HDS~Due: 03/18/2024</t>
  </si>
  <si>
    <t xml:space="preserve"> Night sky with the naked eye</t>
  </si>
  <si>
    <t xml:space="preserve"> 03/18/2024</t>
  </si>
  <si>
    <t>Title: New astronomer~ID: 31279003267864~Type: BOOK~Library: HDS~Due: 03/18/2024</t>
  </si>
  <si>
    <t xml:space="preserve"> New astronomer</t>
  </si>
  <si>
    <t>Bill Library Desc: Crestwood Public Library District</t>
  </si>
  <si>
    <t>Title: A beautiful mind~ID: 31965000937943~Type: BOOK~Library: PHS~Due: 03/27/2024</t>
  </si>
  <si>
    <t xml:space="preserve"> A beautiful mind</t>
  </si>
  <si>
    <t>Title: Vivian Maier developed~ID: 31965002770151~Type: BOOK~Library: PHS~Due: 03/27/2024</t>
  </si>
  <si>
    <t xml:space="preserve"> Vivian Maier developed</t>
  </si>
  <si>
    <t>Bill Library Desc: Crete Public Library District</t>
  </si>
  <si>
    <t>Title: In God we trust~ID: 31146002882359~Type: BOOK~Library: DOS~Due: 02/17/2024</t>
  </si>
  <si>
    <t xml:space="preserve"> In God we trust</t>
  </si>
  <si>
    <t>Title: Night of the werecat~ID: 36090000384957~Type: BOOK~Library: STS~Due: 02/01/2024</t>
  </si>
  <si>
    <t xml:space="preserve"> Night of the werecat</t>
  </si>
  <si>
    <t>Bill Library Desc: Dolton Public Library District</t>
  </si>
  <si>
    <t>Title: Animal farm~ID: 31531005269888~Type: BOOK~Library: BDD~Due: 03/26/2024</t>
  </si>
  <si>
    <t xml:space="preserve"> Animal farm</t>
  </si>
  <si>
    <t>Title: Red dead redemption II~ID: 31613005290153~Type: CONSOLEGAM~Library: CCS~Due: 02/15/2024</t>
  </si>
  <si>
    <t xml:space="preserve"> Red dead redemption II</t>
  </si>
  <si>
    <t xml:space="preserve"> CONSOLEGAM</t>
  </si>
  <si>
    <t xml:space="preserve"> 02/15/2024</t>
  </si>
  <si>
    <t>Title: Riders Republic~ID: 31613005751469~Type: CONSOLEGAM~Library: CCS~Due: 01/29/2024</t>
  </si>
  <si>
    <t xml:space="preserve"> Riders Republic</t>
  </si>
  <si>
    <t xml:space="preserve"> 01/29/2024</t>
  </si>
  <si>
    <t>Title: The show 21~ID: 31613005587590~Type: CONSOLEGAM~Library: CCS~Due: 01/29/2024</t>
  </si>
  <si>
    <t xml:space="preserve"> The show 21</t>
  </si>
  <si>
    <t>Title: The coldest winter ever~ID: 31321007225280~Type: BOOK~Library: TPS~Due: 03/26/2024</t>
  </si>
  <si>
    <t xml:space="preserve"> The coldest winter ever</t>
  </si>
  <si>
    <t>Bill Library Desc: Downers Grove Public Library</t>
  </si>
  <si>
    <t>Title: The official Five nights at Freddy's cookbook~ID: 31531005320467~Type: BOOK~Library: BDD~Due: 02/20/2024</t>
  </si>
  <si>
    <t xml:space="preserve"> The official Five nights at Freddy's cookbook</t>
  </si>
  <si>
    <t xml:space="preserve"> 02/20/2024</t>
  </si>
  <si>
    <t>Title: P.S.~ID: 31134002186187~Type: BOOK~Library: ESS~Due: 01/23/2024</t>
  </si>
  <si>
    <t xml:space="preserve"> P.S.</t>
  </si>
  <si>
    <t>Title: Los cinco ladrones de la felicidad~ID: 31524006898953~Type: BOOK~Library: WRS~Due: 12/29/2023</t>
  </si>
  <si>
    <t xml:space="preserve"> Los cinco ladrones de la felicidad</t>
  </si>
  <si>
    <t xml:space="preserve"> 12/29/2023</t>
  </si>
  <si>
    <t>Bill Library Desc: Elmwood Park Public Library</t>
  </si>
  <si>
    <t>Title: March mischief~ID: 37651000710498~Type: BOOK~Library: CWS~Due: 03/08/2024</t>
  </si>
  <si>
    <t xml:space="preserve"> March mischief</t>
  </si>
  <si>
    <t xml:space="preserve"> 03/08/2024</t>
  </si>
  <si>
    <t>Title: The complete guide to hunting, butchering, and cooking wild game. Volume 2, Small game and fowl~ID: 31191011173762~Type: BOOK~Library: DGS~Due: 03/27/2024</t>
  </si>
  <si>
    <t xml:space="preserve"> The complete guide to hunting, butchering, and cooking wild game. Volume 2, Small game and fowl</t>
  </si>
  <si>
    <t>Title: The Goblin Emperor~ID: 31203003226274~Type: BOOK~Library: FRS~Due: 01/22/2024</t>
  </si>
  <si>
    <t xml:space="preserve"> The Goblin Emperor</t>
  </si>
  <si>
    <t xml:space="preserve"> 01/22/2024</t>
  </si>
  <si>
    <t>Title: Children of Chicago~ID: 31322007829956~Type: BOOK~Library: GED~Due: 01/16/2024</t>
  </si>
  <si>
    <t xml:space="preserve"> Children of Chicago</t>
  </si>
  <si>
    <t>Title: Time and again~ID: 31403002691227~Type: BOOK~Library: RSS~Due: 01/30/2024</t>
  </si>
  <si>
    <t xml:space="preserve"> Time and again</t>
  </si>
  <si>
    <t xml:space="preserve"> 01/30/2024</t>
  </si>
  <si>
    <t>Title: The four agreements~ID: 31350003704816~Type: BOOK~Library: SHS~Due: 02/15/2024</t>
  </si>
  <si>
    <t>Bill Library Desc: Evergreen Park Public Library</t>
  </si>
  <si>
    <t>Title: The psychology of money~ID: 31942004332033~Type: BOOK~Library: CIS~Due: 03/11/2024</t>
  </si>
  <si>
    <t xml:space="preserve"> The psychology of money</t>
  </si>
  <si>
    <t>Title: The maid~ID: 30052007187573~Type: BOOK~Library: GVD~Due: 01/05/2024</t>
  </si>
  <si>
    <t xml:space="preserve"> The maid</t>
  </si>
  <si>
    <t>Title: Sonic boom. Super pack~ID: 31486004108688~Type: DVD_BOXSET~Library: MTS~Due: 03/15/2024</t>
  </si>
  <si>
    <t xml:space="preserve"> Sonic boom. Super pack</t>
  </si>
  <si>
    <t>Title: Toussaint Louverture . . .~ID: 31132016638375~Type: BOOK~Library: OPS~Due: 03/16/2024</t>
  </si>
  <si>
    <t xml:space="preserve"> Toussaint Louverture . . .</t>
  </si>
  <si>
    <t>Title: All the king's men~ID: 31403001962793~Type: BOOK~Library: RSS~Due: 01/28/2024</t>
  </si>
  <si>
    <t xml:space="preserve"> All the king's men</t>
  </si>
  <si>
    <t xml:space="preserve"> 01/28/2024</t>
  </si>
  <si>
    <t>Bill Library Desc: Forest Park Public Library</t>
  </si>
  <si>
    <t>Title: All I really need to know I learned in kindergarten~ID: 31993001168342~Type: BOOK~Library: BKS~Due: 03/25/2024</t>
  </si>
  <si>
    <t xml:space="preserve"> All I really need to know I learned in kindergarten</t>
  </si>
  <si>
    <t>Title: Ramen otaku~ID: 36173005436434~Type: BOOK~Library: BLD~Due: 03/02/2024</t>
  </si>
  <si>
    <t xml:space="preserve"> Ramen otaku</t>
  </si>
  <si>
    <t xml:space="preserve"> 03/02/2024</t>
  </si>
  <si>
    <t>Title: Roller girl~ID: 31613005010049~Type: BOOK~Library: CCS~Due: 02/23/2024</t>
  </si>
  <si>
    <t xml:space="preserve"> Roller girl</t>
  </si>
  <si>
    <t xml:space="preserve"> 02/23/2024</t>
  </si>
  <si>
    <t>Title: Of ice and shadows~ID: 31134004968632~Type: BOOK~Library: ESS~Due: 02/23/2024</t>
  </si>
  <si>
    <t xml:space="preserve"> Of ice and shadows</t>
  </si>
  <si>
    <t>Title: Phosphorus~ID: 31134003477825~Type: BOOK~Library: ESS~Due: 03/26/2024</t>
  </si>
  <si>
    <t xml:space="preserve"> Phosphorus</t>
  </si>
  <si>
    <t>Title: The electricity of every living thing~ID: 31322008118888~Type: BOOK~Library: GED~Due: 03/07/2024</t>
  </si>
  <si>
    <t xml:space="preserve"> The electricity of every living thing</t>
  </si>
  <si>
    <t>Title: Dumplings and noodles~ID: 31814003500011~Type: BOOK~Library: GHS~Due: 03/02/2024</t>
  </si>
  <si>
    <t xml:space="preserve"> Dumplings and noodles</t>
  </si>
  <si>
    <t>Title: Of fire and stars~ID: 31137003842377~Type: BOOK~Library: LSS~Due: 02/23/2024</t>
  </si>
  <si>
    <t xml:space="preserve"> Of fire and stars</t>
  </si>
  <si>
    <t>Title: Onigiri~ID: 31137004280551~Type: BOOK~Library: LSS~Due: 03/02/2024</t>
  </si>
  <si>
    <t xml:space="preserve"> Onigiri</t>
  </si>
  <si>
    <t>Title: Storm King's thunder~ID: 31138002313113~Type: BOOK~Library: NLS~Due: 02/17/2024</t>
  </si>
  <si>
    <t xml:space="preserve"> Storm King's thunder</t>
  </si>
  <si>
    <t>Title: The world on a plate~ID: 31534002407386~Type: BOOK~Library: OBD~Due: 02/23/2024</t>
  </si>
  <si>
    <t xml:space="preserve"> The world on a plate</t>
  </si>
  <si>
    <t>Title: Wintering~ID: 31186030005854~Type: LARGETYPE~Library: OLS~Due: 03/18/2024</t>
  </si>
  <si>
    <t xml:space="preserve"> Wintering</t>
  </si>
  <si>
    <t xml:space="preserve"> LARGETYPE</t>
  </si>
  <si>
    <t>Title: Me and my sewing machine~ID: 31132011528357~Type: BOOK~Library: OPS~Due: 01/09/2024</t>
  </si>
  <si>
    <t xml:space="preserve"> Me and my sewing machine</t>
  </si>
  <si>
    <t>Title: My friend is sad~ID: 31132015114998~Type: BOOK~Library: OPS~Due: 02/20/2024</t>
  </si>
  <si>
    <t xml:space="preserve"> My friend is sad</t>
  </si>
  <si>
    <t>Title: Rest rituals~ID: 31132016241337~Type: BOOK~Library: OPS~Due: 02/23/2024</t>
  </si>
  <si>
    <t xml:space="preserve"> Rest rituals</t>
  </si>
  <si>
    <t>Title: Around the world in 80 birds~ID: 31132015834827~Type: BOOK~Library: OPS~Due: 02/23/2024</t>
  </si>
  <si>
    <t xml:space="preserve"> Around the world in 80 birds</t>
  </si>
  <si>
    <t>Title: Our kindred home~ID: 31132016318465~Type: BOOK~Library: OPS~Due: 02/23/2024</t>
  </si>
  <si>
    <t xml:space="preserve"> Our kindred home</t>
  </si>
  <si>
    <t>Title: How to speak whale~ID: 31132015832011~Type: BOOK~Library: OPS~Due: 02/23/2024</t>
  </si>
  <si>
    <t xml:space="preserve"> How to speak whale</t>
  </si>
  <si>
    <t>Title: Donabe~ID: 31132013783976~Type: BOOK~Library: OPS~Due: 02/23/2024</t>
  </si>
  <si>
    <t xml:space="preserve"> Donabe</t>
  </si>
  <si>
    <t>Title: Captain Underpants and the big, bad battle of the Bionic Booger Boy. Part 2, The revenge of the ridiculous robo-boogers~ID: 31132015133493~Type: BOOK~Library: OPS~Due: 01/11/2024</t>
  </si>
  <si>
    <t xml:space="preserve"> Captain Underpants and the big, bad battle of the Bionic Booger Boy. Part 2, The revenge of the ridiculous robo-boogers</t>
  </si>
  <si>
    <t xml:space="preserve"> 01/11/2024</t>
  </si>
  <si>
    <t>Title: Captain Underpants and the wrath of the wicked Wedgie Woman~ID: 31132015129103~Type: BOOK~Library: OPS~Due: 01/16/2024</t>
  </si>
  <si>
    <t xml:space="preserve"> Captain Underpants and the wrath of the wicked Wedgie Woman</t>
  </si>
  <si>
    <t>Title: Captain Underpants and the preposterous plight of the purple potty people~ID: 31132016260758~Type: BOOK~Library: OPS~Due: 01/11/2024</t>
  </si>
  <si>
    <t xml:space="preserve"> Captain Underpants and the preposterous plight of the purple potty people</t>
  </si>
  <si>
    <t>Title: Absolute Carnage vs. Deadpool~ID: 31132015882032~Type: BOOK~Library: OPS~Due: 01/11/2024</t>
  </si>
  <si>
    <t xml:space="preserve"> Absolute Carnage vs. Deadpool</t>
  </si>
  <si>
    <t>Title: Deadpool's secret secret wars~ID: 31132013954122~Type: BOOK~Library: OPS~Due: 01/11/2024</t>
  </si>
  <si>
    <t xml:space="preserve"> Deadpool's secret secret wars</t>
  </si>
  <si>
    <t>Title: Bear and bunny~ID: 31132013881622~Type: BOOK~Library: OPS~Due: 01/16/2024</t>
  </si>
  <si>
    <t xml:space="preserve"> Bear and bunny</t>
  </si>
  <si>
    <t>Title: Delphine and the dark thread~ID: 31132015828167~Type: BOOK~Library: OPS~Due: 01/16/2024</t>
  </si>
  <si>
    <t xml:space="preserve"> Delphine and the dark thread</t>
  </si>
  <si>
    <t>Title: Wolverine by Benjamin Percy. Vol. 4~ID: 31132016245452~Type: BOOK~Library: OPS~Due: 01/11/2024</t>
  </si>
  <si>
    <t xml:space="preserve"> Wolverine by Benjamin Percy. Vol. 4</t>
  </si>
  <si>
    <t>Title: Marvel zombies 5~ID: 31132011733379~Type: BOOK~Library: OPS~Due: 01/11/2024</t>
  </si>
  <si>
    <t xml:space="preserve"> Marvel zombies 5</t>
  </si>
  <si>
    <t>Title: Devil's reign~ID: 31132016171401~Type: BOOK~Library: OPS~Due: 01/11/2024</t>
  </si>
  <si>
    <t xml:space="preserve"> Devil's reign</t>
  </si>
  <si>
    <t>Title: Katy Duck's happy Halloween~ID: 31132013218049~Type: BOOK~Library: OPS~Due: 02/07/2024</t>
  </si>
  <si>
    <t xml:space="preserve"> Katy Duck's happy Halloween</t>
  </si>
  <si>
    <t>Title: My family celebrates Halloween~ID: 31132015030608~Type: BOOK~Library: OPS~Due: 02/07/2024</t>
  </si>
  <si>
    <t xml:space="preserve"> My family celebrates Halloween</t>
  </si>
  <si>
    <t>Title: A mind for numbers~ID: 31132013133602~Type: BOOK~Library: OPS~Due: 03/09/2024</t>
  </si>
  <si>
    <t xml:space="preserve"> A mind for numbers</t>
  </si>
  <si>
    <t xml:space="preserve"> 03/09/2024</t>
  </si>
  <si>
    <t>Title: Elementary differential equations~ID: 31132007421955~Type: BOOK~Library: OPS~Due: 01/19/2024</t>
  </si>
  <si>
    <t xml:space="preserve"> Elementary differential equations</t>
  </si>
  <si>
    <t>Title: Making artisan pasta~ID: 31965002018791~Type: BOOK~Library: PHS~Due: 03/02/2024</t>
  </si>
  <si>
    <t xml:space="preserve"> Making artisan pasta</t>
  </si>
  <si>
    <t>Title: Wintering~ID: 31865002896560~Type: BOOK~Library: RFS~Due: 03/07/2024</t>
  </si>
  <si>
    <t>Title: Simply hot pots~ID: 30053013032241~Type: BOOK~Library: SCD~Due: 03/02/2024</t>
  </si>
  <si>
    <t xml:space="preserve"> Simply hot pots</t>
  </si>
  <si>
    <t>Title: Twilight garden~ID: 31803001626522~Type: BOOK~Library: SFS~Due: 03/18/2024</t>
  </si>
  <si>
    <t xml:space="preserve"> Twilight garden</t>
  </si>
  <si>
    <t>Bill Library Desc: Frankfort Public Library District</t>
  </si>
  <si>
    <t>Title: Love in the void~ID: 31531004706872~Type: BOOK~Library: BDD~Due: 02/20/2024</t>
  </si>
  <si>
    <t xml:space="preserve"> Love in the void</t>
  </si>
  <si>
    <t>Title: Ben and me~ID: 36087000957709~Type: BOOK~Library: RPS~Due: 01/16/2024</t>
  </si>
  <si>
    <t xml:space="preserve"> Ben and me</t>
  </si>
  <si>
    <t>Title: Your brain on porn~ID: 36087001739148~Type: BOOK~Library: RPS~Due: 02/14/2024</t>
  </si>
  <si>
    <t xml:space="preserve"> Your brain on porn</t>
  </si>
  <si>
    <t xml:space="preserve"> 02/14/2024</t>
  </si>
  <si>
    <t>Title: Chez Bob~ID: 31321008423892~Type: BOOK_SPEC2~Library: TPS~Due: 03/26/2024</t>
  </si>
  <si>
    <t xml:space="preserve"> Chez Bob</t>
  </si>
  <si>
    <t xml:space="preserve"> BOOK_SPEC2</t>
  </si>
  <si>
    <t>Bill Library Desc: Franklin Park Library District</t>
  </si>
  <si>
    <t>Title: Mary Anne saves the day~ID: 31138002464585~Type: BOOK_J~Library: NLS~Due: 01/02/2024</t>
  </si>
  <si>
    <t xml:space="preserve"> Mary Anne saves the day</t>
  </si>
  <si>
    <t>Title: Microsoft Excel~ID: 31132015574647~Type: BOOK~Library: OPS~Due: 02/06/2024</t>
  </si>
  <si>
    <t xml:space="preserve"> Microsoft Excel</t>
  </si>
  <si>
    <t>Title: Teachings of Sufism~ID: 31132008164307~Type: BOOK~Library: OPS~Due: 02/06/2024</t>
  </si>
  <si>
    <t xml:space="preserve"> Teachings of Sufism</t>
  </si>
  <si>
    <t>Title: The (almost) zero waste guide~ID: 31132015637154~Type: BOOK~Library: OPS~Due: 02/06/2024</t>
  </si>
  <si>
    <t xml:space="preserve"> The (almost) zero waste guide</t>
  </si>
  <si>
    <t>Title: How to plant a room and grow a happy home~ID: 31132015837671~Type: BOOK~Library: OPS~Due: 02/06/2024</t>
  </si>
  <si>
    <t xml:space="preserve"> How to plant a room and grow a happy home</t>
  </si>
  <si>
    <t>Title: an-Nawawī's Forty hadith~ID: 31132007414232~Type: BOOK~Library: OPS~Due: 02/06/2024</t>
  </si>
  <si>
    <t xml:space="preserve"> an-Nawawī's Forty hadith</t>
  </si>
  <si>
    <t>Title: I cannot write my life~ID: 31132016373783~Type: BOOK~Library: OPS~Due: 02/06/2024</t>
  </si>
  <si>
    <t xml:space="preserve"> I cannot write my life</t>
  </si>
  <si>
    <t>Title: Working with Gen Z~ID: 31132016313300~Type: BOOK~Library: OPS~Due: 02/06/2024</t>
  </si>
  <si>
    <t xml:space="preserve"> Working with Gen Z</t>
  </si>
  <si>
    <t>Title: The grow system~ID: 31132015686060~Type: BOOK~Library: OPS~Due: 02/06/2024</t>
  </si>
  <si>
    <t xml:space="preserve"> The grow system</t>
  </si>
  <si>
    <t>Title: What the Qur'an meant and why it matters~ID: 31132014852614~Type: BOOK~Library: OPS~Due: 02/06/2024</t>
  </si>
  <si>
    <t xml:space="preserve"> What the Qur'an meant and why it matters</t>
  </si>
  <si>
    <t>Title: Team habits~ID: 31132016373494~Type: BOOK~Library: OPS~Due: 02/06/2024</t>
  </si>
  <si>
    <t xml:space="preserve"> Team habits</t>
  </si>
  <si>
    <t>Title: MacBook~ID: 31132015670254~Type: BOOK~Library: OPS~Due: 02/06/2024</t>
  </si>
  <si>
    <t xml:space="preserve"> MacBook</t>
  </si>
  <si>
    <t>Title: Hacking~ID: 31132015784873~Type: BOOK~Library: OPS~Due: 02/06/2024</t>
  </si>
  <si>
    <t xml:space="preserve"> Hacking</t>
  </si>
  <si>
    <t>Title: An Amerikan family~ID: 31132016273249~Type: BOOK~Library: OPS~Due: 02/06/2024</t>
  </si>
  <si>
    <t xml:space="preserve"> An Amerikan family</t>
  </si>
  <si>
    <t>Title: Prescription for nutritional healing~ID: 31132016321550~Type: BOOK~Library: OPS~Due: 02/06/2024</t>
  </si>
  <si>
    <t xml:space="preserve"> Prescription for nutritional healing</t>
  </si>
  <si>
    <t>Title: The study Quran~ID: 31132013907294~Type: BOOK~Library: OPS~Due: 02/06/2024</t>
  </si>
  <si>
    <t xml:space="preserve"> The study Quran</t>
  </si>
  <si>
    <t>Bill Library Desc: Geneva Public Library District</t>
  </si>
  <si>
    <t>Title: The body keeps the score~ID: 31145010826127~Type: BOOK~Library: AMS~Due: 01/01/2024</t>
  </si>
  <si>
    <t xml:space="preserve"> The body keeps the score</t>
  </si>
  <si>
    <t>Title: The wedding planner~ID: 31437005867426~Type: LARGETYPE~Library: BVD~Due: 01/18/2024</t>
  </si>
  <si>
    <t xml:space="preserve"> The wedding planner</t>
  </si>
  <si>
    <t xml:space="preserve"> 01/18/2024</t>
  </si>
  <si>
    <t>Title: The stranger~ID: 31942000586913~Type: BOOK~Library: CIS~Due: 02/13/2024</t>
  </si>
  <si>
    <t xml:space="preserve"> The stranger</t>
  </si>
  <si>
    <t>Title: The lottery and other stories~ID: 31249003416910~Type: BOOK~Library: FMS~Due: 02/22/2024</t>
  </si>
  <si>
    <t xml:space="preserve"> The lottery and other stories</t>
  </si>
  <si>
    <t xml:space="preserve"> 02/22/2024</t>
  </si>
  <si>
    <t>Title: Succeeding with adult ADHD~ID: 31186030773683~Type: BOOK~Library: OLS~Due: 01/15/2024</t>
  </si>
  <si>
    <t xml:space="preserve"> Succeeding with adult ADHD</t>
  </si>
  <si>
    <t xml:space="preserve"> 01/15/2024</t>
  </si>
  <si>
    <t>Title: Eat that frog!~ID: 30053013536688~Type: BOOK~Library: SCD~Due: 03/06/2024</t>
  </si>
  <si>
    <t xml:space="preserve"> Eat that frog!</t>
  </si>
  <si>
    <t xml:space="preserve"> 03/06/2024</t>
  </si>
  <si>
    <t>Title: LeapFrog. The amazing alphabet amusement park~ID: 30053010498932~Type: VIDEO~Library: SCD~Due: 03/11/2024</t>
  </si>
  <si>
    <t xml:space="preserve"> LeapFrog. The amazing alphabet amusement park</t>
  </si>
  <si>
    <t>Title: Baby signing time! Volume 1, It's baby signing time~ID: 30053009518112~Type: VIDEO~Library: SCD~Due: 03/11/2024</t>
  </si>
  <si>
    <t xml:space="preserve"> Baby signing time! Volume 1, It's baby signing time</t>
  </si>
  <si>
    <t>Title: Crucial conversations~ID: 36879000794474~Type: BOOK~Library: SGD~Due: 01/15/2024</t>
  </si>
  <si>
    <t xml:space="preserve"> Crucial conversations</t>
  </si>
  <si>
    <t>Bill Library Desc: Glen Ellyn Public Library</t>
  </si>
  <si>
    <t>Title: A separate peace~ID: 31531004663651~Type: BOOK~Library: BDD~Due: 03/12/2024</t>
  </si>
  <si>
    <t xml:space="preserve"> A separate peace</t>
  </si>
  <si>
    <t>Title: Cure~ID: 30056003237647~Type: BLURAY_FEA~Library: BFS~Due: 01/23/2024</t>
  </si>
  <si>
    <t xml:space="preserve"> Cure</t>
  </si>
  <si>
    <t xml:space="preserve"> BLURAY_FEA</t>
  </si>
  <si>
    <t>Title: Violation~ID: 31191013115225~Type: BLURAY~Library: DGS~Due: 01/07/2024</t>
  </si>
  <si>
    <t xml:space="preserve"> Violation</t>
  </si>
  <si>
    <t xml:space="preserve"> BLURAY</t>
  </si>
  <si>
    <t xml:space="preserve"> 01/07/2024</t>
  </si>
  <si>
    <t>Title: Sonic~ID: 31316004970243~Type: CONSOLEGAM~Library: FPD~Due: 01/02/2024</t>
  </si>
  <si>
    <t xml:space="preserve"> Sonic</t>
  </si>
  <si>
    <t>Title: Bacurau~ID: 31186060043601~Type: BLURAY~Library: OLS~Due: 01/10/2024</t>
  </si>
  <si>
    <t xml:space="preserve"> Bacurau</t>
  </si>
  <si>
    <t>Title: The cremator~ID: 31186060037447~Type: BLURAY~Library: OLS~Due: 01/07/2024</t>
  </si>
  <si>
    <t xml:space="preserve"> The cremator</t>
  </si>
  <si>
    <t>Title: Eyes without a face = Les yeux sans visage~ID: 31132015977519~Type: BLURAY_FEA~Library: OPS~Due: 01/10/2024</t>
  </si>
  <si>
    <t xml:space="preserve"> Eyes without a face = Les yeux sans visage</t>
  </si>
  <si>
    <t>Title: Knife + heart = Un couteau dans le coeur~ID: 31350003831676~Type: BLURAY_FEA~Library: SHS~Due: 01/07/2024</t>
  </si>
  <si>
    <t xml:space="preserve"> Knife + heart = Un couteau dans le coeur</t>
  </si>
  <si>
    <t>Title: Videodrome~ID: 31308004015491~Type: BLURAY_FEA~Library: TFS~Due: 01/10/2024</t>
  </si>
  <si>
    <t xml:space="preserve"> Videodrome</t>
  </si>
  <si>
    <t>Title: The magician = Ansiktet~ID: 31308004031159~Type: BLURAY_FEA~Library: TFS~Due: 01/10/2024</t>
  </si>
  <si>
    <t xml:space="preserve"> The magician = Ansiktet</t>
  </si>
  <si>
    <t>Title: Flux gourmet~ID: 31321008308051~Type: BLURAY_FEA~Library: TPS~Due: 01/07/2024</t>
  </si>
  <si>
    <t xml:space="preserve"> Flux gourmet</t>
  </si>
  <si>
    <t>Bill Library Desc: Glenside Public Library District</t>
  </si>
  <si>
    <t>Title: The absolutely true diary of a part-time Indian~ID: 31319004131774~Type: BOOK~Library: CSD~Due: 03/08/2024</t>
  </si>
  <si>
    <t xml:space="preserve"> The absolutely true diary of a part-time Indian</t>
  </si>
  <si>
    <t>Title: Catwad. Me, three!~ID: 31322007826580~Type: BOOK~Library: GED~Due: 02/19/2024</t>
  </si>
  <si>
    <t xml:space="preserve"> Catwad. Me, three!</t>
  </si>
  <si>
    <t xml:space="preserve"> 02/19/2024</t>
  </si>
  <si>
    <t>Title: Spider-Man swings through Europe~ID: 31322007639223~Type: BOOK~Library: GED~Due: 02/06/2024</t>
  </si>
  <si>
    <t xml:space="preserve"> Spider-Man swings through Europe</t>
  </si>
  <si>
    <t>Title: Rich dad poor dad~ID: 31322008179559~Type: BOOK~Library: GED~Due: 01/30/2024</t>
  </si>
  <si>
    <t xml:space="preserve"> Rich dad poor dad</t>
  </si>
  <si>
    <t>Title: How to start your own business~ID: 31322008082597~Type: BOOK~Library: GED~Due: 01/30/2024</t>
  </si>
  <si>
    <t xml:space="preserve"> How to start your own business</t>
  </si>
  <si>
    <t>Title: Revolución~ID: 31322008279300~Type: BOOK~Library: GED~Due: 01/30/2024</t>
  </si>
  <si>
    <t xml:space="preserve"> Revolución</t>
  </si>
  <si>
    <t>Title: Boomer gets his bounce back~ID: 31322008632144~Type: BOOK_NEWJ~Library: GED~Due: 02/07/2024</t>
  </si>
  <si>
    <t xml:space="preserve"> Boomer gets his bounce back</t>
  </si>
  <si>
    <t xml:space="preserve"> BOOK_NEWJ</t>
  </si>
  <si>
    <t>Title: Hooper Humperdink--? Not him!~ID: 31322004714524~Type: BOOK~Library: GED~Due: 02/14/2024</t>
  </si>
  <si>
    <t xml:space="preserve"> Hooper Humperdink--? Not him!</t>
  </si>
  <si>
    <t>Title: Jeffrey Gitomer's 21.5 unbreakable laws of selling~ID: 31322006450531~Type: BOOK~Library: GED~Due: 02/07/2024</t>
  </si>
  <si>
    <t xml:space="preserve"> Jeffrey Gitomer's 21.5 unbreakable laws of selling</t>
  </si>
  <si>
    <t>Title: What customers crave~ID: 31322007092654~Type: BOOK~Library: GED~Due: 02/07/2024</t>
  </si>
  <si>
    <t xml:space="preserve"> What customers crave</t>
  </si>
  <si>
    <t>Title: H is for haunted house~ID: 31322005778007~Type: BOOK~Library: GED~Due: 02/14/2024</t>
  </si>
  <si>
    <t xml:space="preserve"> H is for haunted house</t>
  </si>
  <si>
    <t>Title: Get it done~ID: 31946005606311~Type: BOOK~Library: INS~Due: 02/18/2024</t>
  </si>
  <si>
    <t xml:space="preserve"> Get it done</t>
  </si>
  <si>
    <t xml:space="preserve"> 02/18/2024</t>
  </si>
  <si>
    <t>Title: Interstellar~ID: 31320004347683~Type: DVD_FEAT~Library: LGS~Due: 01/12/2024</t>
  </si>
  <si>
    <t xml:space="preserve"> Interstellar</t>
  </si>
  <si>
    <t xml:space="preserve"> 01/12/2024</t>
  </si>
  <si>
    <t>Title: While Idaho slept~ID: 31320005383091~Type: BOOK~Library: LGS~Due: 03/02/2024</t>
  </si>
  <si>
    <t xml:space="preserve"> While Idaho slept</t>
  </si>
  <si>
    <t>Title: Hacking for dummies~ID: 36879001171128~Type: BOOK~Library: SGD~Due: 03/12/2024</t>
  </si>
  <si>
    <t xml:space="preserve"> Hacking for dummies</t>
  </si>
  <si>
    <t>Title: How to write one song~ID: 31321007877254~Type: BOOK~Library: TPS~Due: 02/18/2024</t>
  </si>
  <si>
    <t xml:space="preserve"> How to write one song</t>
  </si>
  <si>
    <t>Bill Library Desc: Glenwood-Lynwood Public Library District</t>
  </si>
  <si>
    <t>Title: Plant craft~ID: 31531004480015~Type: BOOK~Library: BDD~Due: 01/05/2024</t>
  </si>
  <si>
    <t xml:space="preserve"> Plant craft</t>
  </si>
  <si>
    <t>Title: Far out flowers~ID: 31249003421720~Type: BOOK~Library: FMS~Due: 01/09/2024</t>
  </si>
  <si>
    <t xml:space="preserve"> Far out flowers</t>
  </si>
  <si>
    <t>Title: Arhoolie records down home music~ID: 31385005378920~Type: BOOK_NEW~Library: GSD~Due: 03/05/2024</t>
  </si>
  <si>
    <t xml:space="preserve"> Arhoolie records down home music</t>
  </si>
  <si>
    <t>Title: Komi can't communicate. Volume 3~ID: 31137004073907~Type: BOOK~Library: LSS~Due: 02/29/2024</t>
  </si>
  <si>
    <t xml:space="preserve"> Komi can't communicate. Volume 3</t>
  </si>
  <si>
    <t xml:space="preserve"> 02/29/2024</t>
  </si>
  <si>
    <t>Title: Crafting modern florals~ID: 31186030636294~Type: BOOK~Library: OLS~Due: 01/04/2024</t>
  </si>
  <si>
    <t xml:space="preserve"> Crafting modern florals</t>
  </si>
  <si>
    <t xml:space="preserve"> 01/04/2024</t>
  </si>
  <si>
    <t>Title: The Constitution of the United States of America~ID: 31313002685634~Type: BOOK~Library: SPS~Due: 01/09/2024</t>
  </si>
  <si>
    <t xml:space="preserve"> The Constitution of the United States of America</t>
  </si>
  <si>
    <t>Title: You, being beautiful~ID: 32431000087899~Type: BOOK~Library: THS~Due: 03/16/2024</t>
  </si>
  <si>
    <t xml:space="preserve"> You, being beautiful</t>
  </si>
  <si>
    <t>Title: Prosperity~ID: 37482001032165~Type: BOOK~Library: TOD~Due: 03/09/2024</t>
  </si>
  <si>
    <t xml:space="preserve"> Prosperity</t>
  </si>
  <si>
    <t>Title: The Constitution of the United States and the Declaration of Independence~ID: 31404003555403~Type: BOOK~Library: WMS~Due: 01/09/2024</t>
  </si>
  <si>
    <t xml:space="preserve"> The Constitution of the United States and the Declaration of Independence</t>
  </si>
  <si>
    <t>Bill Library Desc: Grande Prairie Public Library District</t>
  </si>
  <si>
    <t>Title: The mis-education of the Negro~ID: 32026030353871~Type: BOOK~Library: FPS~Due: 02/14/2024</t>
  </si>
  <si>
    <t xml:space="preserve"> The mis-education of the Negro</t>
  </si>
  <si>
    <t>GWS</t>
  </si>
  <si>
    <t>Title: King of wrath~ID: 36088001694192~Type: BOOK_NEW~Library: GWS~Due: 01/09/2024</t>
  </si>
  <si>
    <t xml:space="preserve"> King of wrath</t>
  </si>
  <si>
    <t>MKS</t>
  </si>
  <si>
    <t>Title: The 20th victim~ID: 37001000765490~Type: BOOK~Library: MKS~Due: 03/06/2024</t>
  </si>
  <si>
    <t xml:space="preserve"> The 20th victim</t>
  </si>
  <si>
    <t>Title: The postcard killers~ID: 37001000661822~Type: BOOK~Library: MKS~Due: 01/25/2024</t>
  </si>
  <si>
    <t xml:space="preserve"> The postcard killers</t>
  </si>
  <si>
    <t xml:space="preserve"> 01/25/2024</t>
  </si>
  <si>
    <t>Title: Escape~ID: 37001000774047~Type: BOOK~Library: MKS~Due: 01/25/2024</t>
  </si>
  <si>
    <t xml:space="preserve"> Escape</t>
  </si>
  <si>
    <t>Title: Spider-Man~ID: 31139005816243~Type: CONSOLEGAM~Library: PFS~Due: 01/09/2024</t>
  </si>
  <si>
    <t xml:space="preserve"> Spider-Man</t>
  </si>
  <si>
    <t>Bill Library Desc: Green Hills Public Library District</t>
  </si>
  <si>
    <t>Title: Training school for negro girls~ID: 31237003602175~Type: BOOK~Library: BIS~Due: 01/25/2024</t>
  </si>
  <si>
    <t xml:space="preserve"> Training school for negro girls</t>
  </si>
  <si>
    <t>Title: Post office~ID: 31191011567179~Type: BOOK~Library: DGS~Due: 01/04/2024</t>
  </si>
  <si>
    <t xml:space="preserve"> Post office</t>
  </si>
  <si>
    <t>Title: The virgin suicides~ID: 31203001016016~Type: BOOK~Library: FRS~Due: 01/25/2024</t>
  </si>
  <si>
    <t xml:space="preserve"> The virgin suicides</t>
  </si>
  <si>
    <t>Title: The dirt~ID: 31320004899816~Type: BOOK~Library: LGS~Due: 01/26/2024</t>
  </si>
  <si>
    <t xml:space="preserve"> The dirt</t>
  </si>
  <si>
    <t xml:space="preserve"> 01/26/2024</t>
  </si>
  <si>
    <t>Title: The complete book of stationary power tool techniques~ID: 37001000051032~Type: BOOK~Library: MKS~Due: 01/05/2024</t>
  </si>
  <si>
    <t xml:space="preserve"> The complete book of stationary power tool techniques</t>
  </si>
  <si>
    <t>Title: Puzzles~ID: 31186009617143~Type: PUZZLE~Library: OLS~Due: 03/13/2024</t>
  </si>
  <si>
    <t xml:space="preserve"> Puzzles</t>
  </si>
  <si>
    <t xml:space="preserve"> PUZZLE</t>
  </si>
  <si>
    <t>Title: Puzzles~ID: 31186009604588~Type: PUZZLE~Library: OLS~Due: 03/20/2024</t>
  </si>
  <si>
    <t xml:space="preserve"> 03/20/2024</t>
  </si>
  <si>
    <t>Title: Baby-sitters little sister. 7, Karen's haircut~ID: 31965002842653~Type: BOOK~Library: PHS~Due: 02/13/2024</t>
  </si>
  <si>
    <t xml:space="preserve"> Baby-sitters little sister. 7, Karen's haircut</t>
  </si>
  <si>
    <t>Title: Workbenches~ID: 30053013900553~Type: BOOK~Library: SCD~Due: 01/05/2024</t>
  </si>
  <si>
    <t xml:space="preserve"> Workbenches</t>
  </si>
  <si>
    <t>Bill Library Desc: Harvey Public Library District</t>
  </si>
  <si>
    <t>Title: Don Quixote~ID: 31237003177384~Type: BOOK~Library: BIS~Due: 02/09/2024</t>
  </si>
  <si>
    <t xml:space="preserve"> Don Quixote</t>
  </si>
  <si>
    <t>Bill Library Desc: Hillside Public Library</t>
  </si>
  <si>
    <t>Title: The Buddha &amp; the borderline~ID: 31237003007854~Type: BOOK~Library: BIS~Due: 03/08/2024</t>
  </si>
  <si>
    <t xml:space="preserve"> The Buddha &amp; the borderline</t>
  </si>
  <si>
    <t>Title: Book bag~ID: 31993001249217~Type: BOOK_BAG~Library: BKS~Due: 01/31/2024</t>
  </si>
  <si>
    <t xml:space="preserve"> Book bag</t>
  </si>
  <si>
    <t>Title: Witches' brew~ID: 31993001146850~Type: BOOK~Library: BKS~Due: 01/31/2024</t>
  </si>
  <si>
    <t xml:space="preserve"> Witches' brew</t>
  </si>
  <si>
    <t>Title: The Baby-sitters Club. 14, Stacey's mistake~ID: 31993001349728~Type: BOOK_NEW~Library: BKS~Due: 02/13/2024</t>
  </si>
  <si>
    <t xml:space="preserve"> The Baby-sitters Club. 14, Stacey's mistake</t>
  </si>
  <si>
    <t>Title: Diagnostic and statistical manual of mental disorders~ID: 31731002406745~Type: BOOK~Library: BWS~Due: 03/08/2024</t>
  </si>
  <si>
    <t xml:space="preserve"> Diagnostic and statistical manual of mental disorders</t>
  </si>
  <si>
    <t>Title: All about love~ID: 32957005623635~Type: PAPERBACK~Library: BYS~Due: 01/29/2024</t>
  </si>
  <si>
    <t xml:space="preserve"> All about love</t>
  </si>
  <si>
    <t>Title: The seven husbands of Evelyn Hugo~ID: 30052007205961~Type: BOOK~Library: GVD~Due: 03/14/2024</t>
  </si>
  <si>
    <t xml:space="preserve"> The seven husbands of Evelyn Hugo</t>
  </si>
  <si>
    <t>Title: The consumer's guide to understanding and using the law~ID: 36078000174270~Type: BOOK~Library: PSS~Due: 01/29/2024</t>
  </si>
  <si>
    <t xml:space="preserve"> The consumer's guide to understanding and using the law</t>
  </si>
  <si>
    <t>Title: Los señores del narco~ID: 30053011351452~Type: BOOK~Library: SCD~Due: 01/10/2024</t>
  </si>
  <si>
    <t xml:space="preserve"> Los señores del narco</t>
  </si>
  <si>
    <t>Title: El monje que vendió su Ferrari~ID: 30053013521714~Type: BOOK~Library: SCD~Due: 03/01/2024</t>
  </si>
  <si>
    <t xml:space="preserve"> El monje que vendió su Ferrari</t>
  </si>
  <si>
    <t>Title: Forgive us our debts~ID: 31313001633791~Type: PAPERBACK~Library: SPS~Due: 01/29/2024</t>
  </si>
  <si>
    <t xml:space="preserve"> Forgive us our debts</t>
  </si>
  <si>
    <t>Bill Library Desc: Hinsdale Public Library</t>
  </si>
  <si>
    <t>Title: Day by day with Taylor Swift~ID: 31531003914535~Type: BOOK~Library: BDD~Due: 03/13/2024</t>
  </si>
  <si>
    <t xml:space="preserve"> Day by day with Taylor Swift</t>
  </si>
  <si>
    <t>Title: Who moved my cheese?~ID: 32957005190452~Type: BOOK~Library: BYS~Due: 01/23/2024</t>
  </si>
  <si>
    <t xml:space="preserve"> Who moved my cheese?</t>
  </si>
  <si>
    <t>Title: Everybody's got something~ID: 32990000905095~Type: BOOK~Library: TCD~Due: 03/16/2024</t>
  </si>
  <si>
    <t xml:space="preserve"> Everybody's got something</t>
  </si>
  <si>
    <t>Title: Hearts in Atlantis~ID: 31308002058113~Type: DVD_FEAT~Library: TFS~Due: 01/18/2024</t>
  </si>
  <si>
    <t xml:space="preserve"> Hearts in Atlantis</t>
  </si>
  <si>
    <t>Title: The divorce hacker's guide to untying the knot~ID: 31687003755680~Type: BOOK~Library: WDD~Due: 03/14/2024</t>
  </si>
  <si>
    <t xml:space="preserve"> The divorce hacker's guide to untying the knot</t>
  </si>
  <si>
    <t>Bill Library Desc: Homewood Public Library District</t>
  </si>
  <si>
    <t>Title: "Why should white guys have all the fun?"~ID: 31381001270930~Type: BOOK~Library: BPS~Due: 03/19/2024</t>
  </si>
  <si>
    <t xml:space="preserve"> "Why should white guys have all the fun?"</t>
  </si>
  <si>
    <t>Title: FMS BOOK BAG~ID: 31249003352198~Type: BOOK_BAG~Library: FMS~Due: 01/16/2024</t>
  </si>
  <si>
    <t xml:space="preserve"> FMS BOOK BAG</t>
  </si>
  <si>
    <t>Title: Twelve Years a Slave~ID: 31249002765234~Type: BOOK~Library: FMS~Due: 01/05/2024</t>
  </si>
  <si>
    <t xml:space="preserve"> Twelve Years a Slave</t>
  </si>
  <si>
    <t>Title: FMS BOOK BAG~ID: 31249003189194~Type: BOOK_BAG~Library: FMS~Due: 03/12/2024</t>
  </si>
  <si>
    <t>Title: This is my farm! not yours!~ID: 31249003227986~Type: BOOK~Library: FMS~Due: 03/12/2024</t>
  </si>
  <si>
    <t xml:space="preserve"> This is my farm! not yours!</t>
  </si>
  <si>
    <t>Title: When the sky falls~ID: 31249003347776~Type: BOOK~Library: FMS~Due: 03/12/2024</t>
  </si>
  <si>
    <t xml:space="preserve"> When the sky falls</t>
  </si>
  <si>
    <t>Title: When~ID: 31249002879704~Type: BOOK~Library: FMS~Due: 01/16/2024</t>
  </si>
  <si>
    <t xml:space="preserve"> When</t>
  </si>
  <si>
    <t>Title: Gorillas~ID: 31249002612196~Type: BOOK~Library: FMS~Due: 03/12/2024</t>
  </si>
  <si>
    <t xml:space="preserve"> Gorillas</t>
  </si>
  <si>
    <t>Title: Bear's big dreaming~ID: 31249003437957~Type: BOOK~Library: FMS~Due: 03/12/2024</t>
  </si>
  <si>
    <t xml:space="preserve"> Bear's big dreaming</t>
  </si>
  <si>
    <t>Title: Maine coon cats~ID: 31249003187438~Type: BOOK~Library: FMS~Due: 03/12/2024</t>
  </si>
  <si>
    <t xml:space="preserve"> Maine coon cats</t>
  </si>
  <si>
    <t>Title: Scottish fold cats~ID: 31249003187198~Type: BOOK~Library: FMS~Due: 03/12/2024</t>
  </si>
  <si>
    <t xml:space="preserve"> Scottish fold cats</t>
  </si>
  <si>
    <t>Title: Plesiosaurus~ID: 31249003286388~Type: BOOK~Library: FMS~Due: 03/12/2024</t>
  </si>
  <si>
    <t xml:space="preserve"> Plesiosaurus</t>
  </si>
  <si>
    <t>Title: Healing is the new high~ID: 30053013426559~Type: BOOK~Library: SCD~Due: 01/24/2024</t>
  </si>
  <si>
    <t xml:space="preserve"> Healing is the new high</t>
  </si>
  <si>
    <t>Bill Library Desc: ILL Libraries</t>
  </si>
  <si>
    <t>Title: Witchery~ID: 31338006835745~Type: BOOK~Library: ADD~Due: 01/13/2024</t>
  </si>
  <si>
    <t xml:space="preserve"> Witchery</t>
  </si>
  <si>
    <t>Title: The modern witch's guide to magickal self-care~ID: 31338006889395~Type: BOOK~Library: ADD~Due: 02/10/2024</t>
  </si>
  <si>
    <t xml:space="preserve"> The modern witch's guide to magickal self-care</t>
  </si>
  <si>
    <t>Title: Base-12 numerology~ID: 31338007225557~Type: BOOK~Library: ADD~Due: 02/10/2024</t>
  </si>
  <si>
    <t xml:space="preserve"> Base-12 numerology</t>
  </si>
  <si>
    <t>Title: A witch alone~ID: 31338006454091~Type: BOOK~Library: ADD~Due: 02/10/2024</t>
  </si>
  <si>
    <t xml:space="preserve"> A witch alone</t>
  </si>
  <si>
    <t>Title: Monster needs a costume~ID: 31531004164395~Type: BOOK~Library: BDD~Due: 02/18/2024</t>
  </si>
  <si>
    <t xml:space="preserve"> Monster needs a costume</t>
  </si>
  <si>
    <t>Title: Using digital technology~ID: 31531005176729~Type: BOOK~Library: BDD~Due: 02/01/2024</t>
  </si>
  <si>
    <t xml:space="preserve"> Using digital technology</t>
  </si>
  <si>
    <t>Title: Miraculous~ID: 31203004014349~Type: CONSOLENEW~Library: FRS~Due: 02/23/2024</t>
  </si>
  <si>
    <t xml:space="preserve"> Miraculous</t>
  </si>
  <si>
    <t xml:space="preserve"> CONSOLENEW</t>
  </si>
  <si>
    <t>Title: Southwest USA and National Parks/ contributer Donna Dailey~ID: 31203003900910~Type: BOOK~Library: FRS~Due: 01/18/2024</t>
  </si>
  <si>
    <t xml:space="preserve"> Southwest USA and National Parks/ contributer Donna Dailey</t>
  </si>
  <si>
    <t>Title: Sight = al-Naẓar~ID: 31814002988159~Type: BOOK~Library: GHS~Due: 02/12/2024</t>
  </si>
  <si>
    <t xml:space="preserve"> Sight = al-Naẓar</t>
  </si>
  <si>
    <t xml:space="preserve"> 02/12/2024</t>
  </si>
  <si>
    <t>Title: Taste = al-Tadhūq~ID: 31814002988167~Type: BOOK~Library: GHS~Due: 02/12/2024</t>
  </si>
  <si>
    <t xml:space="preserve"> Taste = al-Tadhūq</t>
  </si>
  <si>
    <t>Title: Chicken soup for the soul~ID: 31385003696778~Type: BOOK~Library: GSD~Due: 01/03/2024</t>
  </si>
  <si>
    <t xml:space="preserve"> Chicken soup for the soul</t>
  </si>
  <si>
    <t xml:space="preserve"> 01/03/2024</t>
  </si>
  <si>
    <t>Title: Principles for success~ID: 31385004937833~Type: BOOK~Library: GSD~Due: 01/03/2024</t>
  </si>
  <si>
    <t xml:space="preserve"> Principles for success</t>
  </si>
  <si>
    <t>Title: Lloyd vs. Lord Garmadon~ID: 36878002411293~Type: BOOK~Library: MED~Due: 01/16/2024</t>
  </si>
  <si>
    <t xml:space="preserve"> Lloyd vs. Lord Garmadon</t>
  </si>
  <si>
    <t>Title: Ma~ID: 31186009603846~Type: DVD~Library: OLS~Due: 03/14/2024</t>
  </si>
  <si>
    <t xml:space="preserve"> Ma</t>
  </si>
  <si>
    <t>Title: Her body and other parties~ID: 31132014345866~Type: BOOK~Library: OPS~Due: 01/16/2024</t>
  </si>
  <si>
    <t xml:space="preserve"> Her body and other parties</t>
  </si>
  <si>
    <t>Title: Games and rituals~ID: 31132016282562~Type: BOOK~Library: OPS~Due: 01/16/2024</t>
  </si>
  <si>
    <t xml:space="preserve"> Games and rituals</t>
  </si>
  <si>
    <t>Title: Bluey. The pool~ID: 31965002858238~Type: BOOK~Library: PHS~Due: 03/07/2024</t>
  </si>
  <si>
    <t xml:space="preserve"> Bluey. The pool</t>
  </si>
  <si>
    <t>Title: Bluey. Mum School~ID: 31965002858279~Type: BOOK~Library: PHS~Due: 03/07/2024</t>
  </si>
  <si>
    <t xml:space="preserve"> Bluey. Mum School</t>
  </si>
  <si>
    <t>Title: Bluey. At home with the Heelers~ID: 31965002858261~Type: BOOK_NEW~Library: PHS~Due: 03/07/2024</t>
  </si>
  <si>
    <t xml:space="preserve"> Bluey. At home with the Heelers</t>
  </si>
  <si>
    <t>Title: Hard rhythm~ID: 31350003597780~Type: BOOK~Library: SHS~Due: 01/18/2024</t>
  </si>
  <si>
    <t xml:space="preserve"> Hard rhythm</t>
  </si>
  <si>
    <t>Title: Frozen earth~ID: 31321003825646~Type: BOOK~Library: TPS~Due: 01/20/2024</t>
  </si>
  <si>
    <t xml:space="preserve"> Frozen earth</t>
  </si>
  <si>
    <t xml:space="preserve"> 01/20/2024</t>
  </si>
  <si>
    <t>Title: Dr. Kellyann's bone broth cookbook~ID: 31321006954229~Type: BOOK~Library: TPS~Due: 01/02/2024</t>
  </si>
  <si>
    <t xml:space="preserve"> Dr. Kellyann's bone broth cookbook</t>
  </si>
  <si>
    <t>Title: The surprising genius of Jesus~ID: 31687004129398~Type: BOOK_NEW~Library: WDD~Due: 03/23/2024</t>
  </si>
  <si>
    <t xml:space="preserve"> The surprising genius of Jesus</t>
  </si>
  <si>
    <t xml:space="preserve"> 03/23/2024</t>
  </si>
  <si>
    <t>Title: Fiesta songs!~ID: 34901636660986~Type: CD_AUDIO~Library: WVD~Due: 03/25/2024</t>
  </si>
  <si>
    <t xml:space="preserve"> Fiesta songs!</t>
  </si>
  <si>
    <t>Bill Library Desc: Indian Prairie Public Library District</t>
  </si>
  <si>
    <t>Title: Mark Z. Danielewski's House of leaves~ID: 31145010865638~Type: BOOK~Library: AMS~Due: 03/18/2024</t>
  </si>
  <si>
    <t xml:space="preserve"> Mark Z. Danielewski's House of leaves</t>
  </si>
  <si>
    <t>Title: Kin~ID: 31437005886970~Type: BOOK~Library: BVD~Due: 02/18/2024</t>
  </si>
  <si>
    <t xml:space="preserve"> Kin</t>
  </si>
  <si>
    <t>Title: George's marvelous medicine~ID: 31737001218304~Type: PAPERBACK~Library: CNS~Due: 01/16/2024</t>
  </si>
  <si>
    <t xml:space="preserve"> George's marvelous medicine</t>
  </si>
  <si>
    <t>Title: The intelligent investor~ID: 31134004580007~Type: PAPERBACK~Library: ESS~Due: 01/31/2024</t>
  </si>
  <si>
    <t xml:space="preserve"> The intelligent investor</t>
  </si>
  <si>
    <t>Title: How to code 2.0~ID: 31279005322618~Type: BOOK~Library: HDS~Due: 01/31/2024</t>
  </si>
  <si>
    <t xml:space="preserve"> How to code 2.0</t>
  </si>
  <si>
    <t>Title: Everything you need to ace computer science and coding in one big fat notebook~ID: 31279005686509~Type: BOOK~Library: HDS~Due: 01/31/2024</t>
  </si>
  <si>
    <t xml:space="preserve"> Everything you need to ace computer science and coding in one big fat notebook</t>
  </si>
  <si>
    <t>Title: My tooth is LOST!~ID: 31279005982569~Type: BOOK_SPEC1~Library: HDS~Due: 01/10/2024</t>
  </si>
  <si>
    <t xml:space="preserve"> My tooth is LOST!</t>
  </si>
  <si>
    <t xml:space="preserve"> BOOK_SPEC1</t>
  </si>
  <si>
    <t>Title: All about love~ID: 31486001551120~Type: BOOK~Library: MTS~Due: 03/25/2024</t>
  </si>
  <si>
    <t>Title: The final warning~ID: 31186007465693~Type: BOOK~Library: OLS~Due: 03/18/2024</t>
  </si>
  <si>
    <t xml:space="preserve"> The final warning</t>
  </si>
  <si>
    <t>Title: The searcher~ID: 31865002891686~Type: BOOK~Library: RFS~Due: 03/17/2024</t>
  </si>
  <si>
    <t xml:space="preserve"> The searcher</t>
  </si>
  <si>
    <t xml:space="preserve"> 03/17/2024</t>
  </si>
  <si>
    <t>Bill Library Desc: Itasca Community Library</t>
  </si>
  <si>
    <t>Title: Player piano~ID: 31531002334487~Type: BOOK~Library: BDD~Due: 02/18/2024</t>
  </si>
  <si>
    <t xml:space="preserve"> Player piano</t>
  </si>
  <si>
    <t>Title: The black swan~ID: 31531003424238~Type: BOOK~Library: BDD~Due: 02/18/2024</t>
  </si>
  <si>
    <t xml:space="preserve"> The black swan</t>
  </si>
  <si>
    <t>Title: CNA~ID: 31531004592199~Type: BOOK~Library: BDD~Due: 02/18/2024</t>
  </si>
  <si>
    <t xml:space="preserve"> CNA</t>
  </si>
  <si>
    <t>Title: CNA study guide 2020-2021~ID: 31531004959893~Type: BOOK~Library: BDD~Due: 02/18/2024</t>
  </si>
  <si>
    <t xml:space="preserve"> CNA study guide 2020-2021</t>
  </si>
  <si>
    <t>Title: Wooden houses~ID: 31531004604481~Type: BOOK~Library: BDD~Due: 02/18/2024</t>
  </si>
  <si>
    <t xml:space="preserve"> Wooden houses</t>
  </si>
  <si>
    <t>Title: The Basics~ID: 31531004534787~Type: BOOK~Library: BDD~Due: 02/18/2024</t>
  </si>
  <si>
    <t xml:space="preserve"> The Basics</t>
  </si>
  <si>
    <t>Bill Library Desc: Justice Public Library District</t>
  </si>
  <si>
    <t>Title: After~ID: 31613005430304~Type: PAPERBACK~Library: CCS~Due: 01/02/2024</t>
  </si>
  <si>
    <t xml:space="preserve"> After</t>
  </si>
  <si>
    <t>Title: Trolls~ID: 31814002754346~Type: CD_AUDIO~Library: GHS~Due: 03/28/2024</t>
  </si>
  <si>
    <t xml:space="preserve"> Trolls</t>
  </si>
  <si>
    <t xml:space="preserve"> 03/28/2024</t>
  </si>
  <si>
    <t>Bill Library Desc: La Grange Park Public Library District</t>
  </si>
  <si>
    <t>Title: Outlawed~ID: 31320005220962~Type: BOOK~Library: LGS~Due: 02/24/2024</t>
  </si>
  <si>
    <t xml:space="preserve"> Outlawed</t>
  </si>
  <si>
    <t xml:space="preserve"> 02/24/2024</t>
  </si>
  <si>
    <t>Title: Death Valley~ID: 31320005499624~Type: BOOK~Library: LGS~Due: 02/24/2024</t>
  </si>
  <si>
    <t xml:space="preserve"> Death Valley</t>
  </si>
  <si>
    <t>Bill Library Desc: La Grange Public Library</t>
  </si>
  <si>
    <t>Title: His bright light~ID: 32752002460895~Type: BOOK~Library: VPD~Due: 03/26/2024</t>
  </si>
  <si>
    <t xml:space="preserve"> His bright light</t>
  </si>
  <si>
    <t>Bill Library Desc: Lansing Public Library</t>
  </si>
  <si>
    <t>Title: Once there was fire~ID: 31338006832056~Type: BOOK~Library: ADD~Due: 02/16/2024</t>
  </si>
  <si>
    <t xml:space="preserve"> Once there was fire</t>
  </si>
  <si>
    <t xml:space="preserve"> 02/16/2024</t>
  </si>
  <si>
    <t>Title: Toys go out~ID: 31804001901584~Type: BOOK~Library: ADS~Due: 03/16/2024</t>
  </si>
  <si>
    <t xml:space="preserve"> Toys go out</t>
  </si>
  <si>
    <t>Title: The alchemist~ID: 31237003027688~Type: BOOK~Library: BIS~Due: 01/17/2024</t>
  </si>
  <si>
    <t xml:space="preserve"> The alchemist</t>
  </si>
  <si>
    <t xml:space="preserve"> 01/17/2024</t>
  </si>
  <si>
    <t>Title: Capote's women~ID: 31942004414914~Type: BOOK~Library: CIS~Due: 03/05/2024</t>
  </si>
  <si>
    <t xml:space="preserve"> Capote's women</t>
  </si>
  <si>
    <t>Title: Chance~ID: 32026002550868~Type: BOOK~Library: FPS~Due: 02/15/2024</t>
  </si>
  <si>
    <t xml:space="preserve"> Chance</t>
  </si>
  <si>
    <t>Title: Atomic habits~ID: 31320004860529~Type: BOOK~Library: LGS~Due: 02/13/2024</t>
  </si>
  <si>
    <t xml:space="preserve"> Atomic habits</t>
  </si>
  <si>
    <t>Bill Library Desc: Linda Sokol Francis Brookfield Library</t>
  </si>
  <si>
    <t>Title: Keep your hands off Eizouken!~ID: 31145010944979~Type: VID_NEWSET~Library: AMS~Due: 01/24/2024</t>
  </si>
  <si>
    <t xml:space="preserve"> Keep your hands off Eizouken!</t>
  </si>
  <si>
    <t xml:space="preserve"> VID_NEWSET</t>
  </si>
  <si>
    <t>Title: The seat of the soul~ID: 31145004901167~Type: BOOK~Library: AMS~Due: 01/02/2024</t>
  </si>
  <si>
    <t xml:space="preserve"> The seat of the soul</t>
  </si>
  <si>
    <t>Title: Zen Pig. Book 1, The art of gratitude~ID: 36173005308914~Type: BOOK~Library: BLD~Due: 12/29/2023</t>
  </si>
  <si>
    <t xml:space="preserve"> Zen Pig. Book 1, The art of gratitude</t>
  </si>
  <si>
    <t>Title: The mystical Qabalah~ID: 32081000961906~Type: BOOK~Library: BVS~Due: 02/14/2024</t>
  </si>
  <si>
    <t xml:space="preserve"> The mystical Qabalah</t>
  </si>
  <si>
    <t>Title: Birthday party murder~ID: 32957002953282~Type: BOOK~Library: BYS~Due: 01/11/2024</t>
  </si>
  <si>
    <t xml:space="preserve"> Birthday party murder</t>
  </si>
  <si>
    <t>Title: The Loney~ID: 32957004754951~Type: BOOK~Library: BYS~Due: 01/11/2024</t>
  </si>
  <si>
    <t xml:space="preserve"> The Loney</t>
  </si>
  <si>
    <t>Title: Murder most grave~ID: 32957005618585~Type: BOOK~Library: BYS~Due: 01/11/2024</t>
  </si>
  <si>
    <t xml:space="preserve"> Murder most grave</t>
  </si>
  <si>
    <t>Title: The invited~ID: 32957005229649~Type: BOOK~Library: BYS~Due: 01/11/2024</t>
  </si>
  <si>
    <t xml:space="preserve"> The invited</t>
  </si>
  <si>
    <t>Title: Not quite over you~ID: 32957005136612~Type: BOOK~Library: BYS~Due: 01/11/2024</t>
  </si>
  <si>
    <t xml:space="preserve"> Not quite over you</t>
  </si>
  <si>
    <t>Title: K-on!~ID: 31134003928892~Type: DVD_BOXSET~Library: ESS~Due: 01/16/2024</t>
  </si>
  <si>
    <t xml:space="preserve"> K-on!</t>
  </si>
  <si>
    <t>Title: Break out!~ID: 31320004687161~Type: BOOK~Library: LGS~Due: 01/29/2024</t>
  </si>
  <si>
    <t xml:space="preserve"> Break out!</t>
  </si>
  <si>
    <t>Title: A clockwork orange~ID: 31320003713273~Type: BOOK~Library: LGS~Due: 03/23/2024</t>
  </si>
  <si>
    <t xml:space="preserve"> A clockwork orange</t>
  </si>
  <si>
    <t>Title: Astrology for dummies~ID: 36078000925556~Type: BOOK~Library: PSS~Due: 03/13/2024</t>
  </si>
  <si>
    <t xml:space="preserve"> Astrology for dummies</t>
  </si>
  <si>
    <t>Title: FLCL omnibus~ID: 36087001539696~Type: BOOK~Library: RPS~Due: 01/19/2024</t>
  </si>
  <si>
    <t xml:space="preserve"> FLCL omnibus</t>
  </si>
  <si>
    <t>Title: The Black Book of Secrets~ID: 36087001479356~Type: BOOK~Library: RPS~Due: 01/16/2024</t>
  </si>
  <si>
    <t xml:space="preserve"> The Black Book of Secrets</t>
  </si>
  <si>
    <t>Title: Princess Jellyfish~ID: 31350003156090~Type: DVD_BOXSET~Library: SHS~Due: 01/16/2024</t>
  </si>
  <si>
    <t xml:space="preserve"> Princess Jellyfish</t>
  </si>
  <si>
    <t>Title: Flowers in the attic~ID: 31308003884269~Type: PAPERBACK~Library: TFS~Due: 01/16/2024</t>
  </si>
  <si>
    <t xml:space="preserve"> Flowers in the attic</t>
  </si>
  <si>
    <t>Title: Patema inverted~ID: 31321006582871~Type: BLURAY_FEA~Library: TPS~Due: 01/17/2024</t>
  </si>
  <si>
    <t xml:space="preserve"> Patema inverted</t>
  </si>
  <si>
    <t>Bill Library Desc: Markham Public Library</t>
  </si>
  <si>
    <t>Title: The fire and the light~ID: 31804002085684~Type: BOOK~Library: ADS~Due: 01/09/2024</t>
  </si>
  <si>
    <t xml:space="preserve"> The fire and the light</t>
  </si>
  <si>
    <t>Title: Daredevil, yellow~ID: 31311004523639~Type: BOOK~Library: HWS~Due: 01/16/2024</t>
  </si>
  <si>
    <t xml:space="preserve"> Daredevil, yellow</t>
  </si>
  <si>
    <t>Title: Venom. Dark origin~ID: 31311005689579~Type: BOOK~Library: HWS~Due: 01/16/2024</t>
  </si>
  <si>
    <t xml:space="preserve"> Venom. Dark origin</t>
  </si>
  <si>
    <t>Title: Create your own graphic novel using digital techniques~ID: 31311004310128~Type: BOOK~Library: HWS~Due: 01/16/2024</t>
  </si>
  <si>
    <t xml:space="preserve"> Create your own graphic novel using digital techniques</t>
  </si>
  <si>
    <t>Title: The complete idiot's guide to creating a graphic novel~ID: 31311004174102~Type: BOOK~Library: HWS~Due: 01/16/2024</t>
  </si>
  <si>
    <t xml:space="preserve"> The complete idiot's guide to creating a graphic novel</t>
  </si>
  <si>
    <t>Title: Kick-Ass. 2~ID: 31311004984906~Type: BOOK~Library: HWS~Due: 01/02/2024</t>
  </si>
  <si>
    <t xml:space="preserve"> Kick-Ass. 2</t>
  </si>
  <si>
    <t>Title: Kick-Ass~ID: 31311006049492~Type: BOOK~Library: HWS~Due: 01/16/2024</t>
  </si>
  <si>
    <t xml:space="preserve"> Kick-Ass</t>
  </si>
  <si>
    <t>Title: The complete guide to altered imagery~ID: 31311004177717~Type: BOOK~Library: HWS~Due: 01/16/2024</t>
  </si>
  <si>
    <t xml:space="preserve"> The complete guide to altered imagery</t>
  </si>
  <si>
    <t>Title: Kick-Ass. 3~ID: 31311005311075~Type: BOOK~Library: HWS~Due: 01/02/2024</t>
  </si>
  <si>
    <t xml:space="preserve"> Kick-Ass. 3</t>
  </si>
  <si>
    <t>Title: Pierre~ID: 31311004715722~Type: BOOK~Library: HWS~Due: 02/07/2024</t>
  </si>
  <si>
    <t xml:space="preserve"> Pierre</t>
  </si>
  <si>
    <t>Title: Bling~ID: 31138001493767~Type: BOOK~Library: NLS~Due: 02/01/2024</t>
  </si>
  <si>
    <t>Title: Bling~ID: 31313001620558~Type: BOOK~Library: SPS~Due: 02/27/2024</t>
  </si>
  <si>
    <t>Bill Library Desc: Matteson Area Public Library District</t>
  </si>
  <si>
    <t>Title: How to catch a monster~ID: 31437005494452~Type: BOOK~Library: BVD~Due: 01/25/2024</t>
  </si>
  <si>
    <t xml:space="preserve"> How to catch a monster</t>
  </si>
  <si>
    <t>Title: The Tao of sexology~ID: 32081001842527~Type: BOOK~Library: BVS~Due: 01/02/2024</t>
  </si>
  <si>
    <t xml:space="preserve"> The Tao of sexology</t>
  </si>
  <si>
    <t>Title: The complete book of Chinese health and healing~ID: 32081000917924~Type: BOOK~Library: BVS~Due: 01/02/2024</t>
  </si>
  <si>
    <t xml:space="preserve"> The complete book of Chinese health and healing</t>
  </si>
  <si>
    <t>Title: The herb book~ID: 32081002540906~Type: BOOK~Library: BVS~Due: 01/02/2024</t>
  </si>
  <si>
    <t xml:space="preserve"> The herb book</t>
  </si>
  <si>
    <t>Title: Firefighter Pete~ID: 31613005391571~Type: BOOK_J~Library: CCS~Due: 01/25/2024</t>
  </si>
  <si>
    <t xml:space="preserve"> Firefighter Pete</t>
  </si>
  <si>
    <t>Title: Forgiving what you can't forget~ID: 37651001030979~Type: BOOK~Library: CWS~Due: 02/28/2024</t>
  </si>
  <si>
    <t xml:space="preserve"> Forgiving what you can't forget</t>
  </si>
  <si>
    <t>Title: "I'm not scared!"~ID: 31208002568139~Type: BOOK~Library: EPS~Due: 01/25/2024</t>
  </si>
  <si>
    <t xml:space="preserve"> "I'm not scared!"</t>
  </si>
  <si>
    <t>Title: Bats~ID: 31385005066103~Type: BOOK~Library: GSD~Due: 01/25/2024</t>
  </si>
  <si>
    <t xml:space="preserve"> Bats</t>
  </si>
  <si>
    <t>Title: Mail carriers~ID: 31311005269331~Type: BOOK~Library: HWS~Due: 01/25/2024</t>
  </si>
  <si>
    <t xml:space="preserve"> Mail carriers</t>
  </si>
  <si>
    <t>Title: How I met my monster~ID: 36879001345623~Type: BOOK~Library: SGD~Due: 01/25/2024</t>
  </si>
  <si>
    <t xml:space="preserve"> How I met my monster</t>
  </si>
  <si>
    <t>Title: Goodnight, Butterfly~ID: 32990001240161~Type: BOOK~Library: TCD~Due: 01/25/2024</t>
  </si>
  <si>
    <t xml:space="preserve"> Goodnight, Butterfly</t>
  </si>
  <si>
    <t>Title: Out of sight till tonight!~ID: 31321006502465~Type: BOOK~Library: TPS~Due: 01/25/2024</t>
  </si>
  <si>
    <t xml:space="preserve"> Out of sight till tonight!</t>
  </si>
  <si>
    <t>Title: Police officers~ID: 32752004593347~Type: BOOK~Library: VPD~Due: 01/25/2024</t>
  </si>
  <si>
    <t xml:space="preserve"> Police officers</t>
  </si>
  <si>
    <t>Bill Library Desc: Maywood Public Library District</t>
  </si>
  <si>
    <t>Title: Destiny~ID: 36878002034319~Type: BOOK~Library: MED~Due: 01/18/2024</t>
  </si>
  <si>
    <t xml:space="preserve"> Destiny</t>
  </si>
  <si>
    <t>Title: Pickin' peas~ID: 31308002377133~Type: BOOK_J~Library: TFS~Due: 02/22/2024</t>
  </si>
  <si>
    <t xml:space="preserve"> Pickin' peas</t>
  </si>
  <si>
    <t>Bill Library Desc: Melrose Park Public Library</t>
  </si>
  <si>
    <t>Title: Divergent~ID: 31312002223404~Type: BOOK_J~Library: MWS~Due: 03/23/2024</t>
  </si>
  <si>
    <t xml:space="preserve"> Divergent</t>
  </si>
  <si>
    <t>Title: Monday's not coming~ID: 31138002660299~Type: BOOK_NEW~Library: NLS~Due: 01/17/2024</t>
  </si>
  <si>
    <t xml:space="preserve"> Monday's not coming</t>
  </si>
  <si>
    <t>Title: The hidden life of trees~ID: 31138002298876~Type: BOOK~Library: NLS~Due: 03/07/2024</t>
  </si>
  <si>
    <t xml:space="preserve"> The hidden life of trees</t>
  </si>
  <si>
    <t>Bill Library Desc: Messenger Public Library of North Aurora</t>
  </si>
  <si>
    <t>Title: Beautiful player~ID: 31203003179887~Type: BOOK~Library: FRS~Due: 02/03/2024</t>
  </si>
  <si>
    <t xml:space="preserve"> Beautiful player</t>
  </si>
  <si>
    <t xml:space="preserve"> 02/03/2024</t>
  </si>
  <si>
    <t>Title: Beautiful beginning~ID: 31814002832555~Type: BOOK~Library: GHS~Due: 02/03/2024</t>
  </si>
  <si>
    <t xml:space="preserve"> Beautiful beginning</t>
  </si>
  <si>
    <t>Title: The last kids on Earth and the forbidden fortress~ID: 31311006042455~Type: BOOK~Library: HWS~Due: 03/20/2024</t>
  </si>
  <si>
    <t xml:space="preserve"> The last kids on Earth and the forbidden fortress</t>
  </si>
  <si>
    <t>Bill Library Desc: Midlothian Public Library</t>
  </si>
  <si>
    <t>Title: American afterlife~ID: 31804002913695~Type: BOOK~Library: ADS~Due: 01/11/2024</t>
  </si>
  <si>
    <t xml:space="preserve"> American afterlife</t>
  </si>
  <si>
    <t>Title: 81 days below zero~ID: 31804002530820~Type: BOOK~Library: ADS~Due: 01/11/2024</t>
  </si>
  <si>
    <t xml:space="preserve"> 81 days below zero</t>
  </si>
  <si>
    <t>Title: Peter Pan~ID: 31132013597087~Type: BOOK~Library: OPS~Due: 01/13/2024</t>
  </si>
  <si>
    <t xml:space="preserve"> Peter Pan</t>
  </si>
  <si>
    <t>Bill Library Desc: North Riverside Public Library District</t>
  </si>
  <si>
    <t>Title: Knight owl~ID: 30056003210149~Type: BOOK~Library: BFS~Due: 02/08/2024</t>
  </si>
  <si>
    <t xml:space="preserve"> Knight owl</t>
  </si>
  <si>
    <t>Title: Dream~ID: 31534001456327~Type: BOOK~Library: OBD~Due: 02/14/2024</t>
  </si>
  <si>
    <t xml:space="preserve"> Dream</t>
  </si>
  <si>
    <t>Title: Riverside Public Library self serve library bags~ID: 31403003182770~Type: MISC_NONPR~Library: RSS~Due: 01/12/2024</t>
  </si>
  <si>
    <t xml:space="preserve"> Riverside Public Library self serve library bags</t>
  </si>
  <si>
    <t xml:space="preserve"> MISC_NONPR</t>
  </si>
  <si>
    <t>Title: The Jackbox party pack 7~ID: 30053013820330~Type: CONSOLEGAM~Library: SCD~Due: 02/08/2024</t>
  </si>
  <si>
    <t xml:space="preserve"> The Jackbox party pack 7</t>
  </si>
  <si>
    <t>Bill Library Desc: Northlake Public Library District</t>
  </si>
  <si>
    <t>Title: New Super Mario Bros. U deluxe~ID: 30056003183213~Type: CONSOLEGAM~Library: BFS~Due: 01/06/2024</t>
  </si>
  <si>
    <t xml:space="preserve"> New Super Mario Bros. U deluxe</t>
  </si>
  <si>
    <t xml:space="preserve"> 01/06/2024</t>
  </si>
  <si>
    <t>Title: The world according to Humphrey~ID: 36173002364837~Type: BOOK~Library: BLD~Due: 02/28/2024</t>
  </si>
  <si>
    <t xml:space="preserve"> The world according to Humphrey</t>
  </si>
  <si>
    <t>Title: My hero academia. Volume 18, Bright future~ID: 31316004674142~Type: BOOK~Library: FPD~Due: 01/02/2024</t>
  </si>
  <si>
    <t xml:space="preserve"> My hero academia. Volume 18, Bright future</t>
  </si>
  <si>
    <t>Title: Bats at the ballgame~ID: 31316003898502~Type: BOOK~Library: FPD~Due: 01/02/2024</t>
  </si>
  <si>
    <t xml:space="preserve"> Bats at the ballgame</t>
  </si>
  <si>
    <t>Title: The crew. Motorfest~ID: 32752005644602~Type: CONSOLEGAM~Library: VPD~Due: 01/26/2024</t>
  </si>
  <si>
    <t xml:space="preserve"> The crew. Motorfest</t>
  </si>
  <si>
    <t>Bill Library Desc: Oak Lawn Public Library</t>
  </si>
  <si>
    <t>Title: All the bright places~ID: 31145010323968~Type: BOOK~Library: AMS~Due: 03/10/2024</t>
  </si>
  <si>
    <t xml:space="preserve"> All the bright places</t>
  </si>
  <si>
    <t xml:space="preserve"> 03/10/2024</t>
  </si>
  <si>
    <t>Title: All the missing girls~ID: 31145010043590~Type: BOOK~Library: AMS~Due: 03/10/2024</t>
  </si>
  <si>
    <t xml:space="preserve"> All the missing girls</t>
  </si>
  <si>
    <t>Title: Track of the cat~ID: 32957005308823~Type: PAPERBACK~Library: BYS~Due: 03/15/2024</t>
  </si>
  <si>
    <t xml:space="preserve"> Track of the cat</t>
  </si>
  <si>
    <t>Title: Day~ID: 31942004562944~Type: BOOK_NEW~Library: CIS~Due: 03/21/2024</t>
  </si>
  <si>
    <t xml:space="preserve"> Day</t>
  </si>
  <si>
    <t xml:space="preserve"> 03/21/2024</t>
  </si>
  <si>
    <t>Title: Taipei~ID: 31191010295392~Type: BOOK~Library: DGS~Due: 01/08/2024</t>
  </si>
  <si>
    <t xml:space="preserve"> Taipei</t>
  </si>
  <si>
    <t xml:space="preserve"> 01/08/2024</t>
  </si>
  <si>
    <t>Title: Katie and the cupcake cure~ID: 31814003259741~Type: BOOK~Library: GHS~Due: 01/24/2024</t>
  </si>
  <si>
    <t xml:space="preserve"> Katie and the cupcake cure</t>
  </si>
  <si>
    <t>Title: Handmaiden~ID: 31865002179611~Type: BLURAY_FEA~Library: RFS~Due: 01/08/2024</t>
  </si>
  <si>
    <t xml:space="preserve"> Handmaiden</t>
  </si>
  <si>
    <t>Title: Widok z ziarnkiem piasku~ID: 33012003097082~Type: BOOK~Library: ROD~Due: 03/26/2024</t>
  </si>
  <si>
    <t xml:space="preserve"> Widok z ziarnkiem piasku</t>
  </si>
  <si>
    <t>Title: The summer I turned pretty~ID: 30053900058614~Type: BOOK~Library: SCD~Due: 01/04/2024</t>
  </si>
  <si>
    <t xml:space="preserve"> The summer I turned pretty</t>
  </si>
  <si>
    <t>Bill Library Desc: Oak Park Public Library Dole Branch</t>
  </si>
  <si>
    <t>Title: Self-reg~ID: 31946006086406~Type: BOOK~Library: INS~Due: 03/25/2024</t>
  </si>
  <si>
    <t xml:space="preserve"> Self-reg</t>
  </si>
  <si>
    <t>Title: Our water supply~ID: 31132015132974~Type: BOOK~Library: OPS~Due: 12/29/2023</t>
  </si>
  <si>
    <t xml:space="preserve"> Our water supply</t>
  </si>
  <si>
    <t>Title: The patron saint of liars~ID: 31132012982256~Type: BOOK~Library: OPS~Due: 03/16/2024</t>
  </si>
  <si>
    <t xml:space="preserve"> The patron saint of liars</t>
  </si>
  <si>
    <t>Title: Wildfire~ID: 31132016638789~Type: BOOK~Library: OPS~Due: 02/23/2024</t>
  </si>
  <si>
    <t xml:space="preserve"> Wildfire</t>
  </si>
  <si>
    <t>Title: Fifth grade~ID: 31132015576717~Type: BOOK~Library: OPS~Due: 12/29/2023</t>
  </si>
  <si>
    <t xml:space="preserve"> Fifth grade</t>
  </si>
  <si>
    <t>Title: Flowers for Algernon~ID: 31132012671099~Type: BOOK~Library: OPS~Due: 03/14/2024</t>
  </si>
  <si>
    <t xml:space="preserve"> Flowers for Algernon</t>
  </si>
  <si>
    <t>Title: Frozen, the Broadway musical~ID: 31132014706737~Type: CD_AUDIO~Library: OPS~Due: 03/06/2024</t>
  </si>
  <si>
    <t xml:space="preserve"> Frozen, the Broadway musical</t>
  </si>
  <si>
    <t>Title: Crying in H Mart~ID: 31132015667383~Type: BOOK~Library: OPS~Due: 01/11/2024</t>
  </si>
  <si>
    <t xml:space="preserve"> Crying in H Mart</t>
  </si>
  <si>
    <t>Title: UnDivided~ID: 31132013361195~Type: BOOK~Library: OPS~Due: 03/25/2024</t>
  </si>
  <si>
    <t xml:space="preserve"> UnDivided</t>
  </si>
  <si>
    <t>Title: Super volcanoes~ID: 31132016084620~Type: BOOK~Library: OPS~Due: 01/17/2024</t>
  </si>
  <si>
    <t xml:space="preserve"> Super volcanoes</t>
  </si>
  <si>
    <t>Title: Volcano~ID: 31132010849150~Type: BOOK~Library: OPS~Due: 01/17/2024</t>
  </si>
  <si>
    <t xml:space="preserve"> Volcano</t>
  </si>
  <si>
    <t>Title: The sea of monsters~ID: 31132016102133~Type: BOOK~Library: OPS~Due: 02/13/2024</t>
  </si>
  <si>
    <t xml:space="preserve"> The sea of monsters</t>
  </si>
  <si>
    <t>Bill Library Desc: Oak Park Public Library Main Branch</t>
  </si>
  <si>
    <t>Title: American princess~ID: 31338006565698~Type: BOOK~Library: ADD~Due: 03/12/2024</t>
  </si>
  <si>
    <t xml:space="preserve"> American princess</t>
  </si>
  <si>
    <t>Title: The radium girls~ID: 31338006194192~Type: BOOK~Library: ADD~Due: 03/12/2024</t>
  </si>
  <si>
    <t xml:space="preserve"> The radium girls</t>
  </si>
  <si>
    <t>Title: Study for obedience~ID: 31145010976591~Type: BOOK_NEW~Library: AMS~Due: 02/07/2024</t>
  </si>
  <si>
    <t xml:space="preserve"> Study for obedience</t>
  </si>
  <si>
    <t>Title: Oswald and the CIA~ID: 36173002880659~Type: BOOK~Library: BLD~Due: 03/20/2024</t>
  </si>
  <si>
    <t xml:space="preserve"> Oswald and the CIA</t>
  </si>
  <si>
    <t>Title: The idea of you~ID: 36173004690460~Type: BOOK~Library: BLD~Due: 01/21/2024</t>
  </si>
  <si>
    <t xml:space="preserve"> The idea of you</t>
  </si>
  <si>
    <t xml:space="preserve"> 01/21/2024</t>
  </si>
  <si>
    <t>Title: The light we carry~ID: 31437005841009~Type: BOOK~Library: BVD~Due: 03/09/2024</t>
  </si>
  <si>
    <t xml:space="preserve"> The light we carry</t>
  </si>
  <si>
    <t>Title: Our fragile moment~ID: 31437005885543~Type: BOOK~Library: BVD~Due: 02/21/2024</t>
  </si>
  <si>
    <t xml:space="preserve"> Our fragile moment</t>
  </si>
  <si>
    <t xml:space="preserve"> 02/21/2024</t>
  </si>
  <si>
    <t>Title: The period comic~ID: 32081002570887~Type: BOOK~Library: BVS~Due: 01/13/2024</t>
  </si>
  <si>
    <t xml:space="preserve"> The period comic</t>
  </si>
  <si>
    <t>Title: The street~ID: 32957003392845~Type: PAPERBACK~Library: BYS~Due: 01/01/2024</t>
  </si>
  <si>
    <t xml:space="preserve"> The street</t>
  </si>
  <si>
    <t>Title: Prime suspect.~ID: 32957003976134~Type: DVD_BOXSET~Library: BYS~Due: 03/23/2024</t>
  </si>
  <si>
    <t xml:space="preserve"> Prime suspect.</t>
  </si>
  <si>
    <t>Title: Macroeconomics demystified~ID: 31613003436246~Type: BOOK~Library: CCS~Due: 01/09/2024</t>
  </si>
  <si>
    <t xml:space="preserve"> Macroeconomics demystified</t>
  </si>
  <si>
    <t>Title: Good to eat~ID: 31942000832069~Type: BOOK~Library: CIS~Due: 01/10/2024</t>
  </si>
  <si>
    <t xml:space="preserve"> Good to eat</t>
  </si>
  <si>
    <t>Title: Zen mind, beginner's mind~ID: 31011001478627~Type: BOOK~Library: CRS~Due: 03/14/2024</t>
  </si>
  <si>
    <t xml:space="preserve"> Zen mind, beginner's mind</t>
  </si>
  <si>
    <t>Title: Siddhartha~ID: 31191012445482~Type: BOOK~Library: DGS~Due: 03/14/2024</t>
  </si>
  <si>
    <t xml:space="preserve"> Siddhartha</t>
  </si>
  <si>
    <t>Title: Amazing lakes around the world~ID: 31191012638342~Type: BOOK~Library: DGS~Due: 03/17/2024</t>
  </si>
  <si>
    <t xml:space="preserve"> Amazing lakes around the world</t>
  </si>
  <si>
    <t>Title: Leave it to Plum!~ID: 31191012995353~Type: BOOK~Library: DGS~Due: 02/06/2024</t>
  </si>
  <si>
    <t xml:space="preserve"> Leave it to Plum!</t>
  </si>
  <si>
    <t>Title: Hallelujah, anyhow!~ID: 31191012182572~Type: BOOK~Library: DGS~Due: 03/24/2024</t>
  </si>
  <si>
    <t xml:space="preserve"> Hallelujah, anyhow!</t>
  </si>
  <si>
    <t xml:space="preserve"> 03/24/2024</t>
  </si>
  <si>
    <t>Title: Why has nobody told me this before?~ID: 31191013057484~Type: BOOK~Library: DGS~Due: 01/26/2024</t>
  </si>
  <si>
    <t xml:space="preserve"> Why has nobody told me this before?</t>
  </si>
  <si>
    <t>Title: The fall of Hyperion~ID: 31191010749075~Type: BOOK~Library: DGS~Due: 03/05/2024</t>
  </si>
  <si>
    <t xml:space="preserve"> The fall of Hyperion</t>
  </si>
  <si>
    <t>Title: LSAT prep plus 2023~ID: 31134005454442~Type: PAPERBACK~Library: ESS~Due: 01/27/2024</t>
  </si>
  <si>
    <t xml:space="preserve"> LSAT prep plus 2023</t>
  </si>
  <si>
    <t>Title: Just add water~ID: 31249002656904~Type: BOOK~Library: FMS~Due: 01/16/2024</t>
  </si>
  <si>
    <t xml:space="preserve"> Just add water</t>
  </si>
  <si>
    <t>Title: Ponyo~ID: 32026006067109~Type: DVD~Library: FPS~Due: 01/06/2024</t>
  </si>
  <si>
    <t xml:space="preserve"> Ponyo</t>
  </si>
  <si>
    <t>Title: Full dark, no stars~ID: 32026002305693~Type: BOOK~Library: FPS~Due: 03/26/2024</t>
  </si>
  <si>
    <t xml:space="preserve"> Full dark, no stars</t>
  </si>
  <si>
    <t>Title: A brief history of seven killings~ID: 32026002603410~Type: BOOK~Library: FPS~Due: 03/26/2024</t>
  </si>
  <si>
    <t xml:space="preserve"> A brief history of seven killings</t>
  </si>
  <si>
    <t>Title: 11/22/63~ID: 32026002795281~Type: BOOK~Library: FPS~Due: 03/26/2024</t>
  </si>
  <si>
    <t xml:space="preserve"> 11/22/63</t>
  </si>
  <si>
    <t>Title: The eye of the world~ID: 32026030363144~Type: BOOK~Library: FPS~Due: 03/07/2024</t>
  </si>
  <si>
    <t xml:space="preserve"> The eye of the world</t>
  </si>
  <si>
    <t>Title: JFK and the unspeakable~ID: 31203002503996~Type: BOOK~Library: FRS~Due: 01/02/2024</t>
  </si>
  <si>
    <t xml:space="preserve"> JFK and the unspeakable</t>
  </si>
  <si>
    <t>Title: The life and times of the thunderbolt kid~ID: 31203003168328~Type: BOOK~Library: FRS~Due: 01/29/2024</t>
  </si>
  <si>
    <t xml:space="preserve"> The life and times of the thunderbolt kid</t>
  </si>
  <si>
    <t>Title: The abandoned empress. 4~ID: 31402003385706~Type: BOOK~Library: GPS~Due: 12/31/2023</t>
  </si>
  <si>
    <t xml:space="preserve"> The abandoned empress. 4</t>
  </si>
  <si>
    <t xml:space="preserve"> 12/31/2023</t>
  </si>
  <si>
    <t>Title: The Bible with and without Jesus~ID: 31992002344126~Type: BOOK~Library: HSS~Due: 02/07/2024</t>
  </si>
  <si>
    <t xml:space="preserve"> The Bible with and without Jesus</t>
  </si>
  <si>
    <t>Title: Weird kid~ID: 31311005939206~Type: BOOK~Library: HWS~Due: 03/10/2024</t>
  </si>
  <si>
    <t xml:space="preserve"> Weird kid</t>
  </si>
  <si>
    <t>Title: Weekend wonder detox~ID: 31946005714016~Type: BOOK~Library: INS~Due: 02/02/2024</t>
  </si>
  <si>
    <t xml:space="preserve"> Weekend wonder detox</t>
  </si>
  <si>
    <t xml:space="preserve"> 02/02/2024</t>
  </si>
  <si>
    <t>Title: Heartstopper. Volume 4~ID: 31317002898295~Type: BOOK~Library: ITD~Due: 02/09/2024</t>
  </si>
  <si>
    <t xml:space="preserve"> Heartstopper. Volume 4</t>
  </si>
  <si>
    <t>Title: Hollow kingdom~ID: 31317002765320~Type: BOOK~Library: ITD~Due: 03/05/2024</t>
  </si>
  <si>
    <t xml:space="preserve"> Hollow kingdom</t>
  </si>
  <si>
    <t>Title: Wild seed~ID: 31137004312404~Type: BOOK~Library: LSS~Due: 01/27/2024</t>
  </si>
  <si>
    <t xml:space="preserve"> Wild seed</t>
  </si>
  <si>
    <t>Title: Forgiving what you can't forget~ID: 31486003741208~Type: BOOK~Library: MTS~Due: 01/26/2024</t>
  </si>
  <si>
    <t>Title: Skippy dies~ID: 31138001961383~Type: BOOK~Library: NLS~Due: 02/22/2024</t>
  </si>
  <si>
    <t xml:space="preserve"> Skippy dies</t>
  </si>
  <si>
    <t>Title: Fourteen talks by age fourteen~ID: 31138002588755~Type: BOOK~Library: NLS~Due: 03/09/2024</t>
  </si>
  <si>
    <t xml:space="preserve"> Fourteen talks by age fourteen</t>
  </si>
  <si>
    <t>Title: The road~ID: 31943001391956~Type: BOOK~Library: NRS~Due: 01/19/2024</t>
  </si>
  <si>
    <t xml:space="preserve"> The road</t>
  </si>
  <si>
    <t>Title: Love, theoretically~ID: 31534002968411~Type: BOOK~Library: OBD~Due: 01/02/2024</t>
  </si>
  <si>
    <t xml:space="preserve"> Love, theoretically</t>
  </si>
  <si>
    <t>OES</t>
  </si>
  <si>
    <t>Title: Weird but true! Gross~ID: 31132013945583~Type: BOOK~Library: OES~Due: 01/19/2024</t>
  </si>
  <si>
    <t xml:space="preserve"> Weird but true! Gross</t>
  </si>
  <si>
    <t>Title: Weird but true!~ID: 31132013995745~Type: BOOK~Library: OES~Due: 01/19/2024</t>
  </si>
  <si>
    <t xml:space="preserve"> Weird but true!</t>
  </si>
  <si>
    <t>Title: Logan likes Mary Anne!~ID: 31132015937638~Type: BOOK~Library: OES~Due: 01/19/2024</t>
  </si>
  <si>
    <t xml:space="preserve"> Logan likes Mary Anne!</t>
  </si>
  <si>
    <t>Title: Big Nate from the top~ID: 31132015275708~Type: BOOK~Library: OES~Due: 12/30/2023</t>
  </si>
  <si>
    <t xml:space="preserve"> Big Nate from the top</t>
  </si>
  <si>
    <t>Title: Captain Underpants and the tyrannical retaliation of the Turbo Toilet 2000~ID: 31132013206044~Type: BOOK~Library: OES~Due: 02/10/2024</t>
  </si>
  <si>
    <t xml:space="preserve"> Captain Underpants and the tyrannical retaliation of the Turbo Toilet 2000</t>
  </si>
  <si>
    <t>Title: Between the world and me~ID: 31132013958628~Type: BOOK~Library: OES~Due: 12/30/2023</t>
  </si>
  <si>
    <t xml:space="preserve"> Between the world and me</t>
  </si>
  <si>
    <t>Title: Hawkeye~ID: 31132016124756~Type: BOOK~Library: OES~Due: 03/09/2024</t>
  </si>
  <si>
    <t xml:space="preserve"> Hawkeye</t>
  </si>
  <si>
    <t>Title: Simone Biles~ID: 31132016640983~Type: BOOK_NEW~Library: OES~Due: 02/22/2024</t>
  </si>
  <si>
    <t xml:space="preserve"> Simone Biles</t>
  </si>
  <si>
    <t>Title: House of balloons~ID: 31186008895054~Type: CD_AUDIO~Library: OLS~Due: 02/10/2024</t>
  </si>
  <si>
    <t xml:space="preserve"> House of balloons</t>
  </si>
  <si>
    <t>OZS</t>
  </si>
  <si>
    <t>Title: I survived the sinking of the Titanic, 1912~ID: 31132015321296~Type: BOOK~Library: OZS~Due: 03/21/2024</t>
  </si>
  <si>
    <t xml:space="preserve"> I survived the sinking of the Titanic, 1912</t>
  </si>
  <si>
    <t>Title: The Count of Monte Cristo~ID: 31132013466929~Type: BOOK~Library: OZS~Due: 01/16/2024</t>
  </si>
  <si>
    <t xml:space="preserve"> The Count of Monte Cristo</t>
  </si>
  <si>
    <t>Title: The cook you want to be~ID: 31132015787843~Type: BOOK~Library: OZS~Due: 03/04/2024</t>
  </si>
  <si>
    <t xml:space="preserve"> The cook you want to be</t>
  </si>
  <si>
    <t xml:space="preserve"> 03/04/2024</t>
  </si>
  <si>
    <t>Title: Maya and the rising dark~ID: 31132015608817~Type: BOOK~Library: OZS~Due: 02/28/2024</t>
  </si>
  <si>
    <t xml:space="preserve"> Maya and the rising dark</t>
  </si>
  <si>
    <t>Title: The complete human body~ID: 31132016330825~Type: BOOK~Library: OZS~Due: 03/20/2024</t>
  </si>
  <si>
    <t xml:space="preserve"> The complete human body</t>
  </si>
  <si>
    <t>Title: Geronimo and the gold medal mystery~ID: 31132009390794~Type: BOOK~Library: OZS~Due: 03/20/2024</t>
  </si>
  <si>
    <t xml:space="preserve"> Geronimo and the gold medal mystery</t>
  </si>
  <si>
    <t>Title: Mammals~ID: 31132013376425~Type: BOOK~Library: OZS~Due: 03/20/2024</t>
  </si>
  <si>
    <t xml:space="preserve"> Mammals</t>
  </si>
  <si>
    <t>Title: Prime suspect~ID: 31132009235403~Type: DVD_FEAT~Library: OZS~Due: 03/14/2024</t>
  </si>
  <si>
    <t xml:space="preserve"> Prime suspect</t>
  </si>
  <si>
    <t>Title: Prime suspect. Series 4~ID: 31132010957987~Type: DVD_FEAT~Library: OZS~Due: 03/14/2024</t>
  </si>
  <si>
    <t xml:space="preserve"> Prime suspect. Series 4</t>
  </si>
  <si>
    <t>Title: Prime suspect.~ID: 31132010334328~Type: DVD_FEAT~Library: OZS~Due: 03/14/2024</t>
  </si>
  <si>
    <t>Title: Out of my mind~ID: 31965001794095~Type: BOOK~Library: PHS~Due: 01/24/2024</t>
  </si>
  <si>
    <t xml:space="preserve"> Out of my mind</t>
  </si>
  <si>
    <t>Title: Who was Frank Lloyd Wright?~ID: 31865002571221~Type: BOOK~Library: RFS~Due: 03/14/2024</t>
  </si>
  <si>
    <t xml:space="preserve"> Who was Frank Lloyd Wright?</t>
  </si>
  <si>
    <t>Title: Sunshine~ID: 31865003177267~Type: BOOK~Library: RFS~Due: 02/11/2024</t>
  </si>
  <si>
    <t xml:space="preserve"> Sunshine</t>
  </si>
  <si>
    <t xml:space="preserve"> 02/11/2024</t>
  </si>
  <si>
    <t>Title: The Cherokee~ID: 36087001798904~Type: BOOK_J~Library: RPS~Due: 03/14/2024</t>
  </si>
  <si>
    <t xml:space="preserve"> The Cherokee</t>
  </si>
  <si>
    <t>Title: Gangsters vs. Nazis~ID: 30053012341023~Type: BOOK~Library: SCD~Due: 01/27/2024</t>
  </si>
  <si>
    <t xml:space="preserve"> Gangsters vs. Nazis</t>
  </si>
  <si>
    <t>Title: Yo-kai watch 3~ID: 30053012975168~Type: CONSOLEGAM~Library: SCD~Due: 02/22/2024</t>
  </si>
  <si>
    <t xml:space="preserve"> Yo-kai watch 3</t>
  </si>
  <si>
    <t>Title: Sound bath~ID: 30053012263474~Type: BOOK~Library: SCD~Due: 02/29/2024</t>
  </si>
  <si>
    <t xml:space="preserve"> Sound bath</t>
  </si>
  <si>
    <t>Title: I said no!~ID: 31803001939529~Type: BOOK_J~Library: SFS~Due: 12/30/2023</t>
  </si>
  <si>
    <t xml:space="preserve"> I said no!</t>
  </si>
  <si>
    <t>Title: Casey Grimes: The Mostly Invisible Boy~ID: 31308004060547~Type: BOOK_J~Library: TFS~Due: 02/24/2024</t>
  </si>
  <si>
    <t xml:space="preserve"> Casey Grimes: The Mostly Invisible Boy</t>
  </si>
  <si>
    <t>Title: Anne Frank~ID: 31308003590395~Type: PAPERBACK~Library: TFS~Due: 02/06/2024</t>
  </si>
  <si>
    <t xml:space="preserve"> Anne Frank</t>
  </si>
  <si>
    <t>Title: The myth of Sisyphus, and other essays~ID: 32752002191763~Type: BOOK~Library: VPD~Due: 03/14/2024</t>
  </si>
  <si>
    <t xml:space="preserve"> The myth of Sisyphus, and other essays</t>
  </si>
  <si>
    <t>Title: Llama Llama gives thanks~ID: 32752005010317~Type: BOOK~Library: VPD~Due: 01/06/2024</t>
  </si>
  <si>
    <t xml:space="preserve"> Llama Llama gives thanks</t>
  </si>
  <si>
    <t>Title: The science of mind~ID: 36653001874696~Type: BOOK~Library: WCD~Due: 03/02/2024</t>
  </si>
  <si>
    <t xml:space="preserve"> The science of mind</t>
  </si>
  <si>
    <t>Title: Flow~ID: 31310001481692~Type: BOOK~Library: WCS~Due: 03/14/2024</t>
  </si>
  <si>
    <t xml:space="preserve"> Flow</t>
  </si>
  <si>
    <t>Bill Library Desc: Oak Park Public Library Maze Branch</t>
  </si>
  <si>
    <t>Title: Sourcery~ID: 36173002146374~Type: BOOK~Library: BLD~Due: 02/01/2024</t>
  </si>
  <si>
    <t xml:space="preserve"> Sourcery</t>
  </si>
  <si>
    <t>Title: Leave it to Plum!~ID: 31381001872016~Type: BOOK~Library: BPS~Due: 02/06/2024</t>
  </si>
  <si>
    <t>Title: Don't call me home~ID: 32778002414715~Type: BOOK~Library: EVS~Due: 02/10/2024</t>
  </si>
  <si>
    <t xml:space="preserve"> Don't call me home</t>
  </si>
  <si>
    <t>Title: A court of wings and ruin~ID: 31529002106202~Type: BOOK~Library: LYS~Due: 01/28/2024</t>
  </si>
  <si>
    <t xml:space="preserve"> A court of wings and ruin</t>
  </si>
  <si>
    <t>Title: It's big brother time!~ID: 31132015944600~Type: BOOK~Library: OPS~Due: 02/27/2024</t>
  </si>
  <si>
    <t xml:space="preserve"> It's big brother time!</t>
  </si>
  <si>
    <t>Title: I am a cat~ID: 31132016103107~Type: BOOK~Library: OPS~Due: 02/27/2024</t>
  </si>
  <si>
    <t xml:space="preserve"> I am a cat</t>
  </si>
  <si>
    <t>Title: Frazzled. 3, minor incidents and absolute uncertainties~ID: 31132015180379~Type: BOOK~Library: OPS~Due: 01/06/2024</t>
  </si>
  <si>
    <t xml:space="preserve"> Frazzled. 3, minor incidents and absolute uncertainties</t>
  </si>
  <si>
    <t>Title: Mission: new baby~ID: 31132013453703~Type: BOOK~Library: OPS~Due: 02/27/2024</t>
  </si>
  <si>
    <t xml:space="preserve"> Mission: new baby</t>
  </si>
  <si>
    <t>Title: The one day house~ID: 31132014665446~Type: BOOK~Library: OPS~Due: 02/27/2024</t>
  </si>
  <si>
    <t xml:space="preserve"> The one day house</t>
  </si>
  <si>
    <t>Title: Cat problems~ID: 31132015242997~Type: BOOK~Library: OPS~Due: 02/27/2024</t>
  </si>
  <si>
    <t xml:space="preserve"> Cat problems</t>
  </si>
  <si>
    <t>Title: Mr. Biddles~ID: 31132014631679~Type: BOOK~Library: OPS~Due: 02/27/2024</t>
  </si>
  <si>
    <t xml:space="preserve"> Mr. Biddles</t>
  </si>
  <si>
    <t>Title: If dinosaurs had hair~ID: 31132016217774~Type: BOOK~Library: OPS~Due: 02/27/2024</t>
  </si>
  <si>
    <t xml:space="preserve"> If dinosaurs had hair</t>
  </si>
  <si>
    <t>Title: A to Z of science~ID: 31132014991750~Type: BOOK~Library: OPS~Due: 02/27/2024</t>
  </si>
  <si>
    <t xml:space="preserve"> A to Z of science</t>
  </si>
  <si>
    <t>Title: Here is the baby~ID: 31132013377928~Type: BOOK~Library: OPS~Due: 02/27/2024</t>
  </si>
  <si>
    <t xml:space="preserve"> Here is the baby</t>
  </si>
  <si>
    <t>Title: Roommaid~ID: 31132015609088~Type: BOOK~Library: OPS~Due: 01/21/2024</t>
  </si>
  <si>
    <t xml:space="preserve"> Roommaid</t>
  </si>
  <si>
    <t>Title: I am calm~ID: 31132015284833~Type: BOOK~Library: OPS~Due: 12/30/2023</t>
  </si>
  <si>
    <t xml:space="preserve"> I am calm</t>
  </si>
  <si>
    <t>Title: And the robot went ...~ID: 31132014519957~Type: BOOK~Library: OPS~Due: 01/27/2024</t>
  </si>
  <si>
    <t xml:space="preserve"> And the robot went ...</t>
  </si>
  <si>
    <t>Title: B'dg!~ID: 31132016094173~Type: BOOK~Library: OPS~Due: 03/26/2024</t>
  </si>
  <si>
    <t xml:space="preserve"> B'dg!</t>
  </si>
  <si>
    <t>Title: The deep end of the ocean~ID: 31132012523159~Type: BOOK~Library: OPS~Due: 02/03/2024</t>
  </si>
  <si>
    <t xml:space="preserve"> The deep end of the ocean</t>
  </si>
  <si>
    <t>Title: Legends~ID: 31132013612167~Type: BOOK~Library: OPS~Due: 03/12/2024</t>
  </si>
  <si>
    <t xml:space="preserve"> Legends</t>
  </si>
  <si>
    <t>Title: Soulstream. Volume 1~ID: 31132016112579~Type: BOOK~Library: OPS~Due: 01/29/2024</t>
  </si>
  <si>
    <t xml:space="preserve"> Soulstream. Volume 1</t>
  </si>
  <si>
    <t>Title: Long way down~ID: 31132014862092~Type: BOOK~Library: OPS~Due: 01/11/2024</t>
  </si>
  <si>
    <t xml:space="preserve"> Long way down</t>
  </si>
  <si>
    <t>Title: Diary of a wimpy kid~ID: 31132013116763~Type: BOOK~Library: OPS~Due: 01/25/2024</t>
  </si>
  <si>
    <t xml:space="preserve"> Diary of a wimpy kid</t>
  </si>
  <si>
    <t>Title: Work with what you got~ID: 31132016328605~Type: BOOK~Library: OPS~Due: 12/30/2023</t>
  </si>
  <si>
    <t xml:space="preserve"> Work with what you got</t>
  </si>
  <si>
    <t>Title: The birthday party~ID: 31132015847845~Type: BOOK~Library: OPS~Due: 02/06/2024</t>
  </si>
  <si>
    <t xml:space="preserve"> The birthday party</t>
  </si>
  <si>
    <t>Title: The drowned boy~ID: 31132013594605~Type: BOOK~Library: OPS~Due: 02/10/2024</t>
  </si>
  <si>
    <t xml:space="preserve"> The drowned boy</t>
  </si>
  <si>
    <t>Title: Out of my head~ID: 31132009167515~Type: BOOK~Library: OPS~Due: 02/06/2024</t>
  </si>
  <si>
    <t xml:space="preserve"> Out of my head</t>
  </si>
  <si>
    <t>Title: Unraveling Oliver~ID: 31132014575884~Type: BOOK~Library: OPS~Due: 02/06/2024</t>
  </si>
  <si>
    <t xml:space="preserve"> Unraveling Oliver</t>
  </si>
  <si>
    <t>Title: Little cruelties~ID: 31132015621174~Type: BOOK~Library: OPS~Due: 02/06/2024</t>
  </si>
  <si>
    <t xml:space="preserve"> Little cruelties</t>
  </si>
  <si>
    <t>Bill Library Desc: Palos Heights Public Library</t>
  </si>
  <si>
    <t>Title: You let me in~ID: 31804002957353~Type: BOOK~Library: ADS~Due: 02/05/2024</t>
  </si>
  <si>
    <t xml:space="preserve"> You let me in</t>
  </si>
  <si>
    <t xml:space="preserve"> 02/05/2024</t>
  </si>
  <si>
    <t>Title: Freezing order~ID: 31186030648521~Type: BOOK~Library: OLS~Due: 01/09/2024</t>
  </si>
  <si>
    <t xml:space="preserve"> Freezing order</t>
  </si>
  <si>
    <t>Title: Ghost~ID: 31524007070446~Type: BOOK~Library: WRS~Due: 01/15/2024</t>
  </si>
  <si>
    <t xml:space="preserve"> Ghost</t>
  </si>
  <si>
    <t>Bill Library Desc: Palos Park Public Library</t>
  </si>
  <si>
    <t>Title: The friendsgiving handbook~ID: 31203003787135~Type: BOOK~Library: FRS~Due: 01/17/2024</t>
  </si>
  <si>
    <t xml:space="preserve"> The friendsgiving handbook</t>
  </si>
  <si>
    <t>Bill Library Desc: Park Forest Public Library</t>
  </si>
  <si>
    <t>Title: Next generation NCLEX-PN prep 2023-2024~ID: 31539002791762~Type: BOOK_NEW~Library: CHS~Due: 03/01/2024</t>
  </si>
  <si>
    <t xml:space="preserve"> Next generation NCLEX-PN prep 2023-2024</t>
  </si>
  <si>
    <t>Title: The lightning thief~ID: 31539002719862~Type: BOOK~Library: CHS~Due: 02/07/2024</t>
  </si>
  <si>
    <t xml:space="preserve"> The lightning thief</t>
  </si>
  <si>
    <t>Title: Tom Clancy red winter~ID: 31249003385768~Type: BOOK~Library: FMS~Due: 02/06/2024</t>
  </si>
  <si>
    <t xml:space="preserve"> Tom Clancy red winter</t>
  </si>
  <si>
    <t>Title: Food &amp; wine~ID: 31249003435449~Type: PERIODICAL~Library: FMS~Due: 01/31/2024</t>
  </si>
  <si>
    <t xml:space="preserve"> Food &amp; wine</t>
  </si>
  <si>
    <t xml:space="preserve"> PERIODICAL</t>
  </si>
  <si>
    <t>Title: Bon appetit~ID: 31249003436512~Type: PERIODICAL~Library: FMS~Due: 01/31/2024</t>
  </si>
  <si>
    <t xml:space="preserve"> Bon appetit</t>
  </si>
  <si>
    <t>Title: Conde Nast traveler~ID: 31249003436108~Type: PERIODICAL~Library: FMS~Due: 01/31/2024</t>
  </si>
  <si>
    <t xml:space="preserve"> Conde Nast traveler</t>
  </si>
  <si>
    <t>Title: Kaffir boy~ID: 31249000521480~Type: BOOK~Library: FMS~Due: 12/29/2023</t>
  </si>
  <si>
    <t xml:space="preserve"> Kaffir boy</t>
  </si>
  <si>
    <t>Title: The battle of the Labyrinth~ID: 31316004694249~Type: BOOK~Library: FPD~Due: 03/20/2024</t>
  </si>
  <si>
    <t xml:space="preserve"> The battle of the Labyrinth</t>
  </si>
  <si>
    <t>Title: The sea of monsters~ID: 32904001470686~Type: BOOK_J~Library: MPS~Due: 02/28/2024</t>
  </si>
  <si>
    <t>Title: Saunders comprehensive review for the NCLEX-PN examination~ID: 31486003746892~Type: BOOK~Library: MTS~Due: 02/13/2024</t>
  </si>
  <si>
    <t xml:space="preserve"> Saunders comprehensive review for the NCLEX-PN examination</t>
  </si>
  <si>
    <t>Title: The Titan's curse~ID: 31132016101499~Type: BOOK~Library: OPS~Due: 03/20/2024</t>
  </si>
  <si>
    <t xml:space="preserve"> The Titan's curse</t>
  </si>
  <si>
    <t>Title: Coding projects in Python~ID: 36087001914097~Type: BOOK_J~Library: RPS~Due: 01/25/2024</t>
  </si>
  <si>
    <t xml:space="preserve"> Coding projects in Python</t>
  </si>
  <si>
    <t>Title: Jujutsu kaisen. 2, Fearsome womb~ID: 36087002105612~Type: BOOK~Library: RPS~Due: 03/28/2024</t>
  </si>
  <si>
    <t xml:space="preserve"> Jujutsu kaisen. 2, Fearsome womb</t>
  </si>
  <si>
    <t>Title: Facing the lion~ID: 32752002633558~Type: BOOK~Library: VPD~Due: 02/29/2024</t>
  </si>
  <si>
    <t xml:space="preserve"> Facing the lion</t>
  </si>
  <si>
    <t>Bill Library Desc: Prairie Trails Public Library District</t>
  </si>
  <si>
    <t>Title: The Zohar~ID: 30304000180489~Type: BOOK~Library: BCS~Due: 03/01/2024</t>
  </si>
  <si>
    <t xml:space="preserve"> The Zohar</t>
  </si>
  <si>
    <t>Title: Kabbalah~ID: 31531004812548~Type: BOOK~Library: BDD~Due: 03/11/2024</t>
  </si>
  <si>
    <t xml:space="preserve"> Kabbalah</t>
  </si>
  <si>
    <t>Title: Kabbalah works~ID: 30056001798541~Type: CD_SPOKEN~Library: BFS~Due: 03/25/2024</t>
  </si>
  <si>
    <t xml:space="preserve"> Kabbalah works</t>
  </si>
  <si>
    <t xml:space="preserve"> CD_SPOKEN</t>
  </si>
  <si>
    <t>Title: The Zohar. vol. 1~ID: 36173001948747~Type: BOOK~Library: BLD~Due: 03/06/2024</t>
  </si>
  <si>
    <t xml:space="preserve"> The Zohar. vol. 1</t>
  </si>
  <si>
    <t>Title: Tales from a not-so-posh Paris adventure~ID: 36173005678241~Type: BOOK_NEW~Library: BLD~Due: 01/01/2024</t>
  </si>
  <si>
    <t xml:space="preserve"> Tales from a not-so-posh Paris adventure</t>
  </si>
  <si>
    <t>Title: Zohar~ID: 31946003210322~Type: BOOK~Library: INS~Due: 03/11/2024</t>
  </si>
  <si>
    <t xml:space="preserve"> Zohar</t>
  </si>
  <si>
    <t>Title: Kabbalah for dummies~ID: 36087001095327~Type: PAPERBACK~Library: RPS~Due: 03/08/2024</t>
  </si>
  <si>
    <t xml:space="preserve"> Kabbalah for dummies</t>
  </si>
  <si>
    <t>Title: Friends, lovers, and the big terrible thing~ID: 31313002852408~Type: BOOK~Library: SPS~Due: 01/20/2024</t>
  </si>
  <si>
    <t xml:space="preserve"> Friends, lovers, and the big terrible thing</t>
  </si>
  <si>
    <t>Title: Zohar, the book of enlightenment~ID: 37482000079621~Type: BOOK~Library: TOD~Due: 03/27/2024</t>
  </si>
  <si>
    <t xml:space="preserve"> Zohar, the book of enlightenment</t>
  </si>
  <si>
    <t>Title: Demon slayer = Kimetsu no yaiba. 3, Believe in yourself~ID: 31404003841167~Type: BOOK~Library: WMS~Due: 03/27/2024</t>
  </si>
  <si>
    <t xml:space="preserve"> Demon slayer = Kimetsu no yaiba. 3, Believe in yourself</t>
  </si>
  <si>
    <t>Bill Library Desc: Richton Park Public Library District</t>
  </si>
  <si>
    <t>Title: Neerja~ID: 31338005546483~Type: VIDEO~Library: ADD~Due: 03/20/2024</t>
  </si>
  <si>
    <t xml:space="preserve"> Neerja</t>
  </si>
  <si>
    <t>Title: The eczema relief diet &amp; cookbook~ID: 31145010683445~Type: BOOK~Library: AMS~Due: 03/20/2024</t>
  </si>
  <si>
    <t xml:space="preserve"> The eczema relief diet &amp; cookbook</t>
  </si>
  <si>
    <t>Title: Servesafe and CPFM study guide 2019~ID: 36173005260263~Type: BOOK~Library: BLD~Due: 03/16/2024</t>
  </si>
  <si>
    <t xml:space="preserve"> Servesafe and CPFM study guide 2019</t>
  </si>
  <si>
    <t>Title: I am Nujood, age 10 and divorced~ID: 31385004377816~Type: BOOK~Library: GSD~Due: 03/20/2024</t>
  </si>
  <si>
    <t xml:space="preserve"> I am Nujood, age 10 and divorced</t>
  </si>
  <si>
    <t>Title: The eczema detox~ID: 31614001892521~Type: BOOK~Library: MDS~Due: 03/20/2024</t>
  </si>
  <si>
    <t xml:space="preserve"> The eczema detox</t>
  </si>
  <si>
    <t>Title: MTS Library of Things~ID: 31486004164087~Type: SPEC_COLL2~Library: MTS~Due: 03/09/2024</t>
  </si>
  <si>
    <t xml:space="preserve"> MTS Library of Things</t>
  </si>
  <si>
    <t xml:space="preserve"> SPEC_COLL2</t>
  </si>
  <si>
    <t>Title: Loving Donovan~ID: 31486003206285~Type: BOOK~Library: MTS~Due: 03/02/2024</t>
  </si>
  <si>
    <t xml:space="preserve"> Loving Donovan</t>
  </si>
  <si>
    <t>Title: The many dates of Indigo~ID: 31486004159582~Type: BOOK~Library: MTS~Due: 03/23/2024</t>
  </si>
  <si>
    <t xml:space="preserve"> The many dates of Indigo</t>
  </si>
  <si>
    <t>Title: A hustler's wife~ID: 31486003161183~Type: PRELOD_AUD~Library: MTS~Due: 03/23/2024</t>
  </si>
  <si>
    <t xml:space="preserve"> A hustler's wife</t>
  </si>
  <si>
    <t xml:space="preserve"> PRELOD_AUD</t>
  </si>
  <si>
    <t>Title: A natural woman~ID: 31486002804650~Type: PRELOD_AUD~Library: MTS~Due: 03/23/2024</t>
  </si>
  <si>
    <t xml:space="preserve"> A natural woman</t>
  </si>
  <si>
    <t>Title: System Fall vol.1~ID: 31486004194993~Type: PRELOD_AUD~Library: MTS~Due: 03/23/2024</t>
  </si>
  <si>
    <t xml:space="preserve"> System Fall vol.1</t>
  </si>
  <si>
    <t>Title: Worthy~ID: 31486004191866~Type: PRELOD_AUD~Library: MTS~Due: 03/23/2024</t>
  </si>
  <si>
    <t xml:space="preserve"> Worthy</t>
  </si>
  <si>
    <t>Title: Rabbits for food~ID: 31139005768824~Type: BOOK~Library: PFS~Due: 01/29/2024</t>
  </si>
  <si>
    <t xml:space="preserve"> Rabbits for food</t>
  </si>
  <si>
    <t>Title: The eczema diet~ID: 31687003211841~Type: BOOK~Library: WDD~Due: 03/20/2024</t>
  </si>
  <si>
    <t xml:space="preserve"> The eczema diet</t>
  </si>
  <si>
    <t>Bill Library Desc: River Forest Public Library</t>
  </si>
  <si>
    <t>Title: Heaven official's blessing = Tian guan ci fu. 4~ID: 31338007458794~Type: BOOK_NEW~Library: ADD~Due: 03/16/2024</t>
  </si>
  <si>
    <t xml:space="preserve"> Heaven official's blessing = Tian guan ci fu. 4</t>
  </si>
  <si>
    <t>Title: Heaven official's blessing = Tian guan ci fu. 5~ID: 31338007458802~Type: BOOK_NEW~Library: ADD~Due: 03/16/2024</t>
  </si>
  <si>
    <t xml:space="preserve"> Heaven official's blessing = Tian guan ci fu. 5</t>
  </si>
  <si>
    <t>Title: Heaven official's blessing = Tian guan ci fu. 6~ID: 31338007458810~Type: BOOK_NEW~Library: ADD~Due: 03/16/2024</t>
  </si>
  <si>
    <t xml:space="preserve"> Heaven official's blessing = Tian guan ci fu. 6</t>
  </si>
  <si>
    <t>Title: Heaven official's blessing = Tian guan ci fu. 7/ written by Mo Xiang Tong Xiu~ID: 31338007458828~Type: BOOK_NEW~Library: ADD~Due: 03/16/2024</t>
  </si>
  <si>
    <t xml:space="preserve"> Heaven official's blessing = Tian guan ci fu. 7/ written by Mo Xiang Tong Xiu</t>
  </si>
  <si>
    <t>Title: Heaven official's blessing = Tian guan ci fu. 8~ID: 31338007458836~Type: BOOK_NEW~Library: ADD~Due: 03/16/2024</t>
  </si>
  <si>
    <t xml:space="preserve"> Heaven official's blessing = Tian guan ci fu. 8</t>
  </si>
  <si>
    <t>Title: Taking charge of adult ADHD~ID: 31191013682737~Type: BOOK~Library: DGS~Due: 02/10/2024</t>
  </si>
  <si>
    <t xml:space="preserve"> Taking charge of adult ADHD</t>
  </si>
  <si>
    <t>Title: Grandmaster of demonic cultivation = Mo dao zu shi. 4~ID: 31316005018414~Type: BOOK_NEW~Library: FPD~Due: 03/18/2024</t>
  </si>
  <si>
    <t xml:space="preserve"> Grandmaster of demonic cultivation = Mo dao zu shi. 4</t>
  </si>
  <si>
    <t>Title: Grandmaster of demonic cultivation = Mo dao zu shi. 5~ID: 31316005018422~Type: BOOK_NEW~Library: FPD~Due: 03/18/2024</t>
  </si>
  <si>
    <t xml:space="preserve"> Grandmaster of demonic cultivation = Mo dao zu shi. 5</t>
  </si>
  <si>
    <t>Title: The lords of night~ID: 31132015834561~Type: BOOK~Library: OPS~Due: 02/03/2024</t>
  </si>
  <si>
    <t xml:space="preserve"> The lords of night</t>
  </si>
  <si>
    <t>Title: Nightfall~ID: 31132016255345~Type: BOOK~Library: OPS~Due: 02/03/2024</t>
  </si>
  <si>
    <t xml:space="preserve"> Nightfall</t>
  </si>
  <si>
    <t>Title: Umineko when they cry. Episode 7, Requiem of the Golden Witch. 3~ID: 31132014377406~Type: BOOK~Library: OPS~Due: 02/21/2024</t>
  </si>
  <si>
    <t xml:space="preserve"> Umineko when they cry. Episode 7, Requiem of the Golden Witch. 3</t>
  </si>
  <si>
    <t>Title: The lost witch~ID: 31132016199592~Type: BOOK~Library: OPS~Due: 03/01/2024</t>
  </si>
  <si>
    <t xml:space="preserve"> The lost witch</t>
  </si>
  <si>
    <t>Title: Cars 3~ID: 31132014558831~Type: BOOK~Library: OPS~Due: 03/02/2024</t>
  </si>
  <si>
    <t xml:space="preserve"> Cars 3</t>
  </si>
  <si>
    <t>Title: Pete el gato~ID: 31132014478527~Type: BOOK~Library: OPS~Due: 02/28/2024</t>
  </si>
  <si>
    <t xml:space="preserve"> Pete el gato</t>
  </si>
  <si>
    <t>Bill Library Desc: River Grove Public Library District</t>
  </si>
  <si>
    <t>Title: Había una vez mexicanas que hicieron historia~ID: 31208004220259~Type: BOOK~Library: EPS~Due: 02/06/2024</t>
  </si>
  <si>
    <t xml:space="preserve"> Había una vez mexicanas que hicieron historia</t>
  </si>
  <si>
    <t>Title: The pigeon finds a hot dog!~ID: 31138001481242~Type: BOOK_J~Library: NLS~Due: 03/09/2024</t>
  </si>
  <si>
    <t xml:space="preserve"> The pigeon finds a hot dog!</t>
  </si>
  <si>
    <t>Bill Library Desc: Riverdale Public Library District</t>
  </si>
  <si>
    <t>Title: Langston Hughes~ID: 31350003449230~Type: BOOK~Library: SHS~Due: 03/19/2024</t>
  </si>
  <si>
    <t xml:space="preserve"> Langston Hughes</t>
  </si>
  <si>
    <t>Title: Michael Jackson~ID: 31350003155027~Type: BOOK~Library: SHS~Due: 03/19/2024</t>
  </si>
  <si>
    <t xml:space="preserve"> Michael Jackson</t>
  </si>
  <si>
    <t>Title: Adventures of Spider-Man. Radioactive~ID: 31350003862499~Type: BOOK~Library: SHS~Due: 01/11/2024</t>
  </si>
  <si>
    <t xml:space="preserve"> Adventures of Spider-Man. Radioactive</t>
  </si>
  <si>
    <t>Title: Mega Man X legacy collection 1 &amp; 2~ID: 31350003739705~Type: CONSOLENEW~Library: SHS~Due: 12/29/2023</t>
  </si>
  <si>
    <t xml:space="preserve"> Mega Man X legacy collection 1 &amp; 2</t>
  </si>
  <si>
    <t>Title: Goblin slayer. Season one~ID: 31350003851286~Type: DVD_BOXSET~Library: SHS~Due: 01/10/2024</t>
  </si>
  <si>
    <t xml:space="preserve"> Goblin slayer. Season one</t>
  </si>
  <si>
    <t>Title: WWE 2K23~ID: 31350004055374~Type: CONSOLENEW~Library: SHS~Due: 12/29/2023</t>
  </si>
  <si>
    <t xml:space="preserve"> WWE 2K23</t>
  </si>
  <si>
    <t>Bill Library Desc: Riverside Public Library</t>
  </si>
  <si>
    <t>Title: A court of thorns and roses~ID: 31145004945537~Type: BOOK~Library: AMS~Due: 01/23/2024</t>
  </si>
  <si>
    <t xml:space="preserve"> A court of thorns and roses</t>
  </si>
  <si>
    <t>Title: Elephants cannot dance!~ID: 32957005208981~Type: BOOK~Library: BYS~Due: 03/09/2024</t>
  </si>
  <si>
    <t xml:space="preserve"> Elephants cannot dance!</t>
  </si>
  <si>
    <t>Title: Teach yourself visually iPhone 11, 11 Pro, and 11 Pro Max~ID: 31737001967686~Type: BOOK~Library: CNS~Due: 02/14/2024</t>
  </si>
  <si>
    <t xml:space="preserve"> Teach yourself visually iPhone 11, 11 Pro, and 11 Pro Max</t>
  </si>
  <si>
    <t>Bill Library Desc: Roselle Public Library District</t>
  </si>
  <si>
    <t>Title: Dragons in a bag~ID: 31531004740244~Type: BOOK~Library: BDD~Due: 03/27/2024</t>
  </si>
  <si>
    <t xml:space="preserve"> Dragons in a bag</t>
  </si>
  <si>
    <t>Title: FGTeeV out of time!~ID: 32778002420415~Type: BOOK~Library: EVS~Due: 02/07/2024</t>
  </si>
  <si>
    <t xml:space="preserve"> FGTeeV out of time!</t>
  </si>
  <si>
    <t>Bill Library Desc: Schiller Park Public Library</t>
  </si>
  <si>
    <t>Title: The 4-hour workweek~ID: 31134002991305~Type: BOOK~Library: ESS~Due: 03/22/2024</t>
  </si>
  <si>
    <t xml:space="preserve"> The 4-hour workweek</t>
  </si>
  <si>
    <t xml:space="preserve"> 03/22/2024</t>
  </si>
  <si>
    <t>Title: When breath becomes air~ID: 31134004256665~Type: BOOK~Library: ESS~Due: 03/22/2024</t>
  </si>
  <si>
    <t>Title: Call of duty. Black Ops III~ID: 31316004522853~Type: CONSOLEGAM~Library: FPD~Due: 02/09/2024</t>
  </si>
  <si>
    <t xml:space="preserve"> Call of duty. Black Ops III</t>
  </si>
  <si>
    <t>Title: Things we never got over~ID: 31132016216438~Type: BOOK~Library: OPS~Due: 02/10/2024</t>
  </si>
  <si>
    <t xml:space="preserve"> Things we never got over</t>
  </si>
  <si>
    <t>Bill Library Desc: South Holland Public Library</t>
  </si>
  <si>
    <t>Title: 8 rules of love~ID: 31163001493559~Type: BOOK_NEW~Library: RDS~Due: 02/16/2024</t>
  </si>
  <si>
    <t xml:space="preserve"> 8 rules of love</t>
  </si>
  <si>
    <t>TBS</t>
  </si>
  <si>
    <t>Title: Delish~ID: 31321008103296~Type: BOOK~Library: TBS~Due: 02/08/2024</t>
  </si>
  <si>
    <t xml:space="preserve"> Delish</t>
  </si>
  <si>
    <t>Title: Three girls from Bronzeville~ID: 31321008071873~Type: BOOK~Library: TPS~Due: 03/21/2024</t>
  </si>
  <si>
    <t xml:space="preserve"> Three girls from Bronzeville</t>
  </si>
  <si>
    <t>Bill Library Desc: St. Charles Public Library District</t>
  </si>
  <si>
    <t>Title: The eagle of the ninth~ID: 31237003145704~Type: BOOK~Library: BIS~Due: 03/21/2024</t>
  </si>
  <si>
    <t xml:space="preserve"> The eagle of the ninth</t>
  </si>
  <si>
    <t>Title: Verity~ID: 36173005465870~Type: BOOK~Library: BLD~Due: 02/26/2024</t>
  </si>
  <si>
    <t xml:space="preserve"> Verity</t>
  </si>
  <si>
    <t xml:space="preserve"> 02/26/2024</t>
  </si>
  <si>
    <t>Title: Teach your child to read in 100 easy lessons~ID: 31191009139288~Type: BOOK~Library: DGS~Due: 01/23/2024</t>
  </si>
  <si>
    <t xml:space="preserve"> Teach your child to read in 100 easy lessons</t>
  </si>
  <si>
    <t>Title: Easy soups from scratch with quick breads to match~ID: 31191011900750~Type: BOOK~Library: DGS~Due: 02/15/2024</t>
  </si>
  <si>
    <t xml:space="preserve"> Easy soups from scratch with quick breads to match</t>
  </si>
  <si>
    <t>Title: Surrounded by idiots~ID: 31208003863919~Type: BOOK~Library: EPS~Due: 01/31/2024</t>
  </si>
  <si>
    <t xml:space="preserve"> Surrounded by idiots</t>
  </si>
  <si>
    <t>Title: Clearing concepts~ID: 31814002910922~Type: BOOK~Library: GHS~Due: 01/29/2024</t>
  </si>
  <si>
    <t xml:space="preserve"> Clearing concepts</t>
  </si>
  <si>
    <t>Title: Little pony drawing book~ID: 30052005516765~Type: BOOK~Library: GVD~Due: 02/23/2024</t>
  </si>
  <si>
    <t xml:space="preserve"> Little pony drawing book</t>
  </si>
  <si>
    <t>Title: The wishing game~ID: 30052005705160~Type: BOOK~Library: GVD~Due: 02/07/2024</t>
  </si>
  <si>
    <t xml:space="preserve"> The wishing game</t>
  </si>
  <si>
    <t>Title: Baby Stegosaurus~ID: 30052006695584~Type: BOOK~Library: GVD~Due: 02/21/2024</t>
  </si>
  <si>
    <t xml:space="preserve"> Baby Stegosaurus</t>
  </si>
  <si>
    <t>Title: Throne of glass~ID: 36087001547871~Type: BOOK~Library: RPS~Due: 02/16/2024</t>
  </si>
  <si>
    <t xml:space="preserve"> Throne of glass</t>
  </si>
  <si>
    <t>Bill Library Desc: Steger-South Chicago Heights Public Library District</t>
  </si>
  <si>
    <t>Title: Ayuda para querido dragón = Help for dear dragon~ID: 31137003904607~Type: BOOK~Library: LSS~Due: 01/16/2024</t>
  </si>
  <si>
    <t xml:space="preserve"> Ayuda para querido dragón = Help for dear dragon</t>
  </si>
  <si>
    <t>Bill Library Desc: Stickney-Forest View Public Library District</t>
  </si>
  <si>
    <t>Title: Kawaii crochet~ID: 32957005333060~Type: PAPERBACK~Library: BYS~Due: 01/09/2024</t>
  </si>
  <si>
    <t xml:space="preserve"> Kawaii crochet</t>
  </si>
  <si>
    <t>Title: The Marley Coffee cookbook~ID: 31191011748019~Type: BOOK~Library: DGS~Due: 01/09/2024</t>
  </si>
  <si>
    <t xml:space="preserve"> The Marley Coffee cookbook</t>
  </si>
  <si>
    <t>Title: Cool careers without college for people who love coding~ID: 31191011898483~Type: BOOK~Library: DGS~Due: 01/09/2024</t>
  </si>
  <si>
    <t xml:space="preserve"> Cool careers without college for people who love coding</t>
  </si>
  <si>
    <t>Title: Tacos &amp; tequila~ID: 32784001213397~Type: BOOK~Library: JDS~Due: 01/16/2024</t>
  </si>
  <si>
    <t xml:space="preserve"> Tacos &amp; tequila</t>
  </si>
  <si>
    <t>Title: Beginner's step-by-step coding course~ID: 31137004335983~Type: BOOK~Library: LSS~Due: 01/09/2024</t>
  </si>
  <si>
    <t xml:space="preserve"> Beginner's step-by-step coding course</t>
  </si>
  <si>
    <t>Title: Marked~ID: 32904001247209~Type: BOOK_J~Library: MPS~Due: 01/08/2024</t>
  </si>
  <si>
    <t xml:space="preserve"> Marked</t>
  </si>
  <si>
    <t>Title: Heidi Heckelbeck has a secret~ID: 31186009527300~Type: PAPERBACK~Library: OLS~Due: 01/09/2024</t>
  </si>
  <si>
    <t xml:space="preserve"> Heidi Heckelbeck has a secret</t>
  </si>
  <si>
    <t>Title: Trumpets~ID: 31132015120144~Type: BOOK~Library: OPS~Due: 01/03/2024</t>
  </si>
  <si>
    <t xml:space="preserve"> Trumpets</t>
  </si>
  <si>
    <t>Bill Library Desc: Thomas Ford Memorial Library</t>
  </si>
  <si>
    <t>Title: The bond king~ID: 31338007177105~Type: BOOK~Library: ADD~Due: 03/07/2024</t>
  </si>
  <si>
    <t xml:space="preserve"> The bond king</t>
  </si>
  <si>
    <t>Title: Uncommon Voyage~ID: 31942004030132~Type: BOOK~Library: CIS~Due: 03/07/2024</t>
  </si>
  <si>
    <t xml:space="preserve"> Uncommon Voyage</t>
  </si>
  <si>
    <t>Title: Not what I expected~ID: 31942003755093~Type: BOOK~Library: CIS~Due: 03/07/2024</t>
  </si>
  <si>
    <t xml:space="preserve"> Not what I expected</t>
  </si>
  <si>
    <t>Title: The special needs planning guide~ID: 31011002622744~Type: BOOK~Library: CRS~Due: 03/07/2024</t>
  </si>
  <si>
    <t xml:space="preserve"> The special needs planning guide</t>
  </si>
  <si>
    <t>Title: Every summer after~ID: 31320005335299~Type: BOOK~Library: LGS~Due: 02/21/2024</t>
  </si>
  <si>
    <t xml:space="preserve"> Every summer after</t>
  </si>
  <si>
    <t>Title: Scritch scratch~ID: 31320005334623~Type: BOOK~Library: LGS~Due: 02/13/2024</t>
  </si>
  <si>
    <t xml:space="preserve"> Scritch scratch</t>
  </si>
  <si>
    <t>Title: Your special education rights~ID: 31186030106173~Type: BOOK~Library: OLS~Due: 03/07/2024</t>
  </si>
  <si>
    <t xml:space="preserve"> Your special education rights</t>
  </si>
  <si>
    <t>Bill Library Desc: Tinley Park Public Library</t>
  </si>
  <si>
    <t>Title: The diary of Anne Frank~ID: 31531005174930~Type: DVD_FEAT~Library: BDD~Due: 01/18/2024</t>
  </si>
  <si>
    <t xml:space="preserve"> The diary of Anne Frank</t>
  </si>
  <si>
    <t>Title: Return to paradise~ID: 31437005618530~Type: BOOK~Library: BVD~Due: 01/18/2024</t>
  </si>
  <si>
    <t xml:space="preserve"> Return to paradise</t>
  </si>
  <si>
    <t>Title: Miracle of the white stallions~ID: 31011001577931~Type: VID_FEAT~Library: CRS~Due: 01/18/2024</t>
  </si>
  <si>
    <t xml:space="preserve"> Miracle of the white stallions</t>
  </si>
  <si>
    <t xml:space="preserve"> VID_FEAT</t>
  </si>
  <si>
    <t>Title: The absent-minded professor~ID: 31011001138924~Type: VID_FEAT~Library: CRS~Due: 01/18/2024</t>
  </si>
  <si>
    <t xml:space="preserve"> The absent-minded professor</t>
  </si>
  <si>
    <t>Title: The Christmas bookshop~ID: 31886002505589~Type: BOOK~Library: CTS~Due: 01/24/2024</t>
  </si>
  <si>
    <t xml:space="preserve"> The Christmas bookshop</t>
  </si>
  <si>
    <t>Title: Smarts!~ID: 31191012676672~Type: BOOK~Library: DGS~Due: 01/30/2024</t>
  </si>
  <si>
    <t xml:space="preserve"> Smarts!</t>
  </si>
  <si>
    <t>Title: All the ways to be smart~ID: 31191013269832~Type: BOOK~Library: DGS~Due: 01/30/2024</t>
  </si>
  <si>
    <t xml:space="preserve"> All the ways to be smart</t>
  </si>
  <si>
    <t>Title: Cross of iron~ID: 31191010688877~Type: DVD~Library: DGS~Due: 01/04/2024</t>
  </si>
  <si>
    <t xml:space="preserve"> Cross of iron</t>
  </si>
  <si>
    <t>Title: The man who could move clouds~ID: 31134005430517~Type: BOOK~Library: ESS~Due: 01/24/2024</t>
  </si>
  <si>
    <t xml:space="preserve"> The man who could move clouds</t>
  </si>
  <si>
    <t>Title: The midnight library~ID: 31249003254717~Type: BOOK~Library: FMS~Due: 01/24/2024</t>
  </si>
  <si>
    <t xml:space="preserve"> The midnight library</t>
  </si>
  <si>
    <t>Title: Fishing guide~ID: 31316004076942~Type: BOOK~Library: FPD~Due: 01/18/2024</t>
  </si>
  <si>
    <t xml:space="preserve"> Fishing guide</t>
  </si>
  <si>
    <t>Title: The boatniks~ID: 31279005173888~Type: DVD_FEAT~Library: HDS~Due: 01/18/2024</t>
  </si>
  <si>
    <t xml:space="preserve"> The boatniks</t>
  </si>
  <si>
    <t>Title: That darn cat!~ID: 31279005172906~Type: DVD_FEAT~Library: HDS~Due: 01/18/2024</t>
  </si>
  <si>
    <t xml:space="preserve"> That darn cat!</t>
  </si>
  <si>
    <t>Title: Wild China~ID: 31992001702613~Type: DVD~Library: HSS~Due: 03/10/2024</t>
  </si>
  <si>
    <t xml:space="preserve"> Wild China</t>
  </si>
  <si>
    <t>Title: The diary of Anne Frank~ID: 31311005065671~Type: DVD_FEAT~Library: HWS~Due: 01/18/2024</t>
  </si>
  <si>
    <t>Title: Benjamin Harrison~ID: 36878001428488~Type: BOOK~Library: MED~Due: 02/22/2024 Patron returned LONGOVRDUE book and MED agreed to accept the item back and re-catalog it. They paid the LONGOVRDUE bill of $20 and the PROCESFEEX of $5 with "waive" on 3.5.2025. TPS/KM/3.5.2025.</t>
  </si>
  <si>
    <t xml:space="preserve"> Benjamin Harrison</t>
  </si>
  <si>
    <t xml:space="preserve"> 02/22/2024 Patron returned LONGOVRDUE book and MED agreed to accept the item back and re-catalog it. They paid the LONGOVRDUE bill of $20 and the PROCESFEEX of $5 with "waive" on 3.5.2025. TPS/KM/3.5.2025.</t>
  </si>
  <si>
    <t>Title: Barbie~ID: 31486004114850~Type: DVD~Library: MTS~Due: 03/16/2024</t>
  </si>
  <si>
    <t xml:space="preserve"> Barbie</t>
  </si>
  <si>
    <t>Title: Teaching literacy to students with significant disabilities~ID: 31186006667463~Type: BOOK~Library: OLS~Due: 12/30/2023</t>
  </si>
  <si>
    <t xml:space="preserve"> Teaching literacy to students with significant disabilities</t>
  </si>
  <si>
    <t>Title: Anne Frank~ID: 31186030302004~Type: BOOK~Library: OLS~Due: 01/18/2024</t>
  </si>
  <si>
    <t>Title: Good night, Irene~ID: 31186020187563~Type: LARGETYPE~Library: OLS~Due: 01/04/2024</t>
  </si>
  <si>
    <t xml:space="preserve"> Good night, Irene</t>
  </si>
  <si>
    <t>Title: Cadillac service manual~ID: 31186007129570~Type: BOOK_SPEC1~Library: OLS~Due: 01/06/2024</t>
  </si>
  <si>
    <t xml:space="preserve"> Cadillac service manual</t>
  </si>
  <si>
    <t>Title: A sign of affection. 3~ID: 31132015872579~Type: BOOK~Library: OPS~Due: 03/14/2024</t>
  </si>
  <si>
    <t xml:space="preserve"> A sign of affection. 3</t>
  </si>
  <si>
    <t>Title: This is your world~ID: 31965002751409~Type: BOOK~Library: PHS~Due: 03/18/2024</t>
  </si>
  <si>
    <t xml:space="preserve"> This is your world</t>
  </si>
  <si>
    <t>Title: State fair~ID: 30053008761606~Type: VID_FEAT~Library: SCD~Due: 01/18/2024</t>
  </si>
  <si>
    <t xml:space="preserve"> State fair</t>
  </si>
  <si>
    <t>Title: Catching fire~ID: 32147000480658~Type: BOOK~Library: SVS~Due: 01/26/2024</t>
  </si>
  <si>
    <t xml:space="preserve"> Catching fire</t>
  </si>
  <si>
    <t>Title: Hidden systems~ID: 31321008432554~Type: BOOK~Library: TBS~Due: 03/21/2024</t>
  </si>
  <si>
    <t xml:space="preserve"> Hidden systems</t>
  </si>
  <si>
    <t>Title: How to money~ID: 31321008432547~Type: BOOK~Library: TBS~Due: 03/21/2024</t>
  </si>
  <si>
    <t xml:space="preserve"> How to money</t>
  </si>
  <si>
    <t>Title: Hawaii~ID: 32990001314867~Type: BOOK~Library: TCD~Due: 01/18/2024</t>
  </si>
  <si>
    <t xml:space="preserve"> Hawaii</t>
  </si>
  <si>
    <t>Title: The total fishing manual~ID: 31404003575344~Type: BOOK~Library: WMS~Due: 01/18/2024</t>
  </si>
  <si>
    <t xml:space="preserve"> The total fishing manual</t>
  </si>
  <si>
    <t>Bill Library Desc: Town and Country Public Library District</t>
  </si>
  <si>
    <t>Title: Cloud cuckoo land~ID: 31191013107362~Type: BOOK~Library: DGS~Due: 03/14/2024</t>
  </si>
  <si>
    <t xml:space="preserve"> Cloud cuckoo land</t>
  </si>
  <si>
    <t>Title: Never split the difference~ID: 31316000700198~Type: BOOK~Library: FPD~Due: 02/08/2024</t>
  </si>
  <si>
    <t xml:space="preserve"> Never split the difference</t>
  </si>
  <si>
    <t>Title: Polar bear vs. grizzly bear~ID: 30052006510890~Type: BOOK~Library: GVD~Due: 03/25/2024</t>
  </si>
  <si>
    <t xml:space="preserve"> Polar bear vs. grizzly bear</t>
  </si>
  <si>
    <t>Bill Library Desc: University Park Public Library District</t>
  </si>
  <si>
    <t>Title: The 48 laws of power~ID: 32778002439621~Type: BOOK~Library: EVS~Due: 03/26/2024</t>
  </si>
  <si>
    <t xml:space="preserve"> The 48 laws of power</t>
  </si>
  <si>
    <t>Title: A Christian theology of science~ID: 31132015821931~Type: BOOK~Library: OPS~Due: 03/11/2024</t>
  </si>
  <si>
    <t xml:space="preserve"> A Christian theology of science</t>
  </si>
  <si>
    <t>Title: Nineteen minutes~ID: 36087001108690~Type: BOOK~Library: RPS~Due: 03/21/2024</t>
  </si>
  <si>
    <t xml:space="preserve"> Nineteen minutes</t>
  </si>
  <si>
    <t>Bill Library Desc: Villa Park Public Library</t>
  </si>
  <si>
    <t>Title: UFC 5~ID: 31338007444612~Type: CONSOLENEW~Library: ADD~Due: 03/12/2024</t>
  </si>
  <si>
    <t xml:space="preserve"> UFC 5</t>
  </si>
  <si>
    <t>Title: Clean code~ID: 31319006280173~Type: BOOK~Library: CSD~Due: 03/20/2024</t>
  </si>
  <si>
    <t xml:space="preserve"> Clean code</t>
  </si>
  <si>
    <t>Title: The works of Philo~ID: 31186005879432~Type: BOOK~Library: OLS~Due: 01/02/2024</t>
  </si>
  <si>
    <t xml:space="preserve"> The works of Philo</t>
  </si>
  <si>
    <t>Bill Library Desc: Warrenville Public Library District</t>
  </si>
  <si>
    <t>Title: Annihilation~ID: 31338005229494~Type: BOOK~Library: ADD~Due: 03/06/2024</t>
  </si>
  <si>
    <t xml:space="preserve"> Annihilation</t>
  </si>
  <si>
    <t>Title: The girl I like forgot her glasses. 6~ID: 31322008637622~Type: BOOK_NEW~Library: GED~Due: 03/11/2024</t>
  </si>
  <si>
    <t xml:space="preserve"> The girl I like forgot her glasses. 6</t>
  </si>
  <si>
    <t>Title: Drumline~ID: 36878001873394~Type: VID_FEAT~Library: MED~Due: 03/27/2024</t>
  </si>
  <si>
    <t xml:space="preserve"> Drumline</t>
  </si>
  <si>
    <t>Title: Rich dad, poor dad~ID: 30053009443717~Type: AUDIOBK~Library: SCD~Due: 01/31/2024</t>
  </si>
  <si>
    <t xml:space="preserve"> Rich dad, poor dad</t>
  </si>
  <si>
    <t xml:space="preserve"> AUDIOBK</t>
  </si>
  <si>
    <t>Title: The woman in me~ID: 36653003043670~Type: BOOK_NEW~Library: WCD~Due: 02/15/2024</t>
  </si>
  <si>
    <t xml:space="preserve"> The woman in me</t>
  </si>
  <si>
    <t>Bill Library Desc: West Chicago Public Library District</t>
  </si>
  <si>
    <t>Title: A gentle reminder~ID: 31237003320000~Type: BOOK~Library: BIS~Due: 02/19/2024</t>
  </si>
  <si>
    <t xml:space="preserve"> A gentle reminder</t>
  </si>
  <si>
    <t>Title: Mujeres que corren con los lobos~ID: 31942004512030~Type: BOOK~Library: CIS~Due: 02/06/2024</t>
  </si>
  <si>
    <t xml:space="preserve"> Mujeres que corren con los lobos</t>
  </si>
  <si>
    <t>Title: Organic chemistry I workbook~ID: 31322007811392~Type: BOOK~Library: GED~Due: 01/20/2024</t>
  </si>
  <si>
    <t xml:space="preserve"> Organic chemistry I workbook</t>
  </si>
  <si>
    <t>Title: Women who run with the wolves~ID: 31615000451185~Type: BOOK~Library: MCS~Due: 02/06/2024</t>
  </si>
  <si>
    <t xml:space="preserve"> Women who run with the wolves</t>
  </si>
  <si>
    <t>Title: Dragonfly in amber~ID: 30053010831165~Type: BOOK~Library: SCD~Due: 12/31/2023</t>
  </si>
  <si>
    <t xml:space="preserve"> Dragonfly in amber</t>
  </si>
  <si>
    <t>Bill Library Desc: Westchester Public Library</t>
  </si>
  <si>
    <t>Title: The knowledge deficit~ID: 30056001769260~Type: BOOK~Library: BFS~Due: 01/27/2024</t>
  </si>
  <si>
    <t xml:space="preserve"> The knowledge deficit</t>
  </si>
  <si>
    <t>Title: Black Panther~ID: 31132016233490~Type: BOOK~Library: OPS~Due: 02/29/2024</t>
  </si>
  <si>
    <t xml:space="preserve"> Black Panther</t>
  </si>
  <si>
    <t>Title: I am Green Lantern~ID: 31132013352152~Type: BOOK~Library: OPS~Due: 02/29/2024</t>
  </si>
  <si>
    <t xml:space="preserve"> I am Green Lantern</t>
  </si>
  <si>
    <t>Title: This is Kate Bishop~ID: 31132016123808~Type: BOOK~Library: OPS~Due: 02/29/2024</t>
  </si>
  <si>
    <t xml:space="preserve"> This is Kate Bishop</t>
  </si>
  <si>
    <t>Title: How fast is The Flash?~ID: 31132016125621~Type: BOOK~Library: OPS~Due: 02/29/2024</t>
  </si>
  <si>
    <t xml:space="preserve"> How fast is The Flash?</t>
  </si>
  <si>
    <t>Title: Meet Ms. Marvel~ID: 31132016250445~Type: BOOK~Library: OPS~Due: 02/29/2024</t>
  </si>
  <si>
    <t xml:space="preserve"> Meet Ms. Marvel</t>
  </si>
  <si>
    <t>Title: Black Panther~ID: 31132016613824~Type: BOOK~Library: OPS~Due: 02/29/2024</t>
  </si>
  <si>
    <t>Bill Library Desc: Westmont Public Library</t>
  </si>
  <si>
    <t>Title: Cat-tastic heroes to the rescue!~ID: 31145010944029~Type: BOOK~Library: AMS~Due: 01/02/2024</t>
  </si>
  <si>
    <t xml:space="preserve"> Cat-tastic heroes to the rescue!</t>
  </si>
  <si>
    <t>Title: Side-eye NYC. V1. IV~ID: 31134005328422~Type: CD_AUDIO~Library: ESS~Due: 02/28/2024</t>
  </si>
  <si>
    <t xml:space="preserve"> Side-eye NYC. V1. IV</t>
  </si>
  <si>
    <t>Title: Diary of a wimpy kid. Cabin fever~ID: 3194600769~Type: BOOK~Library: INS~Due: 03/13/2024</t>
  </si>
  <si>
    <t xml:space="preserve"> Diary of a wimpy kid. Cabin fever</t>
  </si>
  <si>
    <t>Title: Wolfsbane~ID: 32784000182981~Type: PAPERBACK~Library: JDS~Due: 02/28/2024</t>
  </si>
  <si>
    <t xml:space="preserve"> Wolfsbane</t>
  </si>
  <si>
    <t>Title: Saga. Volume one~ID: 31320005315531~Type: BOOK~Library: LGS~Due: 01/18/2024</t>
  </si>
  <si>
    <t xml:space="preserve"> Saga. Volume one</t>
  </si>
  <si>
    <t>Title: Saga. Volume two~ID: 31320004119553~Type: PAPERBACK~Library: LGS~Due: 01/18/2024</t>
  </si>
  <si>
    <t xml:space="preserve"> Saga. Volume two</t>
  </si>
  <si>
    <t>Title: Miles from nowhere~ID: 31524005086436~Type: BOOK~Library: WRS~Due: 02/28/2024</t>
  </si>
  <si>
    <t xml:space="preserve"> Miles from nowhere</t>
  </si>
  <si>
    <t>Bill Library Desc: William Leonard Public Library District</t>
  </si>
  <si>
    <t>Title: Pancho, el gato~ID: 31237003588150~Type: BOOK~Library: BIS~Due: 01/30/2024</t>
  </si>
  <si>
    <t xml:space="preserve"> Pancho, el gato</t>
  </si>
  <si>
    <t>Title: Los colores hablan~ID: 31237003334738~Type: BOOK~Library: BIS~Due: 02/13/2024</t>
  </si>
  <si>
    <t xml:space="preserve"> Los colores hablan</t>
  </si>
  <si>
    <t>Title: Shut up!~ID: 31237002767086~Type: BOOK~Library: BIS~Due: 01/23/2024</t>
  </si>
  <si>
    <t xml:space="preserve"> Shut up!</t>
  </si>
  <si>
    <t>Bill Library Desc: Wood Dale Public Library District</t>
  </si>
  <si>
    <t>Title: The lions of Little Rock~ID: 31338005123606~Type: BOOK~Library: ADD~Due: 01/20/2024</t>
  </si>
  <si>
    <t xml:space="preserve"> The lions of Little Rock</t>
  </si>
  <si>
    <t>Title: WISH YOU WELL~ID: 36173002638131~Type: BOOK~Library: BLD~Due: 03/01/2024</t>
  </si>
  <si>
    <t xml:space="preserve"> WISH YOU WELL</t>
  </si>
  <si>
    <t>Bill Library Desc: Woodridge Public Library</t>
  </si>
  <si>
    <t>Title: The whole-brain child~ID: 31249002691778~Type: BOOK~Library: FMS~Due: 01/02/2024</t>
  </si>
  <si>
    <t xml:space="preserve"> The whole-brain child</t>
  </si>
  <si>
    <t>Title: Secrets of Santa Muerte~ID: 31186030763882~Type: BOOK~Library: OLS~Due: 12/29/2023</t>
  </si>
  <si>
    <t xml:space="preserve"> Secrets of Santa Muerte</t>
  </si>
  <si>
    <t>Title: Playful parenting~ID: 31308003550563~Type: BOOK_J~Library: TFS~Due: 01/02/2024</t>
  </si>
  <si>
    <t xml:space="preserve"> Playful parenting</t>
  </si>
  <si>
    <t>Bill Library Desc: Total</t>
  </si>
  <si>
    <t>Bill Library Desc</t>
  </si>
  <si>
    <t>REFERRAL</t>
  </si>
  <si>
    <t>Bill Payment Library Desc: Addison Public Library</t>
  </si>
  <si>
    <t>Bill Payment Library Desc: Bridgeview Public Library</t>
  </si>
  <si>
    <t>Justice Public Library District</t>
  </si>
  <si>
    <t>BVSBCC2</t>
  </si>
  <si>
    <t>Chicago Heights Public Library</t>
  </si>
  <si>
    <t>Glenwood-Lynwood Public Library District</t>
  </si>
  <si>
    <t>REPLACEMNT</t>
  </si>
  <si>
    <t>Bill Payment Library Desc: Melrose Park Public Library</t>
  </si>
  <si>
    <t>Harvey Public Library District</t>
  </si>
  <si>
    <t>Bill Payment Library Desc: Worth Public Library District</t>
  </si>
  <si>
    <t>WOSBCC2</t>
  </si>
  <si>
    <t>Debit Library: Acorn Public Library District</t>
  </si>
  <si>
    <t>Item Price</t>
  </si>
  <si>
    <t>Checkout Date</t>
  </si>
  <si>
    <t>Sum (Item Price)</t>
  </si>
  <si>
    <t>31011002760379</t>
  </si>
  <si>
    <t>All the colors of the dark : a novel /</t>
  </si>
  <si>
    <t>31321007529814</t>
  </si>
  <si>
    <t>Babymouse.</t>
  </si>
  <si>
    <t>Debit Library: Addison Public Library</t>
  </si>
  <si>
    <t>31403002937083</t>
  </si>
  <si>
    <t>The revenge of geography : what the map tells us about coming conflicts and the battle against fate /</t>
  </si>
  <si>
    <t>31687003834055</t>
  </si>
  <si>
    <t>Issues &amp; ethics in the helping professions /</t>
  </si>
  <si>
    <t>Debit Library: Alsip-Merrionette Park Public Library District</t>
  </si>
  <si>
    <t>31191013570015</t>
  </si>
  <si>
    <t>The women : a novel /</t>
  </si>
  <si>
    <t>31321007733259</t>
  </si>
  <si>
    <t>Alien superstar /</t>
  </si>
  <si>
    <t>Debit Library: Batavia Public Library District</t>
  </si>
  <si>
    <t>31338007442889</t>
  </si>
  <si>
    <t>Last minute guest /</t>
  </si>
  <si>
    <t>31319006548645</t>
  </si>
  <si>
    <t>How to sell a haunted house /</t>
  </si>
  <si>
    <t>31134003252129</t>
  </si>
  <si>
    <t>A nation of farmers : defeating the food crisis on American soil /</t>
  </si>
  <si>
    <t>31203003672998</t>
  </si>
  <si>
    <t>Bono : the amazing story of a rescue cat who inspired a community /</t>
  </si>
  <si>
    <t>30052007458727</t>
  </si>
  <si>
    <t>The Vanderbeekers on the road /</t>
  </si>
  <si>
    <t>30052007534584</t>
  </si>
  <si>
    <t>Maybe meant to be /</t>
  </si>
  <si>
    <t>31385005339542</t>
  </si>
  <si>
    <t>AP chemistry 2024 /</t>
  </si>
  <si>
    <t>31486003089723</t>
  </si>
  <si>
    <t>Pink or treat! /</t>
  </si>
  <si>
    <t>31186009118159</t>
  </si>
  <si>
    <t>The body electric : electromagnetism and the foundation of life /</t>
  </si>
  <si>
    <t>36089000980723</t>
  </si>
  <si>
    <t>Tomorrow, and tomorrow, and tomorrow /</t>
  </si>
  <si>
    <t>30053012756527</t>
  </si>
  <si>
    <t>Bluestar's prophecy /</t>
  </si>
  <si>
    <t>31308004009783</t>
  </si>
  <si>
    <t>The demon-haunted world : science as a candle in the dark /</t>
  </si>
  <si>
    <t>Debit Library: Beecher Community Library District</t>
  </si>
  <si>
    <t>31186040244360</t>
  </si>
  <si>
    <t>Debit Library: Bensenville Community Public Library District</t>
  </si>
  <si>
    <t>31338006034463</t>
  </si>
  <si>
    <t>Exiled : a Madame X novel /</t>
  </si>
  <si>
    <t>31338007384784</t>
  </si>
  <si>
    <t>Seed to table : a seasonal guide to organically growing, cooking, and preserving food at home /</t>
  </si>
  <si>
    <t>Bensenville SD#2 - Tioga School</t>
  </si>
  <si>
    <t>31437004536113</t>
  </si>
  <si>
    <t>Si llevas un ratón a la escuela /</t>
  </si>
  <si>
    <t>31186020169140</t>
  </si>
  <si>
    <t>November 9 /</t>
  </si>
  <si>
    <t>Debit Library: Berkeley Public Library</t>
  </si>
  <si>
    <t>36088001239444</t>
  </si>
  <si>
    <t>Blood of the prodigal : an Amish-country mystery /</t>
  </si>
  <si>
    <t>Debit Library: Berwyn Public Library</t>
  </si>
  <si>
    <t>31804001759636</t>
  </si>
  <si>
    <t>The Bachman books : four early novels /</t>
  </si>
  <si>
    <t>31613005176527</t>
  </si>
  <si>
    <t>Let's prepare for the PARCC.</t>
  </si>
  <si>
    <t>31613005239390</t>
  </si>
  <si>
    <t>31613005239408</t>
  </si>
  <si>
    <t>31613005239457</t>
  </si>
  <si>
    <t>31191011685054</t>
  </si>
  <si>
    <t>31191011685062</t>
  </si>
  <si>
    <t>36086002519798</t>
  </si>
  <si>
    <t>The subtle art of not giving a f*ck  : a counterintuitive approach to living a good life /</t>
  </si>
  <si>
    <t>31486003566472</t>
  </si>
  <si>
    <t>Lonesome Dove : a novel /</t>
  </si>
  <si>
    <t>31186040020810</t>
  </si>
  <si>
    <t>30053006413044</t>
  </si>
  <si>
    <t>It's about time /</t>
  </si>
  <si>
    <t>University Park Public Library District</t>
  </si>
  <si>
    <t>36078000893317</t>
  </si>
  <si>
    <t>36078000894331</t>
  </si>
  <si>
    <t>Debit Library: Bloomingdale Public Library</t>
  </si>
  <si>
    <t>31338007192765</t>
  </si>
  <si>
    <t>My first bedtime storybook.</t>
  </si>
  <si>
    <t>31145010864953</t>
  </si>
  <si>
    <t>Terms and conditions /</t>
  </si>
  <si>
    <t>31965002735865</t>
  </si>
  <si>
    <t>The last anniversary : a novel /</t>
  </si>
  <si>
    <t>Debit Library: Blue Island Public Library</t>
  </si>
  <si>
    <t>31321008347034</t>
  </si>
  <si>
    <t>Rebecca /</t>
  </si>
  <si>
    <t>Debit Library: Calumet City Public Library</t>
  </si>
  <si>
    <t>31137004016096</t>
  </si>
  <si>
    <t>Skeleton crew /</t>
  </si>
  <si>
    <t>31137004362904</t>
  </si>
  <si>
    <t>Miss Banks pulls lots of pranks /</t>
  </si>
  <si>
    <t>Debit Library: Carol Stream Public Library</t>
  </si>
  <si>
    <t>30304000068528</t>
  </si>
  <si>
    <t>Women who run with the wolves : myths and stories of the wild woman archetype /</t>
  </si>
  <si>
    <t>31531005397317</t>
  </si>
  <si>
    <t>When things get too loud : a story about sensory overload /</t>
  </si>
  <si>
    <t>31191011695608</t>
  </si>
  <si>
    <t>Holy Spirit : the one who makes Jesus real /</t>
  </si>
  <si>
    <t>31191013374541</t>
  </si>
  <si>
    <t>Mrs. Roopy is loopy! /</t>
  </si>
  <si>
    <t>31385005181746</t>
  </si>
  <si>
    <t>Yuck! said the yak /</t>
  </si>
  <si>
    <t>31385005445596</t>
  </si>
  <si>
    <t>Gossie /</t>
  </si>
  <si>
    <t>31311005816875</t>
  </si>
  <si>
    <t>Goodbye winter, hello spring /</t>
  </si>
  <si>
    <t>31137003987099</t>
  </si>
  <si>
    <t>Ottolenghi simple : a cookbook /</t>
  </si>
  <si>
    <t>31313002917664</t>
  </si>
  <si>
    <t>The wide wide sea : imperial ambition, first contact and the fateful final voyage of Captain James Cook /</t>
  </si>
  <si>
    <t>30053012202043</t>
  </si>
  <si>
    <t>Clifford to the rescue /</t>
  </si>
  <si>
    <t>31321008625264</t>
  </si>
  <si>
    <t>I who have never known men /</t>
  </si>
  <si>
    <t>Debit Library: Chicago Ridge Public Library</t>
  </si>
  <si>
    <t>31145011021801</t>
  </si>
  <si>
    <t>Pikmin 4.</t>
  </si>
  <si>
    <t>Debit Library: Clarendon Hills Public Library</t>
  </si>
  <si>
    <t>30053014548096</t>
  </si>
  <si>
    <t>800+ SAT practice questions : for the digital exam /</t>
  </si>
  <si>
    <t>Debit Library: Crestwood Public Library District</t>
  </si>
  <si>
    <t>31946007002774</t>
  </si>
  <si>
    <t>Our Italian summer /</t>
  </si>
  <si>
    <t>Debit Library: Crete Public Library District</t>
  </si>
  <si>
    <t>31145011285968</t>
  </si>
  <si>
    <t>Tap the magic tree /</t>
  </si>
  <si>
    <t>31319005417255</t>
  </si>
  <si>
    <t>Come as you are : the surprising new science that will transform your sex life /</t>
  </si>
  <si>
    <t>31965002206693</t>
  </si>
  <si>
    <t>Last chain on Billie : how one extraordinary elephant escaped the big top /</t>
  </si>
  <si>
    <t>30053013663482</t>
  </si>
  <si>
    <t>The black star of Kingston /</t>
  </si>
  <si>
    <t>Debit Library: Downers Grove Public Library</t>
  </si>
  <si>
    <t>31322008749260</t>
  </si>
  <si>
    <t>Bluey.</t>
  </si>
  <si>
    <t>31322008780513</t>
  </si>
  <si>
    <t>Wrath of the triple goddess /</t>
  </si>
  <si>
    <t>Hinsdale Public Library</t>
  </si>
  <si>
    <t>31279006123734</t>
  </si>
  <si>
    <t>So late in the day : stories of women and men /</t>
  </si>
  <si>
    <t>31311006170090</t>
  </si>
  <si>
    <t>Hopeless /</t>
  </si>
  <si>
    <t>30056003275423</t>
  </si>
  <si>
    <t>Atomic habits : tiny changes, remarkable results : an easy &amp; proven way to build good habits &amp; break bad ones /</t>
  </si>
  <si>
    <t>32147000589409</t>
  </si>
  <si>
    <t>The Heaven &amp; Earth Grocery Store /</t>
  </si>
  <si>
    <t>31186020043113</t>
  </si>
  <si>
    <t>Kappy King and the puppy kaper /</t>
  </si>
  <si>
    <t>30053012345909</t>
  </si>
  <si>
    <t>The temperament God gave your spouse /</t>
  </si>
  <si>
    <t>34901637315341</t>
  </si>
  <si>
    <t>Foul days /</t>
  </si>
  <si>
    <t>31404003814834</t>
  </si>
  <si>
    <t>Tree frogs /</t>
  </si>
  <si>
    <t>31524007908819</t>
  </si>
  <si>
    <t>QuickBooks Online /</t>
  </si>
  <si>
    <t>31524008113955</t>
  </si>
  <si>
    <t>The river we remember : a novel /</t>
  </si>
  <si>
    <t>31524008222905</t>
  </si>
  <si>
    <t>A glitch in the matrix : tales of the unexplainable real /</t>
  </si>
  <si>
    <t>Debit Library: Eisenhower Public Library District</t>
  </si>
  <si>
    <t>31145004931800</t>
  </si>
  <si>
    <t>Communities in my world /</t>
  </si>
  <si>
    <t>31319006653270</t>
  </si>
  <si>
    <t>PTCB exam study guide 2024-2025 : hack your pharmacy technician license! Q&amp;A, practice tests, extra content /</t>
  </si>
  <si>
    <t>31814003888747</t>
  </si>
  <si>
    <t>Connie : a memoir /</t>
  </si>
  <si>
    <t>31186007953243</t>
  </si>
  <si>
    <t>Beauty : a very short introduction /</t>
  </si>
  <si>
    <t>31350003959691</t>
  </si>
  <si>
    <t>30053012083237</t>
  </si>
  <si>
    <t>The collage ideas book /</t>
  </si>
  <si>
    <t>30053014053949</t>
  </si>
  <si>
    <t>Dirty laundry : why adults with ADHD are so ashamed and what we can do to help /</t>
  </si>
  <si>
    <t>31321008620430</t>
  </si>
  <si>
    <t>A court of mist and fury /</t>
  </si>
  <si>
    <t>31404004209653</t>
  </si>
  <si>
    <t>The night she disappeared : a novel /</t>
  </si>
  <si>
    <t>Debit Library: Elmwood Park Public Library</t>
  </si>
  <si>
    <t>31338005245953</t>
  </si>
  <si>
    <t>Payment in kind : A J.P. Beaumont novel /</t>
  </si>
  <si>
    <t>Bensenville SD#2 - Johnson School</t>
  </si>
  <si>
    <t>31437004110166</t>
  </si>
  <si>
    <t>Look and find Disney's The little mermaid /</t>
  </si>
  <si>
    <t>31237003276012</t>
  </si>
  <si>
    <t>The original Christmas classics /</t>
  </si>
  <si>
    <t>31203003666073</t>
  </si>
  <si>
    <t>Tails from the afterlife : stories of signs, messages &amp; inspiration from your animal companions /</t>
  </si>
  <si>
    <t>30056002840359</t>
  </si>
  <si>
    <t>The idea of you /</t>
  </si>
  <si>
    <t>Debit Library: Flossmoor Public Library</t>
  </si>
  <si>
    <t>31203003940890</t>
  </si>
  <si>
    <t>Killer words /</t>
  </si>
  <si>
    <t>31385005376510</t>
  </si>
  <si>
    <t>Richton Park Public Library District</t>
  </si>
  <si>
    <t>36087002175268</t>
  </si>
  <si>
    <t>Asking better questions of the Bible : a guide for the wounded, wary, &amp; longing for more /</t>
  </si>
  <si>
    <t>Debit Library: Forest Park Public Library</t>
  </si>
  <si>
    <t>31539002191435</t>
  </si>
  <si>
    <t>Reality check : a For better or for worse collection /</t>
  </si>
  <si>
    <t>32778002313115</t>
  </si>
  <si>
    <t>Ground Zero /</t>
  </si>
  <si>
    <t>31320005197103</t>
  </si>
  <si>
    <t>The 10 rules of successful nations /</t>
  </si>
  <si>
    <t>31965002666706</t>
  </si>
  <si>
    <t>Nickelodeon all-star brawl.</t>
  </si>
  <si>
    <t>32990001324882</t>
  </si>
  <si>
    <t>Peril at the Pellicano Hotel /</t>
  </si>
  <si>
    <t>Debit Library: Frankfort Public Library District</t>
  </si>
  <si>
    <t>36173004399286</t>
  </si>
  <si>
    <t>The scapegoat /</t>
  </si>
  <si>
    <t>31322008777329</t>
  </si>
  <si>
    <t>Open season /</t>
  </si>
  <si>
    <t>31965002923214</t>
  </si>
  <si>
    <t>All the greatness in you /</t>
  </si>
  <si>
    <t>31403003439162</t>
  </si>
  <si>
    <t>The final gambit /</t>
  </si>
  <si>
    <t>32431000258292</t>
  </si>
  <si>
    <t>11/22/63 : a novel /</t>
  </si>
  <si>
    <t>31321008090576</t>
  </si>
  <si>
    <t>Peppa Pig and the lucky ducks.</t>
  </si>
  <si>
    <t>31687004189285</t>
  </si>
  <si>
    <t>Wind and truth /</t>
  </si>
  <si>
    <t>Debit Library: Geneva Public Library District</t>
  </si>
  <si>
    <t>36173001850216</t>
  </si>
  <si>
    <t>White snow, bright snow /</t>
  </si>
  <si>
    <t>36173002838970</t>
  </si>
  <si>
    <t>The sweetest spring /</t>
  </si>
  <si>
    <t>36173003416339</t>
  </si>
  <si>
    <t>Hooray for Anna Hibiscus! /</t>
  </si>
  <si>
    <t>36173004810282</t>
  </si>
  <si>
    <t>Bearskin /</t>
  </si>
  <si>
    <t>36173005002467</t>
  </si>
  <si>
    <t>Geronimo Stilton.</t>
  </si>
  <si>
    <t>36173005447282</t>
  </si>
  <si>
    <t>Madeline in London /</t>
  </si>
  <si>
    <t>36173005475531</t>
  </si>
  <si>
    <t>Christmas kitten : a touch-and-feel book /</t>
  </si>
  <si>
    <t>36173005519460</t>
  </si>
  <si>
    <t>CoComelon : 5-minute stories.</t>
  </si>
  <si>
    <t>36173005787877</t>
  </si>
  <si>
    <t>Tractorcito aprende a compartir /</t>
  </si>
  <si>
    <t>31437005838930</t>
  </si>
  <si>
    <t>Gustav and Henri.</t>
  </si>
  <si>
    <t>31203004105402</t>
  </si>
  <si>
    <t>Two twisted crowns /</t>
  </si>
  <si>
    <t>31814003624738</t>
  </si>
  <si>
    <t>Mouth to mouth : a novel /</t>
  </si>
  <si>
    <t>31137004486885</t>
  </si>
  <si>
    <t>Somewhere toward freedom : Sherman's march and the story of America's largest emancipation /</t>
  </si>
  <si>
    <t>31186040223935</t>
  </si>
  <si>
    <t>The Flicker /</t>
  </si>
  <si>
    <t>36089001006437</t>
  </si>
  <si>
    <t>Cook's country. [2005 to  ]</t>
  </si>
  <si>
    <t>30053006789419</t>
  </si>
  <si>
    <t>Blood from a stone /</t>
  </si>
  <si>
    <t>30053012360379</t>
  </si>
  <si>
    <t>Exploration and explosion : Columbia Space Shuttle disaster /</t>
  </si>
  <si>
    <t>30053013638765</t>
  </si>
  <si>
    <t>The mountain is you : transforming self-sabotage into self-mastery /</t>
  </si>
  <si>
    <t>30053013918530</t>
  </si>
  <si>
    <t>The housemaid's secret /</t>
  </si>
  <si>
    <t>30053013941789</t>
  </si>
  <si>
    <t>If polar bears disappeared /</t>
  </si>
  <si>
    <t>30053014579331</t>
  </si>
  <si>
    <t>The dungeon anarchist's cookbook /</t>
  </si>
  <si>
    <t>31524007665542</t>
  </si>
  <si>
    <t>City of golden shadow /</t>
  </si>
  <si>
    <t>Debit Library: Glen Ellyn Public Library</t>
  </si>
  <si>
    <t>31338007105130</t>
  </si>
  <si>
    <t>Dog Man /</t>
  </si>
  <si>
    <t>36173002399361</t>
  </si>
  <si>
    <t>A child's good night book /</t>
  </si>
  <si>
    <t>36173005073773</t>
  </si>
  <si>
    <t>How the other half learns : equality, excellence, and the battle over school choice /</t>
  </si>
  <si>
    <t>31437005933301</t>
  </si>
  <si>
    <t>Colored television /</t>
  </si>
  <si>
    <t>31531004834567</t>
  </si>
  <si>
    <t>Brain quest. 300 questions and answers to get a smart start /</t>
  </si>
  <si>
    <t>31613004476746</t>
  </si>
  <si>
    <t>Story of a secret state : my report to the world /</t>
  </si>
  <si>
    <t>31319004691678</t>
  </si>
  <si>
    <t>Never knowing /</t>
  </si>
  <si>
    <t>31942004276958</t>
  </si>
  <si>
    <t>Getting the love you want : a guide for couples /</t>
  </si>
  <si>
    <t>31942004581225</t>
  </si>
  <si>
    <t>On call : a doctor's journey in public service /</t>
  </si>
  <si>
    <t>31191013827233</t>
  </si>
  <si>
    <t>Hummingbird /</t>
  </si>
  <si>
    <t>32778002457839</t>
  </si>
  <si>
    <t>Wretched waterpark /</t>
  </si>
  <si>
    <t>31249003363831</t>
  </si>
  <si>
    <t>101 essays that will change the way you think /</t>
  </si>
  <si>
    <t>31316004532688</t>
  </si>
  <si>
    <t>Unfolding journeys.</t>
  </si>
  <si>
    <t>31316005105393</t>
  </si>
  <si>
    <t>The home edit for teens : how to edit your space, express your style, and get things done! /</t>
  </si>
  <si>
    <t>31385005447824</t>
  </si>
  <si>
    <t>Kingdom of ash : a Throne of glass novel /</t>
  </si>
  <si>
    <t>31137004448760</t>
  </si>
  <si>
    <t>The women /</t>
  </si>
  <si>
    <t>31965001872628</t>
  </si>
  <si>
    <t>Mrs. Bridge /</t>
  </si>
  <si>
    <t>30053007333258</t>
  </si>
  <si>
    <t>The essential George Jones : the spirit of country.</t>
  </si>
  <si>
    <t>30053012202233</t>
  </si>
  <si>
    <t>Lethal passage : the story of a gun /</t>
  </si>
  <si>
    <t>31308003761202</t>
  </si>
  <si>
    <t>That we may live : spectaculative Chinese fiction.</t>
  </si>
  <si>
    <t>31308004033130</t>
  </si>
  <si>
    <t>The Atlantic [2000 to ].</t>
  </si>
  <si>
    <t>31308004067963</t>
  </si>
  <si>
    <t>31308004178190</t>
  </si>
  <si>
    <t>Master of me : the secret to controlling your narrative /</t>
  </si>
  <si>
    <t>32752005577034</t>
  </si>
  <si>
    <t>Where the wandering ends : a novel /</t>
  </si>
  <si>
    <t>34901635841736</t>
  </si>
  <si>
    <t>Duchess in love /</t>
  </si>
  <si>
    <t>34901636710526</t>
  </si>
  <si>
    <t>Walking through the jungle /</t>
  </si>
  <si>
    <t>31404003943583</t>
  </si>
  <si>
    <t>Farm to trouble /</t>
  </si>
  <si>
    <t>31687003181960</t>
  </si>
  <si>
    <t>The absolutely true diary of a part-time Indian /</t>
  </si>
  <si>
    <t>Worth Public Library District</t>
  </si>
  <si>
    <t>31528001184533</t>
  </si>
  <si>
    <t>No country for old men /</t>
  </si>
  <si>
    <t>Debit Library: Glenside Public Library District</t>
  </si>
  <si>
    <t>31319006651753</t>
  </si>
  <si>
    <t>Shapes and colors /</t>
  </si>
  <si>
    <t>Debit Library: Grande Prairie Public Library District</t>
  </si>
  <si>
    <t>36087002098007</t>
  </si>
  <si>
    <t>Red, white, and whole /</t>
  </si>
  <si>
    <t>31321008189238</t>
  </si>
  <si>
    <t>Toasty /</t>
  </si>
  <si>
    <t>31321008382551</t>
  </si>
  <si>
    <t>Dragons love tacos 2 : the sequel /</t>
  </si>
  <si>
    <t>Debit Library: Green Hills Public Library District</t>
  </si>
  <si>
    <t>31203003322800</t>
  </si>
  <si>
    <t>The lost boy : a foster child's search for the love of a family /</t>
  </si>
  <si>
    <t>Debit Library: Harvey Public Library District</t>
  </si>
  <si>
    <t>31311005208321</t>
  </si>
  <si>
    <t>Take over at midnight /</t>
  </si>
  <si>
    <t>31311006225639</t>
  </si>
  <si>
    <t>Dangerous Christmas investigation</t>
  </si>
  <si>
    <t>Debit Library: Hinsdale Public Library</t>
  </si>
  <si>
    <t>36173002437971</t>
  </si>
  <si>
    <t>An assembly such as this : a novel of Fitzwilliam Darcy, gentleman /</t>
  </si>
  <si>
    <t>32957005772903</t>
  </si>
  <si>
    <t>Murder in the dressing room /</t>
  </si>
  <si>
    <t>31385005491954</t>
  </si>
  <si>
    <t>Shift : managing your emotions - so they don't manage you /</t>
  </si>
  <si>
    <t>31139005012579</t>
  </si>
  <si>
    <t>A bugged out mix /</t>
  </si>
  <si>
    <t>30053014540416</t>
  </si>
  <si>
    <t>The war on warriors : behind the betrayal of the men who keep us free /</t>
  </si>
  <si>
    <t>32990001245665</t>
  </si>
  <si>
    <t>These three remain : a novel of Fitzwilliam Darcy, gentleman /</t>
  </si>
  <si>
    <t>Debit Library: Hodgkins Public Library District</t>
  </si>
  <si>
    <t>31437008015460</t>
  </si>
  <si>
    <t>Ben Yokoyama and the cookie of doom /</t>
  </si>
  <si>
    <t>31524008015895</t>
  </si>
  <si>
    <t>The twelve unicorns of Christmas /</t>
  </si>
  <si>
    <t>Debit Library: Homewood Public Library District</t>
  </si>
  <si>
    <t>31531005288730</t>
  </si>
  <si>
    <t>Her, too /</t>
  </si>
  <si>
    <t>31313002707958</t>
  </si>
  <si>
    <t>Easy origami /</t>
  </si>
  <si>
    <t>31321008660253</t>
  </si>
  <si>
    <t>The very hungry caterpillar /</t>
  </si>
  <si>
    <t>Debit Library: Indian Prairie Public Library District</t>
  </si>
  <si>
    <t>31338003486757</t>
  </si>
  <si>
    <t>Addison Public Library Story tote : b is for building.</t>
  </si>
  <si>
    <t>31145011315153</t>
  </si>
  <si>
    <t>Big book of bread : 125+ recipes for every baker /</t>
  </si>
  <si>
    <t>31531005348518</t>
  </si>
  <si>
    <t>A year of last things : poems /</t>
  </si>
  <si>
    <t>31191013788393</t>
  </si>
  <si>
    <t>Dark X-Men.</t>
  </si>
  <si>
    <t>31191013869151</t>
  </si>
  <si>
    <t>Earthlings : a novel /</t>
  </si>
  <si>
    <t>31814003884449</t>
  </si>
  <si>
    <t>What if? : serious scientific answers to absurd hypothetical questions /</t>
  </si>
  <si>
    <t>31320005727602</t>
  </si>
  <si>
    <t>Rolling toward clear skies : a novel /</t>
  </si>
  <si>
    <t>31137004405455</t>
  </si>
  <si>
    <t>31138002826544</t>
  </si>
  <si>
    <t>It didn't start with you : how inherited family trauma shapes who we are and how to end the cycle /</t>
  </si>
  <si>
    <t>30053014140167</t>
  </si>
  <si>
    <t>And then, boom! /</t>
  </si>
  <si>
    <t>31524007759592</t>
  </si>
  <si>
    <t>Debit Library: Itasca Community Library</t>
  </si>
  <si>
    <t>31191013917919</t>
  </si>
  <si>
    <t>Mystery royale /</t>
  </si>
  <si>
    <t>31524005516929</t>
  </si>
  <si>
    <t>Sophocles : the complete plays /</t>
  </si>
  <si>
    <t>Debit Library: Justice Public Library District</t>
  </si>
  <si>
    <t>31814003081764</t>
  </si>
  <si>
    <t>Junie B. Jones has a monster under her bed /</t>
  </si>
  <si>
    <t>31814003692982</t>
  </si>
  <si>
    <t>The very hungry caterpillar's first winter /</t>
  </si>
  <si>
    <t>Debit Library: La Grange Park Public Library District</t>
  </si>
  <si>
    <t>31320004253238</t>
  </si>
  <si>
    <t>You wouldn't want to be an American pioneer! : a wilderness you'd rather not tame /</t>
  </si>
  <si>
    <t>31186009429457</t>
  </si>
  <si>
    <t>45 years /</t>
  </si>
  <si>
    <t>31965002844519</t>
  </si>
  <si>
    <t>None of this is true : a novel /</t>
  </si>
  <si>
    <t>Debit Library: La Grange Public Library</t>
  </si>
  <si>
    <t>31145003972185</t>
  </si>
  <si>
    <t>Chronicle /</t>
  </si>
  <si>
    <t>32081002658104</t>
  </si>
  <si>
    <t>Mercat's sparkle surprise! : a touch-and-feel storybook.</t>
  </si>
  <si>
    <t>31385005474323</t>
  </si>
  <si>
    <t>The songbird &amp; the heart of stone : a Crowns of Nyaxia novel /</t>
  </si>
  <si>
    <t>31279005456382</t>
  </si>
  <si>
    <t>Peppa's Chinese New Year /</t>
  </si>
  <si>
    <t>31312002016634</t>
  </si>
  <si>
    <t>After ever after /</t>
  </si>
  <si>
    <t>31614001961607</t>
  </si>
  <si>
    <t>Megabat and Fancy Cat /</t>
  </si>
  <si>
    <t>31186009571746</t>
  </si>
  <si>
    <t>Legend of the Wu-Tang : Wu-Tang Clan's greatest hits.</t>
  </si>
  <si>
    <t>30083007755390</t>
  </si>
  <si>
    <t>The Shadow /</t>
  </si>
  <si>
    <t>31865003184727</t>
  </si>
  <si>
    <t>Hide /</t>
  </si>
  <si>
    <t>31313001963545</t>
  </si>
  <si>
    <t>Tales from the perilous realm /</t>
  </si>
  <si>
    <t>36653002737793</t>
  </si>
  <si>
    <t>2pacalypse now /</t>
  </si>
  <si>
    <t>31310003258544</t>
  </si>
  <si>
    <t>After Annie : a novel /</t>
  </si>
  <si>
    <t>Debit Library: Lansing Public Library</t>
  </si>
  <si>
    <t>31237003755189</t>
  </si>
  <si>
    <t>Fooled me once : a psychological thriller /</t>
  </si>
  <si>
    <t>36088001581811</t>
  </si>
  <si>
    <t>Janae /</t>
  </si>
  <si>
    <t>31311006014066</t>
  </si>
  <si>
    <t>Where should we camp next? : a 50-state guide to amazing campgrounds and other unique outdoor accommodations /</t>
  </si>
  <si>
    <t>30053013938777</t>
  </si>
  <si>
    <t>The complete guide to Newfoundland dogs /</t>
  </si>
  <si>
    <t>30053014136116</t>
  </si>
  <si>
    <t>Hunting Adeline.</t>
  </si>
  <si>
    <t>Debit Library: Linda Sokol Francis Brookfield Library</t>
  </si>
  <si>
    <t>31531005171613</t>
  </si>
  <si>
    <t>28-day liver health weight loss solution : fight fatty liver disease with diet and exercise /</t>
  </si>
  <si>
    <t>31539002812931</t>
  </si>
  <si>
    <t>The yellow bus /</t>
  </si>
  <si>
    <t>31385004571228</t>
  </si>
  <si>
    <t>The Bowling Chronicles : collected writings of Dr. Jake /</t>
  </si>
  <si>
    <t>31311005687110</t>
  </si>
  <si>
    <t>Buddha bowls : 100 nourishing one-bowl meals /</t>
  </si>
  <si>
    <t>31320005237032</t>
  </si>
  <si>
    <t>Monster manual.</t>
  </si>
  <si>
    <t>31965002728191</t>
  </si>
  <si>
    <t>The curse of the mummy : uncovering Tutankhamun's tomb /</t>
  </si>
  <si>
    <t>Debit Library: Matteson Area Public Library District</t>
  </si>
  <si>
    <t>31137004449198</t>
  </si>
  <si>
    <t>Medgar &amp; Myrlie : Medgar Evers and the love story that awakened America /</t>
  </si>
  <si>
    <t>Debit Library: Messenger Public Library of North Aurora</t>
  </si>
  <si>
    <t>31804003067905</t>
  </si>
  <si>
    <t>Counting miracles : a novel /</t>
  </si>
  <si>
    <t>36173005677953</t>
  </si>
  <si>
    <t>Dinosaur, Dinosaur had a farm : and other barnyard rhymes /</t>
  </si>
  <si>
    <t>31134005041280</t>
  </si>
  <si>
    <t>If you tell : a true story of murder, family secrets, and the unbreakable bond of sisterhood /</t>
  </si>
  <si>
    <t>31321005187318</t>
  </si>
  <si>
    <t>How to win friends and influence people /</t>
  </si>
  <si>
    <t>Debit Library: Midlothian Public Library</t>
  </si>
  <si>
    <t>31311005879329</t>
  </si>
  <si>
    <t>Pride and prejudice /</t>
  </si>
  <si>
    <t>Debit Library: North Riverside Public Library District</t>
  </si>
  <si>
    <t>31942004593717</t>
  </si>
  <si>
    <t>The new menopause : navigating your path through hormonal change with purpose, power, and facts /</t>
  </si>
  <si>
    <t>31385003829775</t>
  </si>
  <si>
    <t>The scoop on clothes, homes, and daily life in colonial America /</t>
  </si>
  <si>
    <t>31385005338205</t>
  </si>
  <si>
    <t>A council of dolls : a novel /</t>
  </si>
  <si>
    <t>Debit Library: Northlake Public Library District</t>
  </si>
  <si>
    <t>32904000989199</t>
  </si>
  <si>
    <t>El cuadro de Mary /</t>
  </si>
  <si>
    <t>32904001317705</t>
  </si>
  <si>
    <t>Max va de paseo /</t>
  </si>
  <si>
    <t>Debit Library: Oak Brook Public Library</t>
  </si>
  <si>
    <t>31203003974790</t>
  </si>
  <si>
    <t>Zia erases the world /</t>
  </si>
  <si>
    <t>31385005273469</t>
  </si>
  <si>
    <t>ACT study guide premium 2023 /</t>
  </si>
  <si>
    <t>31385005474190</t>
  </si>
  <si>
    <t>To die for /</t>
  </si>
  <si>
    <t>31946006443839</t>
  </si>
  <si>
    <t>The fixer /</t>
  </si>
  <si>
    <t>31614001675454</t>
  </si>
  <si>
    <t>Don't wake the dinosaur! /</t>
  </si>
  <si>
    <t>31186008381667</t>
  </si>
  <si>
    <t>Medical statistics at a glance /</t>
  </si>
  <si>
    <t>30083007914856</t>
  </si>
  <si>
    <t>Good night, Irene : [a novel] /</t>
  </si>
  <si>
    <t>Debit Library: Oak Lawn Public Library</t>
  </si>
  <si>
    <t>32957003993873</t>
  </si>
  <si>
    <t>A dog's purpose /</t>
  </si>
  <si>
    <t>32026010017579</t>
  </si>
  <si>
    <t>The passion of Charlie Parker.</t>
  </si>
  <si>
    <t>31322008813348</t>
  </si>
  <si>
    <t>Rental house /</t>
  </si>
  <si>
    <t>31946007395434</t>
  </si>
  <si>
    <t>If he had been with me /</t>
  </si>
  <si>
    <t>31132013208784</t>
  </si>
  <si>
    <t>Stairway to the stars /</t>
  </si>
  <si>
    <t>31403003529467</t>
  </si>
  <si>
    <t>32752001389715</t>
  </si>
  <si>
    <t>The end of the innocence /</t>
  </si>
  <si>
    <t>Debit Library: Oak Park Public Library Main Branch</t>
  </si>
  <si>
    <t>31338006564626</t>
  </si>
  <si>
    <t>Plants vs. zombies.</t>
  </si>
  <si>
    <t>31338007184812</t>
  </si>
  <si>
    <t>A proposal they can't refuse /</t>
  </si>
  <si>
    <t>31338007471052</t>
  </si>
  <si>
    <t>InvestiGators.</t>
  </si>
  <si>
    <t>36173005352706</t>
  </si>
  <si>
    <t>Always, in December : a novel /</t>
  </si>
  <si>
    <t>31531004861560</t>
  </si>
  <si>
    <t>The vital shoulder complex : an illustrated guide to assessment, treatment, and rehabilitation /</t>
  </si>
  <si>
    <t>31531005178089</t>
  </si>
  <si>
    <t>Moonrise /</t>
  </si>
  <si>
    <t>31886002595804</t>
  </si>
  <si>
    <t>The exchange : after The Firm /</t>
  </si>
  <si>
    <t>31316005106987</t>
  </si>
  <si>
    <t>Cherished belonging : the healing power of love in divided times /</t>
  </si>
  <si>
    <t>31385005456874</t>
  </si>
  <si>
    <t>The Black woman's guide to coping with stress : mindfulness &amp; self-compassion skills to create a life of joy &amp; well-being /</t>
  </si>
  <si>
    <t>32784001112946</t>
  </si>
  <si>
    <t>Fundamentals of genealogy : the most helpful tools you've never used /</t>
  </si>
  <si>
    <t>31137004477918</t>
  </si>
  <si>
    <t>Absolution : a Southern Reach novel /</t>
  </si>
  <si>
    <t>31615000890291</t>
  </si>
  <si>
    <t>The river of no return /</t>
  </si>
  <si>
    <t>36878002750179</t>
  </si>
  <si>
    <t>A court of wings and ruin/</t>
  </si>
  <si>
    <t>31534001365007</t>
  </si>
  <si>
    <t>Selected poems of Langston Hughes.</t>
  </si>
  <si>
    <t>31865003202727</t>
  </si>
  <si>
    <t>Meet the cars.</t>
  </si>
  <si>
    <t>33012004064073</t>
  </si>
  <si>
    <t>Head in the clouds /</t>
  </si>
  <si>
    <t>36879001432371</t>
  </si>
  <si>
    <t>The very secret society of irregular witches /</t>
  </si>
  <si>
    <t>36078000931083</t>
  </si>
  <si>
    <t>What happened to you? : conversations on trauma, resilience, and healing /</t>
  </si>
  <si>
    <t>32752005743149</t>
  </si>
  <si>
    <t>Fatal Intrusion : a novel /</t>
  </si>
  <si>
    <t>Debit Library: Palos Heights Public Library</t>
  </si>
  <si>
    <t>31186030780514</t>
  </si>
  <si>
    <t>Notes on complexity : a scientific theory of connection, consciousness, and being /</t>
  </si>
  <si>
    <t>Debit Library: Palos Park Public Library</t>
  </si>
  <si>
    <t>30053013152593</t>
  </si>
  <si>
    <t>Code name Hélène : a novel /</t>
  </si>
  <si>
    <t>30053013942266</t>
  </si>
  <si>
    <t>Plantifully lean : 125+ simple and satisfying plant-based recipes for health and weight loss /</t>
  </si>
  <si>
    <t>Debit Library: Park Forest Public Library</t>
  </si>
  <si>
    <t>30053008489653</t>
  </si>
  <si>
    <t>Violin concertos nos. 3, 4, 5 : for violin and piano reduction /</t>
  </si>
  <si>
    <t>Debit Library: River Forest Public Library</t>
  </si>
  <si>
    <t>31208004042976</t>
  </si>
  <si>
    <t>The smart cookie /</t>
  </si>
  <si>
    <t>Debit Library: Riverside Public Library</t>
  </si>
  <si>
    <t>31615001121654</t>
  </si>
  <si>
    <t>Lincoln vs. Davis : the war of the presidents /</t>
  </si>
  <si>
    <t>31534002133099</t>
  </si>
  <si>
    <t>Spy kids : all the time in the world /</t>
  </si>
  <si>
    <t>Debit Library: Roselle Public Library District</t>
  </si>
  <si>
    <t>32957005364636</t>
  </si>
  <si>
    <t>Maybe in another life : a novel /</t>
  </si>
  <si>
    <t>31319006547027</t>
  </si>
  <si>
    <t>Demon Copperhead : a novel /</t>
  </si>
  <si>
    <t>31385004298418</t>
  </si>
  <si>
    <t>Homecoming /</t>
  </si>
  <si>
    <t>36089000949157</t>
  </si>
  <si>
    <t>Sapiens : a brief history of humankind /</t>
  </si>
  <si>
    <t>Debit Library: South Holland Public Library</t>
  </si>
  <si>
    <t>31237003366110</t>
  </si>
  <si>
    <t>Still the best woman for the job /</t>
  </si>
  <si>
    <t>31613005638161</t>
  </si>
  <si>
    <t>The reset mindset : how to get unstuck, focus on what matters most, and reach your goals faster /</t>
  </si>
  <si>
    <t>36088001635088</t>
  </si>
  <si>
    <t>Snow White with the red hair.</t>
  </si>
  <si>
    <t>Debit Library: St. Charles Public Library - Drive Up window</t>
  </si>
  <si>
    <t>31534003061331</t>
  </si>
  <si>
    <t>Debit Library: St. Charles Public Library District</t>
  </si>
  <si>
    <t>31338004928674</t>
  </si>
  <si>
    <t>Brewster's little helper /</t>
  </si>
  <si>
    <t>31338006189028</t>
  </si>
  <si>
    <t>It happens in the Hamptons : a novel /</t>
  </si>
  <si>
    <t>31145011303183</t>
  </si>
  <si>
    <t>The break-up pact : a novel /</t>
  </si>
  <si>
    <t>31237003546018</t>
  </si>
  <si>
    <t>This is me letting you go /</t>
  </si>
  <si>
    <t>32778001484396</t>
  </si>
  <si>
    <t>The checklist manifesto : how to get things right /</t>
  </si>
  <si>
    <t>30052005117283</t>
  </si>
  <si>
    <t>Pup, pup, and away! /</t>
  </si>
  <si>
    <t>30052005211417</t>
  </si>
  <si>
    <t>Full tilt : a novel /</t>
  </si>
  <si>
    <t>30052006618073</t>
  </si>
  <si>
    <t>Quiet down, loud town! /</t>
  </si>
  <si>
    <t>31138001991240</t>
  </si>
  <si>
    <t>Lost and found /</t>
  </si>
  <si>
    <t>Debit Library: Sugar Grove Public Library District</t>
  </si>
  <si>
    <t>36173005272631</t>
  </si>
  <si>
    <t>The golden age of the American essay : 1945-1970 /</t>
  </si>
  <si>
    <t>31531005102964</t>
  </si>
  <si>
    <t>Dragon legend /</t>
  </si>
  <si>
    <t>30052007596344</t>
  </si>
  <si>
    <t>Keep it in the family /</t>
  </si>
  <si>
    <t>Debit Library: Thomas Ford Memorial Library</t>
  </si>
  <si>
    <t>36088001691446</t>
  </si>
  <si>
    <t>Pizza and Taco.</t>
  </si>
  <si>
    <t>31279006276839</t>
  </si>
  <si>
    <t>How to build everything /</t>
  </si>
  <si>
    <t>31320004888397</t>
  </si>
  <si>
    <t>Interpreter of maladies : stories /</t>
  </si>
  <si>
    <t>Debit Library: Tinley Park Public Library</t>
  </si>
  <si>
    <t>31145010142772</t>
  </si>
  <si>
    <t>Praxis elementary education for dummies : with online practice tests /</t>
  </si>
  <si>
    <t>31011002769198</t>
  </si>
  <si>
    <t>Greyhound /</t>
  </si>
  <si>
    <t>30052007237840</t>
  </si>
  <si>
    <t>Go as a river /</t>
  </si>
  <si>
    <t>31138002378280</t>
  </si>
  <si>
    <t>Krull /</t>
  </si>
  <si>
    <t>31132014335982</t>
  </si>
  <si>
    <t>X-O Manowar.</t>
  </si>
  <si>
    <t>33012002445720</t>
  </si>
  <si>
    <t>A war like no other : how the Athenians and Spartans fought the Peloponnesian War /</t>
  </si>
  <si>
    <t>30053012384320</t>
  </si>
  <si>
    <t>Waves in an impossible sea : how everyday life emerges from the cosmic ocean /</t>
  </si>
  <si>
    <t>36653001730344</t>
  </si>
  <si>
    <t>GONE TOO FAR /</t>
  </si>
  <si>
    <t>Debit Library: Town and Country Public Library District</t>
  </si>
  <si>
    <t>31437005428906</t>
  </si>
  <si>
    <t>Older wiser workouts: Easy does it!</t>
  </si>
  <si>
    <t>31539002658557</t>
  </si>
  <si>
    <t>Bunny vs. Monkey.</t>
  </si>
  <si>
    <t>32784000200379</t>
  </si>
  <si>
    <t>Destry rides again /</t>
  </si>
  <si>
    <t>31404002660154</t>
  </si>
  <si>
    <t>Out of the dark /</t>
  </si>
  <si>
    <t>Debit Library: Villa Park Public Library</t>
  </si>
  <si>
    <t>31338007397950</t>
  </si>
  <si>
    <t>Madden NFL 24 /</t>
  </si>
  <si>
    <t>31338007425728</t>
  </si>
  <si>
    <t>Rise of the Rōnin /</t>
  </si>
  <si>
    <t>36173002507112</t>
  </si>
  <si>
    <t>Flicka /</t>
  </si>
  <si>
    <t>31314002731618</t>
  </si>
  <si>
    <t>Diario de una dork.</t>
  </si>
  <si>
    <t>32778002472754</t>
  </si>
  <si>
    <t>Den of iniquity /</t>
  </si>
  <si>
    <t>31385004871693</t>
  </si>
  <si>
    <t>"Let's get a pup!", said Kate /</t>
  </si>
  <si>
    <t>31814003850903</t>
  </si>
  <si>
    <t>Assassin's creed.</t>
  </si>
  <si>
    <t>30040000282814</t>
  </si>
  <si>
    <t>A redbird Christmas : a novel /</t>
  </si>
  <si>
    <t>36086002297023</t>
  </si>
  <si>
    <t>Time for cranberries /</t>
  </si>
  <si>
    <t>30053013820280</t>
  </si>
  <si>
    <t>Final fantasy XVI /</t>
  </si>
  <si>
    <t>36090001110229</t>
  </si>
  <si>
    <t>Olive, again /</t>
  </si>
  <si>
    <t>31687004061567</t>
  </si>
  <si>
    <t>Miles Morales : Spider-Man.</t>
  </si>
  <si>
    <t>31524007913454</t>
  </si>
  <si>
    <t>God of war: Ragnarök /</t>
  </si>
  <si>
    <t>Debit Library: Warrenville Public Library District</t>
  </si>
  <si>
    <t>31338006633066</t>
  </si>
  <si>
    <t>The Little Engine That Could /</t>
  </si>
  <si>
    <t>31338007608737</t>
  </si>
  <si>
    <t>Dragon Ball Z.</t>
  </si>
  <si>
    <t>32957004667880</t>
  </si>
  <si>
    <t>Lessons from Tara : life advice from the world's most brilliant dog /</t>
  </si>
  <si>
    <t>31322008794456</t>
  </si>
  <si>
    <t>Debit Library: West Chicago Public Library District</t>
  </si>
  <si>
    <t>31322008652092</t>
  </si>
  <si>
    <t>Murtagh /</t>
  </si>
  <si>
    <t>Debit Library: Westchester Public Library</t>
  </si>
  <si>
    <t>31320005114165</t>
  </si>
  <si>
    <t>Madam Speaker : Nancy Pelosi and the lessons of power /</t>
  </si>
  <si>
    <t>31321008623244</t>
  </si>
  <si>
    <t>Real Americans : a novel /</t>
  </si>
  <si>
    <t>31404004253131</t>
  </si>
  <si>
    <t>The blue hour : a novel /</t>
  </si>
  <si>
    <t>Debit Library: Westmont Public Library</t>
  </si>
  <si>
    <t>31191013369194</t>
  </si>
  <si>
    <t>Amerika : the missing person : a new translation, based on the restored text /</t>
  </si>
  <si>
    <t>31316004879162</t>
  </si>
  <si>
    <t>Both/and : a life in many worlds /</t>
  </si>
  <si>
    <t>31385005469257</t>
  </si>
  <si>
    <t>I am the Grinch : based on Dr. Seuss's How the Grinch stole Christmas! /</t>
  </si>
  <si>
    <t>36086002899760</t>
  </si>
  <si>
    <t>Beyond that, the sea /</t>
  </si>
  <si>
    <t>31534002451301</t>
  </si>
  <si>
    <t>So you want to be a Jedi? : an original retelling of Star wars: the Empire strikes back /</t>
  </si>
  <si>
    <t>31350003297779</t>
  </si>
  <si>
    <t>Daisies are forever /</t>
  </si>
  <si>
    <t>32752004119796</t>
  </si>
  <si>
    <t>Space voyage.</t>
  </si>
  <si>
    <t>Debit Library: Total</t>
  </si>
  <si>
    <t>Debit Library Desc: Berwyn Public Library</t>
  </si>
  <si>
    <t>Credit Library Desc</t>
  </si>
  <si>
    <t>Bill  Amount</t>
  </si>
  <si>
    <t>Sum (Bill  Amount)</t>
  </si>
  <si>
    <t>SWAN HQ</t>
  </si>
  <si>
    <t> </t>
  </si>
  <si>
    <t>CPL Loss Reimbursement</t>
  </si>
  <si>
    <t>House</t>
  </si>
  <si>
    <t>Debit Library Desc: Blue Island Public Library</t>
  </si>
  <si>
    <t>Six steps to managing Alzheimer's disease and Dementia : a guide for families</t>
  </si>
  <si>
    <t>Debit Library Desc: Calumet Park Public Library</t>
  </si>
  <si>
    <t>The Warren Buffett way : investment strategies of the world's greatest investor</t>
  </si>
  <si>
    <t>Debit Library Desc: Chicago Heights Public Library</t>
  </si>
  <si>
    <t>Cat magic.</t>
  </si>
  <si>
    <t>Debit Library Desc: Chicago Ridge Public Library</t>
  </si>
  <si>
    <t>Flip</t>
  </si>
  <si>
    <t>The pigeon has to go to school! /</t>
  </si>
  <si>
    <t>Debit Library Desc: Harvey Public Library District</t>
  </si>
  <si>
    <t>The power of positive thinking</t>
  </si>
  <si>
    <t>Debit Library Desc: Hinsdale Public Library</t>
  </si>
  <si>
    <t>El poder del ahora : un camino hacia la realización espiritual</t>
  </si>
  <si>
    <t>Conocer a Dios : el viaje del alma hacia el misterio de los misterios</t>
  </si>
  <si>
    <t>De amor y de sombra</t>
  </si>
  <si>
    <t>Tiene futuro Dios? : un enfoque práctico a la espiritualidad de nuestro tiempo</t>
  </si>
  <si>
    <t>En el tiempo de las mariposas</t>
  </si>
  <si>
    <t>Debit Library Desc: Justice Public Library District</t>
  </si>
  <si>
    <t>Hey Diddle Diddle</t>
  </si>
  <si>
    <t>I'm a little pumpkin</t>
  </si>
  <si>
    <t>Oink! I'm a pig</t>
  </si>
  <si>
    <t>Debit Library Desc: Matteson Area Public Library District</t>
  </si>
  <si>
    <t>Principles of stellar evolution and nucleosynthesis</t>
  </si>
  <si>
    <t>Statistical Astronomy.</t>
  </si>
  <si>
    <t>The Born-Einstein letters; correspondence between Albert Einstein andMax and Hedwig Born from 1916 to 1955.</t>
  </si>
  <si>
    <t>Statisticians of the centuries</t>
  </si>
  <si>
    <t>Debit Library Desc: Oak Park Public Library Main Branch</t>
  </si>
  <si>
    <t>Debt : the first 5,000 years</t>
  </si>
  <si>
    <t>Debit Library Desc: Prairie Trails Public Library District</t>
  </si>
  <si>
    <t>I know what I saw : modern-day encounters with monsters of new urban legend and ancient lore</t>
  </si>
  <si>
    <t>Guide to national parks of the United States</t>
  </si>
  <si>
    <t>If it bleeds : new fiction</t>
  </si>
  <si>
    <t>Debit Library Desc: SWAN HQ</t>
  </si>
  <si>
    <t xml:space="preserve"> Downers Grove Public Library</t>
  </si>
  <si>
    <t>CPL Check Disbursement</t>
  </si>
  <si>
    <t xml:space="preserve"> Chichén Itzá</t>
  </si>
  <si>
    <t xml:space="preserve"> The maze runner</t>
  </si>
  <si>
    <t xml:space="preserve"> The school book</t>
  </si>
  <si>
    <t xml:space="preserve"> My three best friends and me, Zulay</t>
  </si>
  <si>
    <t xml:space="preserve"> Women who think too much</t>
  </si>
  <si>
    <t xml:space="preserve"> The ecstasy of surrender</t>
  </si>
  <si>
    <t xml:space="preserve"> Aware</t>
  </si>
  <si>
    <t xml:space="preserve"> Boruto</t>
  </si>
  <si>
    <t xml:space="preserve"> The brothers Hawthorne</t>
  </si>
  <si>
    <t xml:space="preserve"> The facts of life. Season seven</t>
  </si>
  <si>
    <t xml:space="preserve"> Sense and sensibility</t>
  </si>
  <si>
    <t xml:space="preserve"> White fragility</t>
  </si>
  <si>
    <t xml:space="preserve"> Math songs</t>
  </si>
  <si>
    <t xml:space="preserve"> Fundamentals of building construction</t>
  </si>
  <si>
    <t xml:space="preserve"> The tooth fairy</t>
  </si>
  <si>
    <t xml:space="preserve"> I can ride!</t>
  </si>
  <si>
    <t xml:space="preserve"> Syd Hoff's Danny and the dinosaur mind their manners</t>
  </si>
  <si>
    <t xml:space="preserve"> Nursing school entrance exams prep 2021-2022</t>
  </si>
  <si>
    <t xml:space="preserve"> Drama</t>
  </si>
  <si>
    <t xml:space="preserve"> Baby-sitters little sister. 1, Karen's witch</t>
  </si>
  <si>
    <t xml:space="preserve"> Baby-sitters little sister. 3, Karen's worst day</t>
  </si>
  <si>
    <t xml:space="preserve"> Baby-sitters little sister. 2, Karen's roller skates</t>
  </si>
  <si>
    <t xml:space="preserve"> Baby-sitters little sister. 4, Karen's kittycat club</t>
  </si>
  <si>
    <t xml:space="preserve"> Human body</t>
  </si>
  <si>
    <t xml:space="preserve"> How your body works</t>
  </si>
  <si>
    <t xml:space="preserve">Cicero Public Library </t>
  </si>
  <si>
    <t xml:space="preserve"> The math book</t>
  </si>
  <si>
    <t xml:space="preserve"> Simply artificial intelligence</t>
  </si>
  <si>
    <t xml:space="preserve"> The facts of life. Season eight</t>
  </si>
  <si>
    <t xml:space="preserve"> A boy called Bat</t>
  </si>
  <si>
    <t xml:space="preserve"> The facts of life. Season 1</t>
  </si>
  <si>
    <t xml:space="preserve"> A witch's guide to fake dating a demon</t>
  </si>
  <si>
    <t xml:space="preserve"> The best club</t>
  </si>
  <si>
    <t xml:space="preserve"> Happy birthday!</t>
  </si>
  <si>
    <t xml:space="preserve"> Diary of a Wimpy Kid. Diper överlöde</t>
  </si>
  <si>
    <t xml:space="preserve"> Year million</t>
  </si>
  <si>
    <t xml:space="preserve"> A war like no other</t>
  </si>
  <si>
    <t xml:space="preserve"> Why Wall Street matters</t>
  </si>
  <si>
    <t xml:space="preserve"> Jeeves and the leap of faith</t>
  </si>
  <si>
    <t xml:space="preserve"> Probable impossibilities</t>
  </si>
  <si>
    <t xml:space="preserve"> What's up with my cat?</t>
  </si>
  <si>
    <t xml:space="preserve"> Fool's gold</t>
  </si>
  <si>
    <t xml:space="preserve"> Runs with Courage</t>
  </si>
  <si>
    <t xml:space="preserve"> Witches of America</t>
  </si>
  <si>
    <t xml:space="preserve"> Gmorning, gnight!</t>
  </si>
  <si>
    <t xml:space="preserve"> Homie</t>
  </si>
  <si>
    <t xml:space="preserve"> The hurting kind</t>
  </si>
  <si>
    <t xml:space="preserve"> Chaos theory</t>
  </si>
  <si>
    <t xml:space="preserve"> Malady of the mind</t>
  </si>
  <si>
    <t xml:space="preserve"> Beyond baby talk</t>
  </si>
  <si>
    <t xml:space="preserve"> On the line</t>
  </si>
  <si>
    <t xml:space="preserve"> Beyond Never Land</t>
  </si>
  <si>
    <t xml:space="preserve"> The exorcist</t>
  </si>
  <si>
    <t xml:space="preserve"> X-men. Days of future past</t>
  </si>
  <si>
    <t xml:space="preserve"> Get On Up</t>
  </si>
  <si>
    <t xml:space="preserve"> 2001, a space odyssey</t>
  </si>
  <si>
    <t xml:space="preserve"> The shining</t>
  </si>
  <si>
    <t xml:space="preserve"> X-Men. Dark Phoenix</t>
  </si>
  <si>
    <t xml:space="preserve"> Shaft</t>
  </si>
  <si>
    <t xml:space="preserve"> GoodFellas</t>
  </si>
  <si>
    <t xml:space="preserve"> Alfred Hitchcock's Psycho</t>
  </si>
  <si>
    <t xml:space="preserve"> Eve's bayou</t>
  </si>
  <si>
    <t xml:space="preserve"> Boyz n the hood</t>
  </si>
  <si>
    <t xml:space="preserve"> The haunting of Hill House</t>
  </si>
  <si>
    <t xml:space="preserve"> The haunting of Bly Manor</t>
  </si>
  <si>
    <t xml:space="preserve"> The cursed</t>
  </si>
  <si>
    <t xml:space="preserve"> Origins of hip-hop</t>
  </si>
  <si>
    <t xml:space="preserve"> FPPL OUTREACH KIT</t>
  </si>
  <si>
    <t xml:space="preserve"> EatingWell vegetables</t>
  </si>
  <si>
    <t xml:space="preserve"> Vegan</t>
  </si>
  <si>
    <t xml:space="preserve"> Animal, vegetable, junk</t>
  </si>
  <si>
    <t xml:space="preserve"> The secret history of food</t>
  </si>
  <si>
    <t xml:space="preserve"> How to do the work</t>
  </si>
  <si>
    <t xml:space="preserve"> Radical beauty</t>
  </si>
  <si>
    <t xml:space="preserve"> Music theory for dummies</t>
  </si>
  <si>
    <t xml:space="preserve"> I can draw pets</t>
  </si>
  <si>
    <t xml:space="preserve"> WWE superstar handbook</t>
  </si>
  <si>
    <t xml:space="preserve"> Gone like yesterday</t>
  </si>
  <si>
    <t xml:space="preserve"> The facts of life. Season two</t>
  </si>
  <si>
    <t xml:space="preserve"> The facts of life. The complete third season</t>
  </si>
  <si>
    <t xml:space="preserve"> The facts of life. Season four</t>
  </si>
  <si>
    <t xml:space="preserve"> The facts of life. Season five</t>
  </si>
  <si>
    <t xml:space="preserve"> The facts of life. Season six</t>
  </si>
  <si>
    <t xml:space="preserve"> Empire. The complete first season</t>
  </si>
  <si>
    <t xml:space="preserve"> Empire. The complete second season</t>
  </si>
  <si>
    <t xml:space="preserve"> Empire. The complete third season</t>
  </si>
  <si>
    <t xml:space="preserve"> The man from Toronto</t>
  </si>
  <si>
    <t xml:space="preserve"> Big George Foreman</t>
  </si>
  <si>
    <t xml:space="preserve"> The wrath of Becky</t>
  </si>
  <si>
    <t xml:space="preserve"> Tulsa king. Season one</t>
  </si>
  <si>
    <t xml:space="preserve"> Organizing for life</t>
  </si>
  <si>
    <t xml:space="preserve"> Belle</t>
  </si>
  <si>
    <t xml:space="preserve"> Bravest warriors. Volume two</t>
  </si>
  <si>
    <t xml:space="preserve"> Mighty Jack and the Goblin King</t>
  </si>
  <si>
    <t xml:space="preserve"> Big brother Daniel</t>
  </si>
  <si>
    <t xml:space="preserve"> Daniel Tiger's neighborhood. Daniel goes to the doctor</t>
  </si>
  <si>
    <t xml:space="preserve"> Coraline</t>
  </si>
  <si>
    <t xml:space="preserve"> Courage the cowardly dog. Season two</t>
  </si>
  <si>
    <t xml:space="preserve"> Sleepy, the goodnight buddy</t>
  </si>
  <si>
    <t xml:space="preserve"> The trouble with hating you</t>
  </si>
  <si>
    <t xml:space="preserve"> Snapped</t>
  </si>
  <si>
    <t xml:space="preserve"> Yokai cats. 2</t>
  </si>
  <si>
    <t xml:space="preserve"> The Isaiah effect</t>
  </si>
  <si>
    <t xml:space="preserve"> The future is fungi</t>
  </si>
  <si>
    <t xml:space="preserve"> Peace from broken pieces</t>
  </si>
  <si>
    <t xml:space="preserve"> Friends forever</t>
  </si>
  <si>
    <t xml:space="preserve"> Dragon Ball</t>
  </si>
  <si>
    <t xml:space="preserve"> The mastery of love</t>
  </si>
  <si>
    <t xml:space="preserve"> Jasmine's new rules</t>
  </si>
  <si>
    <t xml:space="preserve"> Be as you are</t>
  </si>
  <si>
    <t xml:space="preserve"> The Bhagavad Gita</t>
  </si>
  <si>
    <t xml:space="preserve"> A new earth</t>
  </si>
  <si>
    <t xml:space="preserve"> Stay hungry</t>
  </si>
  <si>
    <t xml:space="preserve"> The (other) F word</t>
  </si>
  <si>
    <t xml:space="preserve"> Sisters of the yam</t>
  </si>
  <si>
    <t xml:space="preserve"> Trailblazer</t>
  </si>
  <si>
    <t xml:space="preserve"> Thor. Ragnaroks</t>
  </si>
  <si>
    <t xml:space="preserve"> The green dwarf</t>
  </si>
  <si>
    <t xml:space="preserve"> The immortals</t>
  </si>
  <si>
    <t xml:space="preserve"> The complete idiot's guide to starting a home-based business</t>
  </si>
  <si>
    <t xml:space="preserve"> Just another judgement day</t>
  </si>
  <si>
    <t xml:space="preserve"> The marks of Cain</t>
  </si>
  <si>
    <t xml:space="preserve"> The last American vampire</t>
  </si>
  <si>
    <t xml:space="preserve"> Loosed upon the world</t>
  </si>
  <si>
    <t xml:space="preserve"> Starting &amp; building a nonprofit</t>
  </si>
  <si>
    <t xml:space="preserve"> The hunger of the gods</t>
  </si>
  <si>
    <t xml:space="preserve"> Entrepreneurship for dummies</t>
  </si>
  <si>
    <t xml:space="preserve"> Diary of a wimpy kid. The ugly truth</t>
  </si>
  <si>
    <t xml:space="preserve"> Ahmed Aziz's epic year</t>
  </si>
  <si>
    <t xml:space="preserve"> Stamped</t>
  </si>
  <si>
    <t xml:space="preserve"> Dinosaur dance!</t>
  </si>
  <si>
    <t xml:space="preserve"> The Bad Guys in Attack of the zittens</t>
  </si>
  <si>
    <t xml:space="preserve"> The cartel</t>
  </si>
  <si>
    <t xml:space="preserve"> The Cartel 5</t>
  </si>
  <si>
    <t xml:space="preserve"> The Cartel 4</t>
  </si>
  <si>
    <t xml:space="preserve"> Moth to a flame</t>
  </si>
  <si>
    <t xml:space="preserve"> She's too pretty to burn</t>
  </si>
  <si>
    <t xml:space="preserve"> The ooze</t>
  </si>
  <si>
    <t xml:space="preserve"> Patience is a subtle thief</t>
  </si>
  <si>
    <t xml:space="preserve"> Romeo and Juliet of the projects</t>
  </si>
  <si>
    <t xml:space="preserve"> Taking down a boss</t>
  </si>
  <si>
    <t xml:space="preserve"> Frank Lloyd Wright</t>
  </si>
  <si>
    <t xml:space="preserve"> Roberto Clemente</t>
  </si>
  <si>
    <t xml:space="preserve"> Spy school</t>
  </si>
  <si>
    <t xml:space="preserve"> The hill we climb</t>
  </si>
  <si>
    <t xml:space="preserve"> Hothouse earth</t>
  </si>
  <si>
    <t xml:space="preserve"> Doo-wops &amp; hooligans</t>
  </si>
  <si>
    <t xml:space="preserve"> The Cambridge companion to Spinoza</t>
  </si>
  <si>
    <t xml:space="preserve"> Death of a nation</t>
  </si>
  <si>
    <t xml:space="preserve"> Against the world</t>
  </si>
  <si>
    <t xml:space="preserve"> God is dead. god remains dead. and we have killed him</t>
  </si>
  <si>
    <t xml:space="preserve"> Divine disruption</t>
  </si>
  <si>
    <t xml:space="preserve"> Rated X</t>
  </si>
  <si>
    <t xml:space="preserve"> Grandson</t>
  </si>
  <si>
    <t xml:space="preserve"> James Baldwin, a critical evaluation</t>
  </si>
  <si>
    <t xml:space="preserve"> In fact</t>
  </si>
  <si>
    <t xml:space="preserve"> Notes from a black woman's diary</t>
  </si>
  <si>
    <t xml:space="preserve"> How to make a slave and other essays</t>
  </si>
  <si>
    <t xml:space="preserve"> Bad feminist</t>
  </si>
  <si>
    <t xml:space="preserve"> You don't know us Negroes and other essays</t>
  </si>
  <si>
    <t xml:space="preserve"> Tales from a not-so-best friend forever</t>
  </si>
  <si>
    <t xml:space="preserve"> The river at night</t>
  </si>
  <si>
    <t xml:space="preserve"> Goodbye, perfect</t>
  </si>
  <si>
    <t xml:space="preserve"> Po's secret move</t>
  </si>
  <si>
    <t xml:space="preserve"> Pokemon advanced. The complete collection</t>
  </si>
  <si>
    <t xml:space="preserve"> Linus gets glasses</t>
  </si>
  <si>
    <t xml:space="preserve"> Journey through the Forbidden Forest</t>
  </si>
  <si>
    <t xml:space="preserve"> Dr. Dolittle 4 pack</t>
  </si>
  <si>
    <t xml:space="preserve"> Toy story 3</t>
  </si>
  <si>
    <t xml:space="preserve"> The secret life of pets 2</t>
  </si>
  <si>
    <t xml:space="preserve"> Holes</t>
  </si>
  <si>
    <t xml:space="preserve"> Stella's stellar hair</t>
  </si>
  <si>
    <t xml:space="preserve"> Ambitious girl</t>
  </si>
  <si>
    <t xml:space="preserve"> LEGO Batman's 5-minute stories</t>
  </si>
  <si>
    <t xml:space="preserve"> Canada lynx</t>
  </si>
  <si>
    <t xml:space="preserve"> Filly Brown</t>
  </si>
  <si>
    <t xml:space="preserve"> Rugrats. Season 2</t>
  </si>
  <si>
    <t xml:space="preserve"> Happy is on hiatus</t>
  </si>
  <si>
    <t xml:space="preserve"> The lair</t>
  </si>
  <si>
    <t xml:space="preserve"> Detective knight. Redemption</t>
  </si>
  <si>
    <t xml:space="preserve"> Dear Zoe</t>
  </si>
  <si>
    <t xml:space="preserve"> Mood</t>
  </si>
  <si>
    <t xml:space="preserve"> Sissy</t>
  </si>
  <si>
    <t xml:space="preserve"> A ghost tale for Christmas time</t>
  </si>
  <si>
    <t xml:space="preserve"> Eve of the Emperor penguin</t>
  </si>
  <si>
    <t xml:space="preserve"> Feliz Navidad</t>
  </si>
  <si>
    <t xml:space="preserve"> Curious George builds a tree house</t>
  </si>
  <si>
    <t xml:space="preserve"> D.W., the picky eater</t>
  </si>
  <si>
    <t xml:space="preserve"> Seven Dwarfs find a house</t>
  </si>
  <si>
    <t xml:space="preserve"> Ninja Blaze!</t>
  </si>
  <si>
    <t xml:space="preserve"> Kendall's snow fort</t>
  </si>
  <si>
    <t xml:space="preserve"> Miles Morales to the rescue!</t>
  </si>
  <si>
    <t xml:space="preserve"> Marrying the ketchups</t>
  </si>
  <si>
    <t xml:space="preserve"> The Bible</t>
  </si>
  <si>
    <t xml:space="preserve"> Lost. The complete third season</t>
  </si>
  <si>
    <t xml:space="preserve"> Lost. The complete fifth season</t>
  </si>
  <si>
    <t xml:space="preserve"> The twilight zone. Seasons 2 and 3</t>
  </si>
  <si>
    <t xml:space="preserve"> Alphas. Season one</t>
  </si>
  <si>
    <t xml:space="preserve"> The dead don't die</t>
  </si>
  <si>
    <t xml:space="preserve"> John Wick. Chapter 4</t>
  </si>
  <si>
    <t xml:space="preserve"> The Batman</t>
  </si>
  <si>
    <t xml:space="preserve"> Morbius</t>
  </si>
  <si>
    <t xml:space="preserve"> The Super Mario Bros. movie</t>
  </si>
  <si>
    <t xml:space="preserve"> 10 commandments of Black economic power</t>
  </si>
  <si>
    <t xml:space="preserve"> Money out loud</t>
  </si>
  <si>
    <t xml:space="preserve"> The library of Babel</t>
  </si>
  <si>
    <t xml:space="preserve"> Chakras</t>
  </si>
  <si>
    <t xml:space="preserve"> Wonder</t>
  </si>
  <si>
    <t xml:space="preserve"> Dixie loves school pet day</t>
  </si>
  <si>
    <t xml:space="preserve"> Folila</t>
  </si>
  <si>
    <t xml:space="preserve"> Out to lunch</t>
  </si>
  <si>
    <t xml:space="preserve"> The mosaic project</t>
  </si>
  <si>
    <t xml:space="preserve"> Alef bet yoga for kids</t>
  </si>
  <si>
    <t xml:space="preserve"> The garden</t>
  </si>
  <si>
    <t xml:space="preserve"> Pokémon the movie</t>
  </si>
  <si>
    <t xml:space="preserve"> Teenage Mutant Ninja Turtles amazing adventures. Robot animals</t>
  </si>
  <si>
    <t xml:space="preserve"> Everything's fine</t>
  </si>
  <si>
    <t xml:space="preserve"> Myth America</t>
  </si>
  <si>
    <t xml:space="preserve"> Snail finds a home</t>
  </si>
  <si>
    <t xml:space="preserve"> Race for the ring</t>
  </si>
  <si>
    <t xml:space="preserve"> I am the Beast</t>
  </si>
  <si>
    <t xml:space="preserve"> The best birthday</t>
  </si>
  <si>
    <t xml:space="preserve"> Puppy Love!</t>
  </si>
  <si>
    <t xml:space="preserve"> Federico and the wolf</t>
  </si>
  <si>
    <t xml:space="preserve"> You don't have to be a shark</t>
  </si>
  <si>
    <t xml:space="preserve"> Becoming Amish</t>
  </si>
  <si>
    <t xml:space="preserve"> Dog Man</t>
  </si>
  <si>
    <t xml:space="preserve"> Pokemon movie collection</t>
  </si>
  <si>
    <t xml:space="preserve"> Batman</t>
  </si>
  <si>
    <t xml:space="preserve"> Batman &amp; Robin adventures</t>
  </si>
  <si>
    <t xml:space="preserve"> My little fox</t>
  </si>
  <si>
    <t xml:space="preserve"> Batman &amp; Robin adventures. Volume 2</t>
  </si>
  <si>
    <t xml:space="preserve"> Batman &amp; Robin adventures. Volume 3</t>
  </si>
  <si>
    <t xml:space="preserve"> The Batman &amp; Scooby-Doo! mysteries. Vol. 1</t>
  </si>
  <si>
    <t xml:space="preserve"> Merriam-Webster's Spanish-English visual dictionary</t>
  </si>
  <si>
    <t xml:space="preserve"> Complete Latin American Spanish</t>
  </si>
  <si>
    <t xml:space="preserve"> Paper girls. Book one</t>
  </si>
  <si>
    <t xml:space="preserve"> Paper girls. 4</t>
  </si>
  <si>
    <t xml:space="preserve"> Paper girls. 5</t>
  </si>
  <si>
    <t xml:space="preserve"> Paper girls. Book three</t>
  </si>
  <si>
    <t xml:space="preserve"> Don't wake up</t>
  </si>
  <si>
    <t xml:space="preserve"> Cost accounting</t>
  </si>
  <si>
    <t xml:space="preserve"> The complete textbook of holistic self diagnosis</t>
  </si>
  <si>
    <t xml:space="preserve"> The breakaways</t>
  </si>
  <si>
    <t xml:space="preserve"> ¡¡Manu!!</t>
  </si>
  <si>
    <t xml:space="preserve"> Speak up!</t>
  </si>
  <si>
    <t xml:space="preserve">River Grove Public Library District </t>
  </si>
  <si>
    <t xml:space="preserve"> The merchant of Venice</t>
  </si>
  <si>
    <t xml:space="preserve"> The way I feel</t>
  </si>
  <si>
    <t xml:space="preserve"> A spectre, haunting</t>
  </si>
  <si>
    <t xml:space="preserve">South Holland Public Library </t>
  </si>
  <si>
    <t xml:space="preserve"> Born a crime</t>
  </si>
  <si>
    <t xml:space="preserve"> The power of premonitions</t>
  </si>
  <si>
    <t xml:space="preserve"> The fairy bible</t>
  </si>
  <si>
    <t xml:space="preserve"> Kitchen table tarot</t>
  </si>
  <si>
    <t xml:space="preserve"> The modern witchcraft book of tarot</t>
  </si>
  <si>
    <t xml:space="preserve"> Practical magic</t>
  </si>
  <si>
    <t xml:space="preserve"> The Modern witchcraft book of natural magick</t>
  </si>
  <si>
    <t xml:space="preserve"> Metahuman</t>
  </si>
  <si>
    <t xml:space="preserve"> Pinocchio</t>
  </si>
  <si>
    <t xml:space="preserve"> The rainbow fish</t>
  </si>
  <si>
    <t xml:space="preserve"> Henny Penny</t>
  </si>
  <si>
    <t xml:space="preserve"> My first Spanish phrases</t>
  </si>
  <si>
    <t xml:space="preserve"> Barron's children's Spanish-English visual dictionary</t>
  </si>
  <si>
    <t xml:space="preserve"> The eye book</t>
  </si>
  <si>
    <t xml:space="preserve"> Colors with ladybug</t>
  </si>
  <si>
    <t xml:space="preserve"> Nursing school entrance exams prep</t>
  </si>
  <si>
    <t xml:space="preserve"> Everyday math made E-Z</t>
  </si>
  <si>
    <t>Debit Library Desc: Villa Park Public Library</t>
  </si>
  <si>
    <t>Oak Lawn Public Library </t>
  </si>
  <si>
    <t>The locked door /</t>
  </si>
  <si>
    <t>Debit Library Desc: West Chicago Public Library District</t>
  </si>
  <si>
    <t>Replacement Piece</t>
  </si>
  <si>
    <t>Debit Library Desc: Total</t>
  </si>
  <si>
    <t>Bill Payment Date</t>
  </si>
  <si>
    <t>MIGRATBILL</t>
  </si>
  <si>
    <t>DAMAGE</t>
  </si>
  <si>
    <t>WAIVE</t>
  </si>
  <si>
    <t>DMGDRBILLX</t>
  </si>
  <si>
    <t>DAMAGEX</t>
  </si>
  <si>
    <t>REPLACEX</t>
  </si>
  <si>
    <t>LOSTX</t>
  </si>
  <si>
    <t>Bill Payment Library Desc: Bellwood Public Library</t>
  </si>
  <si>
    <t>Bill Payment Library Desc: Bensenville SD#2 - Tioga School</t>
  </si>
  <si>
    <t>Bensenville SD#2 - Blackhawk Middle School</t>
  </si>
  <si>
    <t>RB_ILL</t>
  </si>
  <si>
    <t>CTSBCC2</t>
  </si>
  <si>
    <t>Glen Ellyn Public Library Drive-up Window</t>
  </si>
  <si>
    <t>Bill Payment Library Desc: Grande Prairie Public Library District</t>
  </si>
  <si>
    <t>MANUALX</t>
  </si>
  <si>
    <t>Bill Payment Library Desc: Itasca Community Library</t>
  </si>
  <si>
    <t>Bill Payment Library Desc: Justice Public Library District</t>
  </si>
  <si>
    <t>ADJUSTMENT</t>
  </si>
  <si>
    <t>Markham Public Library</t>
  </si>
  <si>
    <t>Bill Payment Library Desc: Park Forest Public Library</t>
  </si>
  <si>
    <t>SFSBCC2</t>
  </si>
  <si>
    <t>Bill Payment Library Desc: SWAN HQ</t>
  </si>
  <si>
    <t>Item Library Desc: Acorn Public Library District</t>
  </si>
  <si>
    <t>Bill Payment Library Desc</t>
  </si>
  <si>
    <t>Item Library Desc: Addison Public Library</t>
  </si>
  <si>
    <t>Item Library Desc: Alsip-Merrionette Park Public Library District</t>
  </si>
  <si>
    <t>Item Library Desc: Batavia Public Library District</t>
  </si>
  <si>
    <t>Item Library Desc: Bedford Park Public Library District</t>
  </si>
  <si>
    <t>Item Library Desc: Beecher Community Library District</t>
  </si>
  <si>
    <t>Item Library Desc: Bellwood Public Library</t>
  </si>
  <si>
    <t>Item Library Desc: Bensenville Community Public Library District</t>
  </si>
  <si>
    <t>Item Library Desc: Berkeley Public Library</t>
  </si>
  <si>
    <t>Item Library Desc: Berwyn Public Library</t>
  </si>
  <si>
    <t>Item Library Desc: Bloomingdale Public Library</t>
  </si>
  <si>
    <t>Item Library Desc: Blue Island Public Library</t>
  </si>
  <si>
    <t>Item Library Desc: Bridgeview Public Library</t>
  </si>
  <si>
    <t>Item Library Desc: Broadview Public Library District</t>
  </si>
  <si>
    <t>Item Library Desc: Calumet City Public Library</t>
  </si>
  <si>
    <t>Riverdale Public Library District</t>
  </si>
  <si>
    <t>Item Library Desc: Carol Stream Public Library</t>
  </si>
  <si>
    <t>Item Library Desc: Chicago Ridge Public Library</t>
  </si>
  <si>
    <t>Item Library Desc: Cicero Public Library</t>
  </si>
  <si>
    <t>Item Library Desc: Clarendon Hills Public Library</t>
  </si>
  <si>
    <t>Item Library Desc: Crestwood Public Library District</t>
  </si>
  <si>
    <t>Item Library Desc: Crete Public Library District</t>
  </si>
  <si>
    <t>Item Library Desc: Dolton Public Library District</t>
  </si>
  <si>
    <t>Item Library Desc: Downers Grove Public Library</t>
  </si>
  <si>
    <t>Item Library Desc: Eisenhower Public Library District</t>
  </si>
  <si>
    <t>ILL Libraries</t>
  </si>
  <si>
    <t>Item Library Desc: Elmwood Park Public Library</t>
  </si>
  <si>
    <t>Item Library Desc: Evergreen Park Public Library</t>
  </si>
  <si>
    <t>Item Library Desc: Flossmoor Public Library</t>
  </si>
  <si>
    <t>Item Library Desc: Forest Park Public Library</t>
  </si>
  <si>
    <t>Item Library Desc: Frankfort Public Library District</t>
  </si>
  <si>
    <t>Item Library Desc: Franklin Park Library District</t>
  </si>
  <si>
    <t>Item Library Desc: Geneva Public Library District</t>
  </si>
  <si>
    <t>Item Library Desc: Glen Ellyn Public Library</t>
  </si>
  <si>
    <t>Item Library Desc: Glenside Public Library District</t>
  </si>
  <si>
    <t>Item Library Desc: Grande Prairie Public Library District</t>
  </si>
  <si>
    <t>Item Library Desc: Green Hills Public Library District</t>
  </si>
  <si>
    <t>Item Library Desc: Hillside Public Library</t>
  </si>
  <si>
    <t>Item Library Desc: Homewood Public Library District</t>
  </si>
  <si>
    <t>Item Library Desc: Indian Prairie Public Library District</t>
  </si>
  <si>
    <t>Item Library Desc: Itasca Community Library</t>
  </si>
  <si>
    <t>Item Library Desc: Kaneville Public Library District</t>
  </si>
  <si>
    <t>Item Library Desc: La Grange Park Public Library District</t>
  </si>
  <si>
    <t>Item Library Desc: La Grange Public Library</t>
  </si>
  <si>
    <t>Item Library Desc: Lansing Public Library</t>
  </si>
  <si>
    <t>Item Library Desc: Linda Sokol Francis Brookfield Library</t>
  </si>
  <si>
    <t>Item Library Desc: Lyons Public Library</t>
  </si>
  <si>
    <t>Item Library Desc: Markham Public Library Bookmobile</t>
  </si>
  <si>
    <t>Item Library Desc: Matteson Area Public Library District</t>
  </si>
  <si>
    <t>Item Library Desc: Maywood Public Library District</t>
  </si>
  <si>
    <t>Item Library Desc: McCook Public Library District</t>
  </si>
  <si>
    <t>Item Library Desc: Melrose Park Public Library</t>
  </si>
  <si>
    <t>Item Library Desc: Messenger Public Library of North Aurora</t>
  </si>
  <si>
    <t>Item Library Desc: Midlothian Public Library</t>
  </si>
  <si>
    <t>Item Library Desc: Nancy L. McConathy Public Library District</t>
  </si>
  <si>
    <t>Item Library Desc: North Riverside Public Library District</t>
  </si>
  <si>
    <t>Item Library Desc: Northlake Public Library District</t>
  </si>
  <si>
    <t>Item Library Desc: Oak Brook Public Library</t>
  </si>
  <si>
    <t>Item Library Desc: Oak Lawn Public Library</t>
  </si>
  <si>
    <t>Item Library Desc: Oak Park Public Library Dole Branch</t>
  </si>
  <si>
    <t>Item Library Desc: Oak Park Public Library Main Branch</t>
  </si>
  <si>
    <t>Item Library Desc: Oak Park Public Library Maze Branch</t>
  </si>
  <si>
    <t>Item Library Desc: Palos Heights Public Library</t>
  </si>
  <si>
    <t>Item Library Desc: Palos Park Public Library</t>
  </si>
  <si>
    <t>Item Library Desc: Park Forest Public Library</t>
  </si>
  <si>
    <t>Item Library Desc: Prairie Trails Public Library District</t>
  </si>
  <si>
    <t>Item Library Desc: River Forest Public Library</t>
  </si>
  <si>
    <t>Item Library Desc: River Grove Public Library District</t>
  </si>
  <si>
    <t>Item Library Desc: Riverside Public Library</t>
  </si>
  <si>
    <t>Item Library Desc: Roselle Public Library District</t>
  </si>
  <si>
    <t>Item Library Desc: Schiller Park Public Library</t>
  </si>
  <si>
    <t>Item Library Desc: South Holland Public Library</t>
  </si>
  <si>
    <t>Item Library Desc: St. Charles Public Library District</t>
  </si>
  <si>
    <t>Item Library Desc: Steger-South Chicago Heights Public Library District</t>
  </si>
  <si>
    <t>Item Library Desc: Stickney-Forest View Public Library District</t>
  </si>
  <si>
    <t>Item Library Desc: Sugar Grove Public Library District</t>
  </si>
  <si>
    <t>Item Library Desc: Summit Public Library District</t>
  </si>
  <si>
    <t>Item Library Desc: Thomas Ford Memorial Library</t>
  </si>
  <si>
    <t>Item Library Desc: Thornton Public Library</t>
  </si>
  <si>
    <t>Item Library Desc: Tinley Park Public Library</t>
  </si>
  <si>
    <t>Item Library Desc: Tinley Park Public Library Bookmobile</t>
  </si>
  <si>
    <t>Item Library Desc: Town and Country Public Library District</t>
  </si>
  <si>
    <t>Item Library Desc: Villa Park Public Library</t>
  </si>
  <si>
    <t>Item Library Desc: Warrenville Public Library District</t>
  </si>
  <si>
    <t>Item Library Desc: West Chicago Public Library District</t>
  </si>
  <si>
    <t>Item Library Desc: Westchester Public Library</t>
  </si>
  <si>
    <t>Item Library Desc: Westmont Public Library</t>
  </si>
  <si>
    <t>Item Library Desc: Wood Dale Public Library District</t>
  </si>
  <si>
    <t>Item Library Desc: Woodridge Public Library</t>
  </si>
  <si>
    <t>Item Library Desc: Total</t>
  </si>
  <si>
    <t>Item Library: ADD</t>
  </si>
  <si>
    <t>Item Library: ADS</t>
  </si>
  <si>
    <t>Item Library: AMS</t>
  </si>
  <si>
    <t>Item Library: BCS</t>
  </si>
  <si>
    <t>Item Library: BDD</t>
  </si>
  <si>
    <t>Item Library: BFS</t>
  </si>
  <si>
    <t>Item Library: BIS</t>
  </si>
  <si>
    <t>William Leonard Public Library District</t>
  </si>
  <si>
    <t>Item Library: BKS</t>
  </si>
  <si>
    <t>Item Library: BLD</t>
  </si>
  <si>
    <t>Item Library: BPS</t>
  </si>
  <si>
    <t>Item Library: BRS</t>
  </si>
  <si>
    <t>Item Library: BVD</t>
  </si>
  <si>
    <t>Item Library: BVS</t>
  </si>
  <si>
    <t>Item Library: BWS</t>
  </si>
  <si>
    <t>Item Library: BYS</t>
  </si>
  <si>
    <t>Item Library: CCS</t>
  </si>
  <si>
    <t>Item Library: CHS</t>
  </si>
  <si>
    <t>Item Library: CIS</t>
  </si>
  <si>
    <t>Item Library: CNS</t>
  </si>
  <si>
    <t>Item Library: CRS</t>
  </si>
  <si>
    <t>Item Library: CSD</t>
  </si>
  <si>
    <t>Item Library: CTS</t>
  </si>
  <si>
    <t>Item Library: CWS</t>
  </si>
  <si>
    <t>Item Library: DGS</t>
  </si>
  <si>
    <t>Item Library: DOS</t>
  </si>
  <si>
    <t>Item Library: EPS</t>
  </si>
  <si>
    <t>Item Library: ESS</t>
  </si>
  <si>
    <t>Item Library: EVS</t>
  </si>
  <si>
    <t>Item Library: FMS</t>
  </si>
  <si>
    <t>Item Library: FPD</t>
  </si>
  <si>
    <t>Item Library: FPS</t>
  </si>
  <si>
    <t>Item Library: FRS</t>
  </si>
  <si>
    <t>Item Library: GED</t>
  </si>
  <si>
    <t>Item Library: GHS</t>
  </si>
  <si>
    <t>Item Library: GPS</t>
  </si>
  <si>
    <t>Item Library: GSD</t>
  </si>
  <si>
    <t>Item Library: GVD</t>
  </si>
  <si>
    <t>Item Library: GWS</t>
  </si>
  <si>
    <t>Item Library: HDS</t>
  </si>
  <si>
    <t>Item Library: HSS</t>
  </si>
  <si>
    <t>Item Library: HWS</t>
  </si>
  <si>
    <t>Item Library: INS</t>
  </si>
  <si>
    <t>Item Library: ITD</t>
  </si>
  <si>
    <t>Item Library: JDS</t>
  </si>
  <si>
    <t>Item Library: KVD</t>
  </si>
  <si>
    <t>Item Library: LGS</t>
  </si>
  <si>
    <t>Item Library: LSS</t>
  </si>
  <si>
    <t>Item Library: LYS</t>
  </si>
  <si>
    <t>Item Library: MCS</t>
  </si>
  <si>
    <t>Item Library: MDS</t>
  </si>
  <si>
    <t>Item Library: MED</t>
  </si>
  <si>
    <t>Item Library: MKS</t>
  </si>
  <si>
    <t>Item Library: MPS</t>
  </si>
  <si>
    <t>Item Library: MTS</t>
  </si>
  <si>
    <t>Item Library: MWS</t>
  </si>
  <si>
    <t>Item Library: NLS</t>
  </si>
  <si>
    <t>Item Library: NRS</t>
  </si>
  <si>
    <t>Item Library: OBD</t>
  </si>
  <si>
    <t>Item Library: OES</t>
  </si>
  <si>
    <t>Item Library: OLS</t>
  </si>
  <si>
    <t>Item Library: OPS</t>
  </si>
  <si>
    <t>Item Library: OZS</t>
  </si>
  <si>
    <t>Item Library: PFS</t>
  </si>
  <si>
    <t>Item Library: PHS</t>
  </si>
  <si>
    <t>Item Library: PSS</t>
  </si>
  <si>
    <t>Item Library: RDS</t>
  </si>
  <si>
    <t>Item Library: RFS</t>
  </si>
  <si>
    <t>Item Library: RGS</t>
  </si>
  <si>
    <t>Item Library: ROD</t>
  </si>
  <si>
    <t>Item Library: RPS</t>
  </si>
  <si>
    <t>Item Library: RSS</t>
  </si>
  <si>
    <t>Item Library: SCD</t>
  </si>
  <si>
    <t>Item Library: SFS</t>
  </si>
  <si>
    <t>Item Library: SGD</t>
  </si>
  <si>
    <t>Item Library: SHS</t>
  </si>
  <si>
    <t>Item Library: SPS</t>
  </si>
  <si>
    <t>Item Library: STS</t>
  </si>
  <si>
    <t>Item Library: SVS</t>
  </si>
  <si>
    <t>Item Library: TBS</t>
  </si>
  <si>
    <t>Item Library: TCD</t>
  </si>
  <si>
    <t>Item Library: TFS</t>
  </si>
  <si>
    <t>Item Library: THS</t>
  </si>
  <si>
    <t>Item Library: TOD</t>
  </si>
  <si>
    <t>Item Library: TPS</t>
  </si>
  <si>
    <t>Item Library: VPD</t>
  </si>
  <si>
    <t>Item Library: WCD</t>
  </si>
  <si>
    <t>Item Library: WCS</t>
  </si>
  <si>
    <t>Item Library: WDD</t>
  </si>
  <si>
    <t>Item Library: WMS</t>
  </si>
  <si>
    <t>Item Library: WRS</t>
  </si>
  <si>
    <t>Item Library: WVD</t>
  </si>
  <si>
    <t>Item Library: Total</t>
  </si>
  <si>
    <t>Bill Library Desc: Bloomingdale Public Library</t>
  </si>
  <si>
    <t>Bill Library Desc: Lyons Public Library</t>
  </si>
  <si>
    <t>Debit Library</t>
  </si>
  <si>
    <t>Item Library Desc: Bensenville SD#2 - Johnson School</t>
  </si>
  <si>
    <t>Item Library Desc: Bensenville SD#2 - Tioga School</t>
  </si>
  <si>
    <t>Hodgkins Public Library District</t>
  </si>
  <si>
    <t>Item Library Desc: Chicago Heights Public Library</t>
  </si>
  <si>
    <t>Item Library Desc: Glenwood-Lynwood Public Library District</t>
  </si>
  <si>
    <t>Item Library Desc: Hinsdale Public Library</t>
  </si>
  <si>
    <t>Item Library Desc: Justice Public Library District</t>
  </si>
  <si>
    <t>St. Charles Public Library - Drive Up window</t>
  </si>
  <si>
    <t>Item Library Desc: Richton Park Public Library District</t>
  </si>
  <si>
    <t>Item Library Desc: University Park Public Library District</t>
  </si>
  <si>
    <t>Item Library Desc: Worth Public Library District</t>
  </si>
  <si>
    <t>Credit Library Desc:  Downers Grove Public Library</t>
  </si>
  <si>
    <t>Debit Library Desc</t>
  </si>
  <si>
    <t>Credit Library Desc: Alsip-Merrionette Park Public Library District</t>
  </si>
  <si>
    <t>Credit Library Desc: Bedford Park Public Library District</t>
  </si>
  <si>
    <t>Credit Library Desc: Berwyn Public Library</t>
  </si>
  <si>
    <t>Credit Library Desc: Blue Island Public Library</t>
  </si>
  <si>
    <t>Credit Library Desc: Calumet City Public Library</t>
  </si>
  <si>
    <t>Credit Library Desc: Carol Stream Public Library</t>
  </si>
  <si>
    <t>Credit Library Desc: Chicago Ridge Public Library</t>
  </si>
  <si>
    <t>Credit Library Desc: Cicero Public Library</t>
  </si>
  <si>
    <t>Credit Library Desc: Dolton Public Library District</t>
  </si>
  <si>
    <t>Credit Library Desc: Eisenhower Public Library District</t>
  </si>
  <si>
    <t>Credit Library Desc: Elmwood Park Public Library</t>
  </si>
  <si>
    <t>Credit Library Desc: Evergreen Park Public Library</t>
  </si>
  <si>
    <t>Credit Library Desc: Flossmoor Public Library</t>
  </si>
  <si>
    <t>Credit Library Desc: Forest Park Public Library</t>
  </si>
  <si>
    <t>Credit Library Desc: Glenwood-Lynwood Public Library District</t>
  </si>
  <si>
    <t>Credit Library Desc: Justice Public Library District</t>
  </si>
  <si>
    <t>Credit Library Desc: Lansing Public Library</t>
  </si>
  <si>
    <t>Credit Library Desc: Maywood Public Library District</t>
  </si>
  <si>
    <t>Credit Library Desc: Messenger Public Library of North Aurora</t>
  </si>
  <si>
    <t>Credit Library Desc: North Riverside Public Library District</t>
  </si>
  <si>
    <t>Credit Library Desc: Oak Brook Public Library</t>
  </si>
  <si>
    <t>Credit Library Desc: Oak Lawn Public Library</t>
  </si>
  <si>
    <t>Credit Library Desc: Oak Lawn Public Library </t>
  </si>
  <si>
    <t>Credit Library Desc: Oak Park Public Library Main Branch</t>
  </si>
  <si>
    <t>Credit Library Desc: Park Forest Public Library</t>
  </si>
  <si>
    <t>Credit Library Desc: Prairie Trails Public Library District</t>
  </si>
  <si>
    <t>Credit Library Desc: River Grove Public Library District</t>
  </si>
  <si>
    <t>Credit Library Desc: Riverside Public Library</t>
  </si>
  <si>
    <t>Credit Library Desc: South Holland Public Library</t>
  </si>
  <si>
    <t>Credit Library Desc: Summit Public Library District</t>
  </si>
  <si>
    <t>Credit Library Desc: SWAN HQ</t>
  </si>
  <si>
    <t>Calumet Park Public Library</t>
  </si>
  <si>
    <t>Credit Library Desc: Thomas Ford Memorial Library</t>
  </si>
  <si>
    <t>Credit Library Desc: Westmont Public Library</t>
  </si>
  <si>
    <t>Credit Library Desc: Woodridge Public Library</t>
  </si>
  <si>
    <t>Credit Library Desc: Worth Public Library District</t>
  </si>
  <si>
    <t>Credit Library Desc: Total</t>
  </si>
  <si>
    <t>Bill Library Desc: Beecher Community Library District</t>
  </si>
  <si>
    <t>Bill Library Desc: Bensenville SD#2 - Blackhawk Middle School</t>
  </si>
  <si>
    <t>Bill Library Desc: Flossmoor Public Library</t>
  </si>
  <si>
    <t>Bill Library Desc: Glen Ellyn Public Library Drive-up Window</t>
  </si>
  <si>
    <t>Bill Library Desc: Nancy L. McConathy Public Library District</t>
  </si>
  <si>
    <t>Bill Library Desc: Oak Brook Public Library</t>
  </si>
  <si>
    <t>Bill Library Desc: Sugar Grove Public Library District</t>
  </si>
  <si>
    <t>Bill Library Desc: Thornton Public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</si>
</sst>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[$$-409]#,##0.00_);[Red]\([$$-409]#,##0.00\)"/>
    <numFmt numFmtId="165" formatCode="&quot;$&quot;#,##0.00"/>
  </numFmts>
  <fonts count="21" x14ac:knownFonts="1">
    <font>
      <sz val="11"/>
      <color theme="1"/>
      <name val="Gill Sans MT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1"/>
      <color theme="1"/>
      <name val="Source Sans Pro"/>
      <family val="2"/>
    </font>
    <font>
      <i/>
      <sz val="8"/>
      <color theme="1"/>
      <name val="Source Sans Pro"/>
      <family val="2"/>
    </font>
    <font>
      <sz val="15"/>
      <color theme="1"/>
      <name val="Source Sans Pro"/>
      <family val="2"/>
    </font>
    <font>
      <i/>
      <sz val="11"/>
      <color theme="1"/>
      <name val="Source Sans Pro"/>
      <family val="2"/>
    </font>
    <font>
      <i/>
      <sz val="15"/>
      <color theme="6" tint="-0.499984740745262"/>
      <name val="Source Sans Pro"/>
      <family val="2"/>
    </font>
    <font>
      <b/>
      <sz val="8"/>
      <color rgb="FF444649"/>
      <name val="Source Sans Pro"/>
      <family val="2"/>
    </font>
    <font>
      <sz val="20"/>
      <color theme="1"/>
      <name val="Source Sans Pro"/>
      <family val="2"/>
    </font>
    <font>
      <sz val="12"/>
      <color theme="1"/>
      <name val="Source Sans Pro"/>
      <family val="2"/>
    </font>
    <font>
      <i/>
      <sz val="12"/>
      <color theme="6" tint="-0.499984740745262"/>
      <name val="Source Sans Pro"/>
      <family val="2"/>
    </font>
    <font>
      <sz val="10"/>
      <color rgb="FF000000"/>
      <name val="Arial"/>
      <family val="2"/>
    </font>
    <font>
      <sz val="18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10"/>
      <color rgb="FFFFFFFF"/>
      <name val="Verdana"/>
    </font>
    <font>
      <sz val="10"/>
      <color rgb="FF000000"/>
      <name val="Verdana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5E92F3"/>
        <bgColor indexed="64"/>
      </patternFill>
    </fill>
    <fill>
      <patternFill patternType="solid">
        <fgColor rgb="FFE35183"/>
        <bgColor indexed="64"/>
      </patternFill>
    </fill>
    <fill>
      <patternFill patternType="solid">
        <fgColor rgb="FFFFFF6B"/>
        <bgColor indexed="64"/>
      </patternFill>
    </fill>
    <fill>
      <patternFill patternType="solid">
        <fgColor rgb="FF4FB3B3"/>
        <bgColor indexed="64"/>
      </patternFill>
    </fill>
    <fill>
      <patternFill patternType="solid">
        <fgColor rgb="FFFF7043"/>
        <bgColor indexed="64"/>
      </patternFill>
    </fill>
    <fill>
      <patternFill patternType="solid">
        <fgColor rgb="FF00A2A2"/>
      </patternFill>
    </fill>
    <fill>
      <patternFill patternType="solid">
        <fgColor rgb="FFFFFFFF"/>
      </patternFill>
    </fill>
    <fill>
      <patternFill patternType="solid">
        <fgColor rgb="FFD6D6D6"/>
      </patternFill>
    </fill>
    <fill>
      <patternFill patternType="solid">
        <fgColor rgb="FF00808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5" fillId="0" borderId="0"/>
  </cellStyleXfs>
  <cellXfs count="65">
    <xf numFmtId="0" fontId="0" fillId="0" borderId="0" xfId="0"/>
    <xf numFmtId="0" fontId="4" fillId="0" borderId="0" xfId="0" applyFont="1"/>
    <xf numFmtId="0" fontId="4" fillId="4" borderId="0" xfId="0" applyFont="1" applyFill="1" applyAlignment="1">
      <alignment horizontal="center" vertical="center" textRotation="135" wrapText="1"/>
    </xf>
    <xf numFmtId="0" fontId="4" fillId="3" borderId="0" xfId="0" applyFont="1" applyFill="1" applyAlignment="1">
      <alignment horizontal="center" vertical="center" textRotation="135" wrapText="1"/>
    </xf>
    <xf numFmtId="0" fontId="4" fillId="2" borderId="0" xfId="0" applyFont="1" applyFill="1" applyAlignment="1">
      <alignment horizontal="center" vertical="center" textRotation="135" wrapText="1"/>
    </xf>
    <xf numFmtId="0" fontId="4" fillId="6" borderId="0" xfId="0" applyFont="1" applyFill="1" applyAlignment="1">
      <alignment horizontal="center" vertical="center" textRotation="135" wrapText="1"/>
    </xf>
    <xf numFmtId="0" fontId="4" fillId="7" borderId="0" xfId="0" applyFont="1" applyFill="1" applyAlignment="1">
      <alignment horizontal="center" vertical="center" textRotation="135" wrapText="1"/>
    </xf>
    <xf numFmtId="0" fontId="4" fillId="0" borderId="0" xfId="0" applyFont="1" applyAlignment="1">
      <alignment vertical="center" textRotation="135"/>
    </xf>
    <xf numFmtId="0" fontId="5" fillId="5" borderId="0" xfId="0" applyFont="1" applyFill="1" applyAlignment="1">
      <alignment horizontal="center" vertical="center" textRotation="135" wrapText="1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8" fontId="4" fillId="0" borderId="2" xfId="0" applyNumberFormat="1" applyFont="1" applyBorder="1"/>
    <xf numFmtId="8" fontId="4" fillId="0" borderId="1" xfId="0" applyNumberFormat="1" applyFont="1" applyBorder="1"/>
    <xf numFmtId="8" fontId="4" fillId="0" borderId="3" xfId="0" applyNumberFormat="1" applyFont="1" applyBorder="1"/>
    <xf numFmtId="8" fontId="6" fillId="0" borderId="1" xfId="0" applyNumberFormat="1" applyFont="1" applyBorder="1"/>
    <xf numFmtId="8" fontId="9" fillId="0" borderId="0" xfId="0" applyNumberFormat="1" applyFont="1"/>
    <xf numFmtId="8" fontId="4" fillId="0" borderId="4" xfId="0" applyNumberFormat="1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wrapText="1"/>
    </xf>
    <xf numFmtId="0" fontId="4" fillId="0" borderId="5" xfId="0" applyFont="1" applyBorder="1"/>
    <xf numFmtId="8" fontId="4" fillId="0" borderId="6" xfId="0" applyNumberFormat="1" applyFont="1" applyBorder="1"/>
    <xf numFmtId="8" fontId="4" fillId="0" borderId="5" xfId="0" applyNumberFormat="1" applyFont="1" applyBorder="1"/>
    <xf numFmtId="8" fontId="6" fillId="0" borderId="7" xfId="0" applyNumberFormat="1" applyFont="1" applyBorder="1"/>
    <xf numFmtId="8" fontId="9" fillId="0" borderId="7" xfId="0" applyNumberFormat="1" applyFont="1" applyBorder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wrapText="1"/>
    </xf>
    <xf numFmtId="8" fontId="4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8" fontId="4" fillId="0" borderId="8" xfId="0" applyNumberFormat="1" applyFont="1" applyBorder="1"/>
    <xf numFmtId="0" fontId="4" fillId="0" borderId="9" xfId="0" applyFont="1" applyBorder="1"/>
    <xf numFmtId="0" fontId="4" fillId="0" borderId="6" xfId="0" applyFont="1" applyBorder="1"/>
    <xf numFmtId="8" fontId="4" fillId="0" borderId="10" xfId="0" applyNumberFormat="1" applyFont="1" applyBorder="1"/>
    <xf numFmtId="164" fontId="4" fillId="5" borderId="0" xfId="0" applyNumberFormat="1" applyFont="1" applyFill="1" applyAlignment="1">
      <alignment horizontal="center" vertical="center" textRotation="135" wrapText="1"/>
    </xf>
    <xf numFmtId="164" fontId="4" fillId="0" borderId="1" xfId="0" applyNumberFormat="1" applyFont="1" applyBorder="1"/>
    <xf numFmtId="164" fontId="4" fillId="0" borderId="0" xfId="0" applyNumberFormat="1" applyFont="1" applyAlignment="1">
      <alignment horizontal="center" vertical="center"/>
    </xf>
    <xf numFmtId="164" fontId="11" fillId="0" borderId="0" xfId="0" applyNumberFormat="1" applyFont="1"/>
    <xf numFmtId="164" fontId="0" fillId="0" borderId="0" xfId="0" applyNumberFormat="1"/>
    <xf numFmtId="164" fontId="4" fillId="0" borderId="0" xfId="0" applyNumberFormat="1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6" fillId="0" borderId="0" xfId="0" applyFont="1" applyAlignment="1">
      <alignment vertical="top"/>
    </xf>
    <xf numFmtId="0" fontId="19" fillId="8" borderId="11" xfId="0" applyFont="1" applyFill="1" applyBorder="1" applyAlignment="1">
      <alignment horizontal="left" vertical="top" wrapText="1"/>
    </xf>
    <xf numFmtId="0" fontId="19" fillId="8" borderId="11" xfId="0" applyFont="1" applyFill="1" applyBorder="1" applyAlignment="1">
      <alignment horizontal="center" wrapText="1"/>
    </xf>
    <xf numFmtId="0" fontId="20" fillId="9" borderId="12" xfId="0" applyFont="1" applyFill="1" applyBorder="1" applyAlignment="1">
      <alignment horizontal="left" vertical="top" wrapText="1"/>
    </xf>
    <xf numFmtId="165" fontId="20" fillId="9" borderId="12" xfId="0" applyNumberFormat="1" applyFont="1" applyFill="1" applyBorder="1" applyAlignment="1">
      <alignment horizontal="left" vertical="top" wrapText="1"/>
    </xf>
    <xf numFmtId="165" fontId="20" fillId="9" borderId="12" xfId="0" applyNumberFormat="1" applyFont="1" applyFill="1" applyBorder="1" applyAlignment="1">
      <alignment horizontal="right" vertical="center"/>
    </xf>
    <xf numFmtId="0" fontId="20" fillId="10" borderId="12" xfId="0" applyFont="1" applyFill="1" applyBorder="1" applyAlignment="1">
      <alignment horizontal="left" vertical="top" wrapText="1"/>
    </xf>
    <xf numFmtId="165" fontId="20" fillId="10" borderId="12" xfId="0" applyNumberFormat="1" applyFont="1" applyFill="1" applyBorder="1" applyAlignment="1">
      <alignment horizontal="left" vertical="top" wrapText="1"/>
    </xf>
    <xf numFmtId="165" fontId="20" fillId="10" borderId="12" xfId="0" applyNumberFormat="1" applyFont="1" applyFill="1" applyBorder="1" applyAlignment="1">
      <alignment horizontal="right" vertical="center"/>
    </xf>
    <xf numFmtId="0" fontId="19" fillId="11" borderId="11" xfId="0" applyFont="1" applyFill="1" applyBorder="1" applyAlignment="1">
      <alignment horizontal="left" vertical="top"/>
    </xf>
    <xf numFmtId="165" fontId="19" fillId="11" borderId="11" xfId="0" applyNumberFormat="1" applyFont="1" applyFill="1" applyBorder="1" applyAlignment="1">
      <alignment horizontal="right" vertical="top"/>
    </xf>
    <xf numFmtId="14" fontId="20" fillId="9" borderId="12" xfId="0" applyNumberFormat="1" applyFont="1" applyFill="1" applyBorder="1" applyAlignment="1">
      <alignment horizontal="left" vertical="top" wrapText="1"/>
    </xf>
    <xf numFmtId="1" fontId="20" fillId="9" borderId="12" xfId="0" applyNumberFormat="1" applyFont="1" applyFill="1" applyBorder="1" applyAlignment="1">
      <alignment horizontal="left" vertical="top" wrapText="1"/>
    </xf>
    <xf numFmtId="14" fontId="20" fillId="10" borderId="12" xfId="0" applyNumberFormat="1" applyFont="1" applyFill="1" applyBorder="1" applyAlignment="1">
      <alignment horizontal="left" vertical="top" wrapText="1"/>
    </xf>
    <xf numFmtId="1" fontId="20" fillId="10" borderId="12" xfId="0" applyNumberFormat="1" applyFont="1" applyFill="1" applyBorder="1" applyAlignment="1">
      <alignment horizontal="left" vertical="top" wrapText="1"/>
    </xf>
    <xf numFmtId="8" fontId="20" fillId="9" borderId="12" xfId="0" applyNumberFormat="1" applyFont="1" applyFill="1" applyBorder="1" applyAlignment="1">
      <alignment horizontal="left" vertical="top" wrapText="1"/>
    </xf>
    <xf numFmtId="8" fontId="20" fillId="10" borderId="12" xfId="0" applyNumberFormat="1" applyFont="1" applyFill="1" applyBorder="1" applyAlignment="1">
      <alignment horizontal="left" vertical="top" wrapText="1"/>
    </xf>
    <xf numFmtId="165" fontId="0" fillId="0" borderId="0" xfId="0" applyNumberFormat="1"/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864355BD-0082-4E77-889E-3043CCB20B04}"/>
  </cellStyles>
  <dxfs count="2"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7043"/>
      <color rgb="FF4FB3B3"/>
      <color rgb="FFFFFF6B"/>
      <color rgb="FFE35183"/>
      <color rgb="FF5E92F3"/>
      <color rgb="FF9900CC"/>
      <color rgb="FFFF6600"/>
      <color rgb="FF79E1DA"/>
      <color rgb="FFB1E5B1"/>
      <color rgb="FFBD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817245</xdr:colOff>
      <xdr:row>0</xdr:row>
      <xdr:rowOff>944880</xdr:rowOff>
    </xdr:from>
    <xdr:to>
      <xdr:col>0</xdr:col>
      <xdr:colOff>1958997</xdr:colOff>
      <xdr:row>0</xdr:row>
      <xdr:rowOff>1367790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FFCF10-4DE2-4EBE-BCC7-9A0F01FD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" y="944880"/>
          <a:ext cx="1141752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Parcel">
  <a:themeElements>
    <a:clrScheme name="Parcel">
      <a:dk1>
        <a:srgbClr val="000000"/>
      </a:dk1>
      <a:lt1>
        <a:srgbClr val="FFFFFF"/>
      </a:lt1>
      <a:dk2>
        <a:srgbClr val="4A5356"/>
      </a:dk2>
      <a:lt2>
        <a:srgbClr val="E8E3CE"/>
      </a:lt2>
      <a:accent1>
        <a:srgbClr val="F6A21D"/>
      </a:accent1>
      <a:accent2>
        <a:srgbClr val="9BAFB5"/>
      </a:accent2>
      <a:accent3>
        <a:srgbClr val="C96731"/>
      </a:accent3>
      <a:accent4>
        <a:srgbClr val="9CA383"/>
      </a:accent4>
      <a:accent5>
        <a:srgbClr val="87795D"/>
      </a:accent5>
      <a:accent6>
        <a:srgbClr val="A0988C"/>
      </a:accent6>
      <a:hlink>
        <a:srgbClr val="00B0F0"/>
      </a:hlink>
      <a:folHlink>
        <a:srgbClr val="738F97"/>
      </a:folHlink>
    </a:clrScheme>
    <a:fontScheme name="Parcel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cel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107000"/>
                <a:lumMod val="103000"/>
              </a:schemeClr>
            </a:gs>
            <a:gs pos="100000">
              <a:schemeClr val="phClr">
                <a:tint val="82000"/>
                <a:satMod val="109000"/>
                <a:lumMod val="103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3000"/>
                <a:lumMod val="100000"/>
              </a:schemeClr>
            </a:gs>
            <a:gs pos="100000">
              <a:schemeClr val="phClr">
                <a:shade val="93000"/>
                <a:satMod val="11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17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5880" dist="1524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prstMaterial="dkEdge">
            <a:bevelT w="0" h="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7000"/>
                <a:shade val="100000"/>
                <a:satMod val="185000"/>
                <a:lumMod val="120000"/>
              </a:schemeClr>
            </a:gs>
            <a:gs pos="100000">
              <a:schemeClr val="phClr">
                <a:tint val="96000"/>
                <a:shade val="95000"/>
                <a:satMod val="215000"/>
                <a:lumMod val="80000"/>
              </a:schemeClr>
            </a:gs>
          </a:gsLst>
          <a:path path="circle">
            <a:fillToRect l="50000" t="55000" r="125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cel" id="{8BEC4385-4EB9-4D53-BFB5-0EA123736B6D}" vid="{4DB32801-28C0-48B0-8C1D-A9A58613615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7"/>
  <sheetViews>
    <sheetView tabSelected="1" zoomScale="75" zoomScaleNormal="75" workbookViewId="0">
      <pane ySplit="1" topLeftCell="A3" activePane="bottomLeft" state="frozen"/>
      <selection pane="bottomLeft" activeCell="U1" sqref="U1"/>
    </sheetView>
  </sheetViews>
  <sheetFormatPr defaultColWidth="8.88671875" defaultRowHeight="19.8" x14ac:dyDescent="0.4"/>
  <cols>
    <col min="1" max="1" width="41.109375" style="27" customWidth="1"/>
    <col min="2" max="2" width="8" style="27" customWidth="1"/>
    <col min="3" max="3" width="0.44140625" style="1" customWidth="1"/>
    <col min="4" max="4" width="12.21875" style="1" customWidth="1"/>
    <col min="5" max="5" width="13.109375" style="42" customWidth="1"/>
    <col min="6" max="6" width="10.44140625" style="1" customWidth="1"/>
    <col min="7" max="7" width="13.109375" style="1" customWidth="1"/>
    <col min="8" max="8" width="14.44140625" style="1" customWidth="1"/>
    <col min="9" max="9" width="13.33203125" style="1" customWidth="1"/>
    <col min="10" max="10" width="0.33203125" style="1" customWidth="1"/>
    <col min="11" max="11" width="12.109375" style="1" customWidth="1"/>
    <col min="12" max="12" width="12" style="1" customWidth="1"/>
    <col min="13" max="13" width="11.44140625" style="1" customWidth="1"/>
    <col min="14" max="15" width="13.109375" style="1" customWidth="1"/>
    <col min="16" max="16" width="14.109375" style="1" customWidth="1"/>
    <col min="17" max="17" width="0.33203125" style="1" customWidth="1"/>
    <col min="18" max="18" width="15.44140625" style="9" customWidth="1"/>
    <col min="19" max="19" width="15.6640625" style="26" customWidth="1"/>
    <col min="20" max="20" width="13.88671875" style="26" customWidth="1"/>
    <col min="21" max="16384" width="8.88671875" style="1"/>
  </cols>
  <sheetData>
    <row r="1" spans="1:20" ht="130.94999999999999" customHeight="1" x14ac:dyDescent="0.5">
      <c r="A1" s="29" t="s">
        <v>0</v>
      </c>
      <c r="B1" s="32" t="s">
        <v>1</v>
      </c>
      <c r="D1" s="2" t="s">
        <v>2</v>
      </c>
      <c r="E1" s="37" t="s">
        <v>3</v>
      </c>
      <c r="F1" s="3" t="s">
        <v>4</v>
      </c>
      <c r="G1" s="4" t="s">
        <v>5</v>
      </c>
      <c r="H1" s="5" t="s">
        <v>6</v>
      </c>
      <c r="I1" s="6" t="s">
        <v>7</v>
      </c>
      <c r="J1" s="7"/>
      <c r="K1" s="2" t="s">
        <v>8</v>
      </c>
      <c r="L1" s="8" t="s">
        <v>9</v>
      </c>
      <c r="M1" s="3" t="s">
        <v>10</v>
      </c>
      <c r="N1" s="4" t="s">
        <v>11</v>
      </c>
      <c r="O1" s="5" t="s">
        <v>12</v>
      </c>
      <c r="P1" s="6" t="s">
        <v>13</v>
      </c>
      <c r="R1" s="9" t="s">
        <v>14</v>
      </c>
      <c r="S1" s="10" t="s">
        <v>15</v>
      </c>
      <c r="T1" s="10" t="s">
        <v>16</v>
      </c>
    </row>
    <row r="2" spans="1:20" ht="40.049999999999997" customHeight="1" x14ac:dyDescent="0.4">
      <c r="A2" s="43" t="s">
        <v>17</v>
      </c>
      <c r="B2" s="11" t="s">
        <v>18</v>
      </c>
      <c r="C2" s="34"/>
      <c r="D2" s="13">
        <v>-139.76</v>
      </c>
      <c r="E2" s="13">
        <v>-66.19</v>
      </c>
      <c r="F2" s="13">
        <v>-10</v>
      </c>
      <c r="G2" s="13">
        <v>-37</v>
      </c>
      <c r="H2" s="13"/>
      <c r="I2" s="13">
        <v>-25</v>
      </c>
      <c r="J2" s="36"/>
      <c r="K2" s="13">
        <v>45</v>
      </c>
      <c r="L2" s="13">
        <v>103</v>
      </c>
      <c r="M2" s="13"/>
      <c r="N2" s="13">
        <v>28</v>
      </c>
      <c r="O2" s="13"/>
      <c r="P2" s="13">
        <v>2</v>
      </c>
      <c r="Q2" s="14"/>
      <c r="R2" s="15">
        <f>SUM(D2:P2)</f>
        <v>-99.949999999999989</v>
      </c>
      <c r="S2" s="16">
        <f>SUM(D2:I2)</f>
        <v>-277.95</v>
      </c>
      <c r="T2" s="16">
        <f>SUM(K2:P2)</f>
        <v>178</v>
      </c>
    </row>
    <row r="3" spans="1:20" ht="40.049999999999997" customHeight="1" x14ac:dyDescent="0.4">
      <c r="A3" s="43" t="s">
        <v>19</v>
      </c>
      <c r="B3" s="11" t="s">
        <v>20</v>
      </c>
      <c r="C3" s="35"/>
      <c r="D3" s="13"/>
      <c r="E3" s="13">
        <v>-45.14</v>
      </c>
      <c r="F3" s="13">
        <v>-10</v>
      </c>
      <c r="G3" s="13">
        <v>-92</v>
      </c>
      <c r="H3" s="13"/>
      <c r="I3" s="13">
        <v>-58.48</v>
      </c>
      <c r="J3" s="33"/>
      <c r="K3" s="13">
        <v>141.91999999999999</v>
      </c>
      <c r="L3" s="13">
        <v>476.46</v>
      </c>
      <c r="M3" s="13"/>
      <c r="N3" s="13">
        <v>545.91</v>
      </c>
      <c r="O3" s="13"/>
      <c r="P3" s="13">
        <v>15.95</v>
      </c>
      <c r="Q3" s="17"/>
      <c r="R3" s="15">
        <f t="shared" ref="R3" si="0">SUM(D3:P3)</f>
        <v>974.62</v>
      </c>
      <c r="S3" s="16">
        <f t="shared" ref="S3" si="1">SUM(D3:I3)</f>
        <v>-205.61999999999998</v>
      </c>
      <c r="T3" s="16">
        <f t="shared" ref="T3" si="2">SUM(K3:P3)</f>
        <v>1180.24</v>
      </c>
    </row>
    <row r="4" spans="1:20" ht="40.049999999999997" customHeight="1" x14ac:dyDescent="0.4">
      <c r="A4" s="43" t="s">
        <v>21</v>
      </c>
      <c r="B4" s="11" t="s">
        <v>22</v>
      </c>
      <c r="C4" s="35"/>
      <c r="D4" s="13">
        <v>-100</v>
      </c>
      <c r="E4" s="13">
        <v>-29</v>
      </c>
      <c r="F4" s="13">
        <v>-10</v>
      </c>
      <c r="G4" s="13">
        <v>-40</v>
      </c>
      <c r="H4" s="13"/>
      <c r="I4" s="13"/>
      <c r="J4" s="33"/>
      <c r="K4" s="13">
        <v>171</v>
      </c>
      <c r="L4" s="13">
        <v>211</v>
      </c>
      <c r="M4" s="13"/>
      <c r="N4" s="13">
        <v>170</v>
      </c>
      <c r="O4" s="13">
        <v>62</v>
      </c>
      <c r="P4" s="13"/>
      <c r="Q4" s="17"/>
      <c r="R4" s="15">
        <f t="shared" ref="R4:R52" si="3">SUM(D4:P4)</f>
        <v>435</v>
      </c>
      <c r="S4" s="16">
        <f t="shared" ref="S4:S52" si="4">SUM(D4:I4)</f>
        <v>-179</v>
      </c>
      <c r="T4" s="16">
        <f t="shared" ref="T4:T52" si="5">SUM(K4:P4)</f>
        <v>614</v>
      </c>
    </row>
    <row r="5" spans="1:20" ht="40.049999999999997" customHeight="1" x14ac:dyDescent="0.3">
      <c r="A5" s="44" t="s">
        <v>23</v>
      </c>
      <c r="B5" s="31" t="s">
        <v>24</v>
      </c>
      <c r="C5" s="35"/>
      <c r="D5" s="13"/>
      <c r="E5" s="38">
        <v>-41.99</v>
      </c>
      <c r="F5" s="13"/>
      <c r="G5" s="13"/>
      <c r="H5" s="13"/>
      <c r="I5" s="38"/>
      <c r="J5" s="33"/>
      <c r="K5" s="13"/>
      <c r="L5" s="13"/>
      <c r="M5" s="13"/>
      <c r="N5" s="13"/>
      <c r="O5" s="13"/>
      <c r="P5" s="13"/>
      <c r="Q5" s="17"/>
      <c r="R5" s="15">
        <f t="shared" ref="R5" si="6">SUM(D5:P5)</f>
        <v>-41.99</v>
      </c>
      <c r="S5" s="16">
        <f t="shared" ref="S5" si="7">SUM(D5:I5)</f>
        <v>-41.99</v>
      </c>
      <c r="T5" s="16">
        <f t="shared" ref="T5" si="8">SUM(K5:P5)</f>
        <v>0</v>
      </c>
    </row>
    <row r="6" spans="1:20" ht="40.049999999999997" customHeight="1" x14ac:dyDescent="0.4">
      <c r="A6" s="43" t="s">
        <v>25</v>
      </c>
      <c r="B6" s="11" t="s">
        <v>26</v>
      </c>
      <c r="C6" s="35"/>
      <c r="D6" s="13">
        <v>-179.66</v>
      </c>
      <c r="E6" s="13">
        <v>-34.04</v>
      </c>
      <c r="F6" s="13"/>
      <c r="G6" s="13">
        <v>-187.6</v>
      </c>
      <c r="H6" s="13"/>
      <c r="I6" s="13">
        <v>-96.82</v>
      </c>
      <c r="J6" s="33"/>
      <c r="K6" s="13">
        <v>240.56</v>
      </c>
      <c r="L6" s="13">
        <v>182.67</v>
      </c>
      <c r="M6" s="13">
        <v>10</v>
      </c>
      <c r="N6" s="13">
        <v>244.05</v>
      </c>
      <c r="O6" s="13"/>
      <c r="P6" s="13">
        <v>64.92</v>
      </c>
      <c r="Q6" s="17"/>
      <c r="R6" s="15">
        <f t="shared" si="3"/>
        <v>244.08000000000004</v>
      </c>
      <c r="S6" s="16">
        <f t="shared" si="4"/>
        <v>-498.11999999999995</v>
      </c>
      <c r="T6" s="16">
        <f t="shared" si="5"/>
        <v>742.19999999999993</v>
      </c>
    </row>
    <row r="7" spans="1:20" ht="40.049999999999997" customHeight="1" x14ac:dyDescent="0.4">
      <c r="A7" s="43" t="s">
        <v>27</v>
      </c>
      <c r="B7" s="11" t="s">
        <v>28</v>
      </c>
      <c r="C7" s="35"/>
      <c r="D7" s="13"/>
      <c r="E7" s="13"/>
      <c r="F7" s="13"/>
      <c r="G7" s="13"/>
      <c r="H7" s="13"/>
      <c r="I7" s="13"/>
      <c r="J7" s="33"/>
      <c r="K7" s="13">
        <v>44</v>
      </c>
      <c r="L7" s="13">
        <v>40</v>
      </c>
      <c r="M7" s="13"/>
      <c r="N7" s="13"/>
      <c r="O7" s="13">
        <v>54</v>
      </c>
      <c r="P7" s="13"/>
      <c r="Q7" s="17"/>
      <c r="R7" s="15">
        <f t="shared" si="3"/>
        <v>138</v>
      </c>
      <c r="S7" s="16">
        <f t="shared" si="4"/>
        <v>0</v>
      </c>
      <c r="T7" s="16">
        <f t="shared" si="5"/>
        <v>138</v>
      </c>
    </row>
    <row r="8" spans="1:20" ht="40.049999999999997" customHeight="1" x14ac:dyDescent="0.4">
      <c r="A8" s="43" t="s">
        <v>29</v>
      </c>
      <c r="B8" s="11" t="s">
        <v>30</v>
      </c>
      <c r="C8" s="35"/>
      <c r="D8" s="13"/>
      <c r="E8" s="13"/>
      <c r="F8" s="13"/>
      <c r="G8" s="13">
        <v>-14.99</v>
      </c>
      <c r="H8" s="13"/>
      <c r="I8" s="13"/>
      <c r="J8" s="33"/>
      <c r="K8" s="13">
        <v>13</v>
      </c>
      <c r="L8" s="13">
        <v>20</v>
      </c>
      <c r="M8" s="13"/>
      <c r="N8" s="13">
        <v>20</v>
      </c>
      <c r="O8" s="13"/>
      <c r="P8" s="13">
        <v>29</v>
      </c>
      <c r="Q8" s="17"/>
      <c r="R8" s="15">
        <f t="shared" si="3"/>
        <v>67.009999999999991</v>
      </c>
      <c r="S8" s="16">
        <f t="shared" si="4"/>
        <v>-14.99</v>
      </c>
      <c r="T8" s="16">
        <f t="shared" si="5"/>
        <v>82</v>
      </c>
    </row>
    <row r="9" spans="1:20" ht="40.049999999999997" customHeight="1" x14ac:dyDescent="0.4">
      <c r="A9" s="43" t="s">
        <v>31</v>
      </c>
      <c r="B9" s="11" t="s">
        <v>32</v>
      </c>
      <c r="C9" s="35"/>
      <c r="D9" s="13"/>
      <c r="E9" s="13">
        <v>-70.95</v>
      </c>
      <c r="F9" s="13"/>
      <c r="G9" s="13"/>
      <c r="H9" s="13"/>
      <c r="I9" s="13">
        <v>-24.95</v>
      </c>
      <c r="J9" s="33"/>
      <c r="K9" s="13">
        <v>25</v>
      </c>
      <c r="L9" s="13">
        <v>200</v>
      </c>
      <c r="M9" s="13"/>
      <c r="N9" s="13"/>
      <c r="O9" s="13"/>
      <c r="P9" s="13">
        <v>68</v>
      </c>
      <c r="Q9" s="17"/>
      <c r="R9" s="15">
        <f t="shared" si="3"/>
        <v>197.1</v>
      </c>
      <c r="S9" s="16">
        <f t="shared" si="4"/>
        <v>-95.9</v>
      </c>
      <c r="T9" s="16">
        <f t="shared" si="5"/>
        <v>293</v>
      </c>
    </row>
    <row r="10" spans="1:20" ht="40.049999999999997" customHeight="1" x14ac:dyDescent="0.4">
      <c r="A10" s="43" t="s">
        <v>33</v>
      </c>
      <c r="B10" s="11" t="s">
        <v>34</v>
      </c>
      <c r="C10" s="35"/>
      <c r="D10" s="13"/>
      <c r="E10" s="13">
        <v>-198.56</v>
      </c>
      <c r="F10" s="13"/>
      <c r="G10" s="13">
        <v>-83.98</v>
      </c>
      <c r="H10" s="13"/>
      <c r="I10" s="13"/>
      <c r="J10" s="33"/>
      <c r="K10" s="13">
        <v>45.93</v>
      </c>
      <c r="L10" s="13">
        <v>140.97999999999999</v>
      </c>
      <c r="M10" s="13"/>
      <c r="N10" s="13">
        <v>56</v>
      </c>
      <c r="O10" s="13"/>
      <c r="P10" s="13">
        <v>30</v>
      </c>
      <c r="Q10" s="17"/>
      <c r="R10" s="15">
        <f t="shared" si="3"/>
        <v>-9.6300000000000239</v>
      </c>
      <c r="S10" s="16">
        <f t="shared" si="4"/>
        <v>-282.54000000000002</v>
      </c>
      <c r="T10" s="16">
        <f t="shared" si="5"/>
        <v>272.90999999999997</v>
      </c>
    </row>
    <row r="11" spans="1:20" ht="40.049999999999997" customHeight="1" x14ac:dyDescent="0.4">
      <c r="A11" s="43" t="s">
        <v>35</v>
      </c>
      <c r="B11" s="11" t="s">
        <v>36</v>
      </c>
      <c r="C11" s="35"/>
      <c r="D11" s="13"/>
      <c r="E11" s="13"/>
      <c r="F11" s="13"/>
      <c r="G11" s="13"/>
      <c r="H11" s="13"/>
      <c r="I11" s="13">
        <v>-10</v>
      </c>
      <c r="J11" s="33"/>
      <c r="K11" s="13"/>
      <c r="L11" s="13"/>
      <c r="M11" s="13"/>
      <c r="N11" s="13">
        <v>67</v>
      </c>
      <c r="O11" s="13"/>
      <c r="P11" s="13">
        <v>10</v>
      </c>
      <c r="Q11" s="17"/>
      <c r="R11" s="15">
        <f t="shared" si="3"/>
        <v>67</v>
      </c>
      <c r="S11" s="16">
        <f t="shared" si="4"/>
        <v>-10</v>
      </c>
      <c r="T11" s="16">
        <f t="shared" si="5"/>
        <v>77</v>
      </c>
    </row>
    <row r="12" spans="1:20" ht="40.049999999999997" customHeight="1" x14ac:dyDescent="0.4">
      <c r="A12" s="43" t="s">
        <v>37</v>
      </c>
      <c r="B12" s="11" t="s">
        <v>38</v>
      </c>
      <c r="C12" s="35"/>
      <c r="D12" s="13">
        <v>-35</v>
      </c>
      <c r="E12" s="13"/>
      <c r="F12" s="13"/>
      <c r="G12" s="13">
        <v>-25</v>
      </c>
      <c r="H12" s="13"/>
      <c r="I12" s="13"/>
      <c r="J12" s="33"/>
      <c r="K12" s="13">
        <v>345</v>
      </c>
      <c r="L12" s="13">
        <v>66</v>
      </c>
      <c r="M12" s="13"/>
      <c r="N12" s="13"/>
      <c r="O12" s="13"/>
      <c r="P12" s="13"/>
      <c r="Q12" s="17"/>
      <c r="R12" s="15">
        <f t="shared" si="3"/>
        <v>351</v>
      </c>
      <c r="S12" s="16">
        <f t="shared" si="4"/>
        <v>-60</v>
      </c>
      <c r="T12" s="16">
        <f t="shared" si="5"/>
        <v>411</v>
      </c>
    </row>
    <row r="13" spans="1:20" ht="40.049999999999997" customHeight="1" x14ac:dyDescent="0.4">
      <c r="A13" s="43" t="s">
        <v>39</v>
      </c>
      <c r="B13" s="11" t="s">
        <v>40</v>
      </c>
      <c r="C13" s="35"/>
      <c r="D13" s="13">
        <v>-51.98</v>
      </c>
      <c r="E13" s="13">
        <v>-980.37</v>
      </c>
      <c r="F13" s="13">
        <v>-20</v>
      </c>
      <c r="G13" s="13">
        <v>-183.99</v>
      </c>
      <c r="H13" s="13">
        <v>-68.97</v>
      </c>
      <c r="I13" s="13">
        <v>-55.17</v>
      </c>
      <c r="J13" s="33"/>
      <c r="K13" s="13">
        <v>201</v>
      </c>
      <c r="L13" s="13">
        <v>254</v>
      </c>
      <c r="M13" s="13"/>
      <c r="N13" s="13">
        <v>84</v>
      </c>
      <c r="O13" s="13">
        <v>103</v>
      </c>
      <c r="P13" s="13">
        <v>36.99</v>
      </c>
      <c r="Q13" s="17"/>
      <c r="R13" s="15">
        <f t="shared" si="3"/>
        <v>-681.49</v>
      </c>
      <c r="S13" s="16">
        <f t="shared" si="4"/>
        <v>-1360.48</v>
      </c>
      <c r="T13" s="16">
        <f t="shared" si="5"/>
        <v>678.99</v>
      </c>
    </row>
    <row r="14" spans="1:20" ht="40.049999999999997" customHeight="1" x14ac:dyDescent="0.4">
      <c r="A14" s="43" t="s">
        <v>41</v>
      </c>
      <c r="B14" s="11" t="s">
        <v>42</v>
      </c>
      <c r="C14" s="35"/>
      <c r="D14" s="13">
        <v>-157.1</v>
      </c>
      <c r="E14" s="13"/>
      <c r="F14" s="13"/>
      <c r="G14" s="13">
        <v>-40.99</v>
      </c>
      <c r="H14" s="13"/>
      <c r="I14" s="13">
        <v>-27.15</v>
      </c>
      <c r="J14" s="33"/>
      <c r="K14" s="13">
        <v>91.84</v>
      </c>
      <c r="L14" s="13">
        <v>265.47000000000003</v>
      </c>
      <c r="M14" s="13">
        <v>30</v>
      </c>
      <c r="N14" s="13">
        <v>89.65</v>
      </c>
      <c r="O14" s="13"/>
      <c r="P14" s="13">
        <v>71.430000000000007</v>
      </c>
      <c r="Q14" s="17"/>
      <c r="R14" s="15">
        <f t="shared" si="3"/>
        <v>323.15000000000003</v>
      </c>
      <c r="S14" s="16">
        <f t="shared" si="4"/>
        <v>-225.24</v>
      </c>
      <c r="T14" s="16">
        <f t="shared" si="5"/>
        <v>548.3900000000001</v>
      </c>
    </row>
    <row r="15" spans="1:20" ht="40.049999999999997" customHeight="1" x14ac:dyDescent="0.4">
      <c r="A15" s="43" t="s">
        <v>43</v>
      </c>
      <c r="B15" s="11" t="s">
        <v>44</v>
      </c>
      <c r="C15" s="35"/>
      <c r="D15" s="13">
        <v>-29</v>
      </c>
      <c r="E15" s="13">
        <v>-78</v>
      </c>
      <c r="F15" s="13"/>
      <c r="G15" s="13">
        <v>-17</v>
      </c>
      <c r="H15" s="13">
        <v>-27.95</v>
      </c>
      <c r="I15" s="13">
        <v>-29</v>
      </c>
      <c r="J15" s="33"/>
      <c r="K15" s="13">
        <v>26</v>
      </c>
      <c r="L15" s="13">
        <v>138</v>
      </c>
      <c r="M15" s="13"/>
      <c r="N15" s="13">
        <v>49</v>
      </c>
      <c r="O15" s="13">
        <v>2</v>
      </c>
      <c r="P15" s="13">
        <v>46.78</v>
      </c>
      <c r="Q15" s="17"/>
      <c r="R15" s="15">
        <f t="shared" si="3"/>
        <v>80.830000000000013</v>
      </c>
      <c r="S15" s="16">
        <f t="shared" si="4"/>
        <v>-180.95</v>
      </c>
      <c r="T15" s="16">
        <f t="shared" si="5"/>
        <v>261.77999999999997</v>
      </c>
    </row>
    <row r="16" spans="1:20" ht="40.049999999999997" customHeight="1" x14ac:dyDescent="0.4">
      <c r="A16" s="43" t="s">
        <v>45</v>
      </c>
      <c r="B16" s="11" t="s">
        <v>46</v>
      </c>
      <c r="C16" s="35"/>
      <c r="D16" s="13"/>
      <c r="E16" s="13">
        <v>-14</v>
      </c>
      <c r="F16" s="13">
        <v>-50</v>
      </c>
      <c r="G16" s="13"/>
      <c r="H16" s="13"/>
      <c r="I16" s="13">
        <v>-59.99</v>
      </c>
      <c r="J16" s="33"/>
      <c r="K16" s="13">
        <v>109.9</v>
      </c>
      <c r="L16" s="13">
        <v>106.38</v>
      </c>
      <c r="M16" s="13">
        <v>40</v>
      </c>
      <c r="N16" s="13">
        <v>6.81</v>
      </c>
      <c r="O16" s="13"/>
      <c r="P16" s="13">
        <v>45.98</v>
      </c>
      <c r="Q16" s="17"/>
      <c r="R16" s="15">
        <f t="shared" si="3"/>
        <v>185.07999999999998</v>
      </c>
      <c r="S16" s="16">
        <f t="shared" si="4"/>
        <v>-123.99000000000001</v>
      </c>
      <c r="T16" s="16">
        <f t="shared" si="5"/>
        <v>309.07</v>
      </c>
    </row>
    <row r="17" spans="1:20" ht="40.049999999999997" customHeight="1" x14ac:dyDescent="0.4">
      <c r="A17" s="43" t="s">
        <v>47</v>
      </c>
      <c r="B17" s="11" t="s">
        <v>48</v>
      </c>
      <c r="C17" s="35"/>
      <c r="D17" s="13">
        <v>-45</v>
      </c>
      <c r="E17" s="13">
        <v>-109</v>
      </c>
      <c r="F17" s="13"/>
      <c r="G17" s="13"/>
      <c r="H17" s="13"/>
      <c r="I17" s="13"/>
      <c r="J17" s="33"/>
      <c r="K17" s="13">
        <v>47</v>
      </c>
      <c r="L17" s="13">
        <v>13</v>
      </c>
      <c r="M17" s="13"/>
      <c r="N17" s="13">
        <v>16</v>
      </c>
      <c r="O17" s="13"/>
      <c r="P17" s="13">
        <v>50</v>
      </c>
      <c r="Q17" s="17"/>
      <c r="R17" s="15">
        <f t="shared" si="3"/>
        <v>-28</v>
      </c>
      <c r="S17" s="16">
        <f t="shared" si="4"/>
        <v>-154</v>
      </c>
      <c r="T17" s="16">
        <f t="shared" si="5"/>
        <v>126</v>
      </c>
    </row>
    <row r="18" spans="1:20" ht="40.049999999999997" customHeight="1" x14ac:dyDescent="0.4">
      <c r="A18" s="43" t="s">
        <v>49</v>
      </c>
      <c r="B18" s="11" t="s">
        <v>50</v>
      </c>
      <c r="C18" s="35"/>
      <c r="D18" s="13">
        <v>-17.989999999999998</v>
      </c>
      <c r="E18" s="13">
        <v>-51.99</v>
      </c>
      <c r="F18" s="13"/>
      <c r="G18" s="13">
        <v>-12.49</v>
      </c>
      <c r="H18" s="13"/>
      <c r="I18" s="13"/>
      <c r="J18" s="33"/>
      <c r="K18" s="13">
        <v>57</v>
      </c>
      <c r="L18" s="13">
        <v>235</v>
      </c>
      <c r="M18" s="13">
        <v>40</v>
      </c>
      <c r="N18" s="13">
        <v>99</v>
      </c>
      <c r="O18" s="13">
        <v>206</v>
      </c>
      <c r="P18" s="13">
        <v>8</v>
      </c>
      <c r="Q18" s="17"/>
      <c r="R18" s="15">
        <f t="shared" si="3"/>
        <v>562.53</v>
      </c>
      <c r="S18" s="16">
        <f t="shared" si="4"/>
        <v>-82.47</v>
      </c>
      <c r="T18" s="16">
        <f t="shared" si="5"/>
        <v>645</v>
      </c>
    </row>
    <row r="19" spans="1:20" ht="40.049999999999997" customHeight="1" x14ac:dyDescent="0.3">
      <c r="A19" s="43" t="s">
        <v>51</v>
      </c>
      <c r="B19" s="18" t="s">
        <v>52</v>
      </c>
      <c r="C19" s="35"/>
      <c r="D19" s="13"/>
      <c r="E19" s="13"/>
      <c r="F19" s="13"/>
      <c r="G19" s="13"/>
      <c r="H19" s="13">
        <v>-24.95</v>
      </c>
      <c r="I19" s="13"/>
      <c r="J19" s="33"/>
      <c r="K19" s="13"/>
      <c r="L19" s="13"/>
      <c r="M19" s="13"/>
      <c r="N19" s="13"/>
      <c r="O19" s="13"/>
      <c r="P19" s="13"/>
      <c r="Q19" s="17"/>
      <c r="R19" s="15">
        <f t="shared" si="3"/>
        <v>-24.95</v>
      </c>
      <c r="S19" s="16">
        <f t="shared" si="4"/>
        <v>-24.95</v>
      </c>
      <c r="T19" s="16">
        <f t="shared" si="5"/>
        <v>0</v>
      </c>
    </row>
    <row r="20" spans="1:20" ht="40.049999999999997" customHeight="1" x14ac:dyDescent="0.3">
      <c r="A20" s="43" t="s">
        <v>53</v>
      </c>
      <c r="B20" s="18" t="s">
        <v>54</v>
      </c>
      <c r="C20" s="35"/>
      <c r="D20" s="13">
        <v>-38.630000000000003</v>
      </c>
      <c r="E20" s="13">
        <v>-27.99</v>
      </c>
      <c r="F20" s="13">
        <v>-20</v>
      </c>
      <c r="G20" s="13">
        <v>-194.94</v>
      </c>
      <c r="H20" s="13"/>
      <c r="I20" s="13">
        <v>-303.63</v>
      </c>
      <c r="J20" s="33"/>
      <c r="K20" s="13">
        <v>15.82</v>
      </c>
      <c r="L20" s="13">
        <v>57</v>
      </c>
      <c r="M20" s="13">
        <v>10</v>
      </c>
      <c r="N20" s="13">
        <v>86.1</v>
      </c>
      <c r="O20" s="13">
        <v>10</v>
      </c>
      <c r="P20" s="13"/>
      <c r="Q20" s="17"/>
      <c r="R20" s="15">
        <f t="shared" si="3"/>
        <v>-406.27</v>
      </c>
      <c r="S20" s="16">
        <f t="shared" si="4"/>
        <v>-585.19000000000005</v>
      </c>
      <c r="T20" s="16">
        <f t="shared" si="5"/>
        <v>178.92</v>
      </c>
    </row>
    <row r="21" spans="1:20" ht="40.049999999999997" customHeight="1" x14ac:dyDescent="0.4">
      <c r="A21" s="43" t="s">
        <v>55</v>
      </c>
      <c r="B21" s="11" t="s">
        <v>56</v>
      </c>
      <c r="C21" s="35"/>
      <c r="D21" s="13"/>
      <c r="E21" s="13">
        <v>-53</v>
      </c>
      <c r="F21" s="13"/>
      <c r="G21" s="13"/>
      <c r="H21" s="13">
        <v>-4.95</v>
      </c>
      <c r="I21" s="13"/>
      <c r="J21" s="33"/>
      <c r="K21" s="13"/>
      <c r="L21" s="13">
        <v>53</v>
      </c>
      <c r="M21" s="13">
        <v>10</v>
      </c>
      <c r="N21" s="13">
        <v>39</v>
      </c>
      <c r="O21" s="13"/>
      <c r="P21" s="13">
        <v>18.989999999999998</v>
      </c>
      <c r="Q21" s="17"/>
      <c r="R21" s="15">
        <f t="shared" si="3"/>
        <v>63.039999999999992</v>
      </c>
      <c r="S21" s="16">
        <f t="shared" si="4"/>
        <v>-57.95</v>
      </c>
      <c r="T21" s="16">
        <f t="shared" si="5"/>
        <v>120.99</v>
      </c>
    </row>
    <row r="22" spans="1:20" ht="40.049999999999997" customHeight="1" x14ac:dyDescent="0.4">
      <c r="A22" s="43" t="s">
        <v>57</v>
      </c>
      <c r="B22" s="11" t="s">
        <v>58</v>
      </c>
      <c r="C22" s="35"/>
      <c r="D22" s="13">
        <v>-244.79</v>
      </c>
      <c r="E22" s="13">
        <v>-39.229999999999997</v>
      </c>
      <c r="F22" s="13">
        <v>-50</v>
      </c>
      <c r="G22" s="13">
        <v>-60</v>
      </c>
      <c r="H22" s="13">
        <v>-17</v>
      </c>
      <c r="I22" s="13"/>
      <c r="J22" s="33"/>
      <c r="K22" s="13">
        <v>7</v>
      </c>
      <c r="L22" s="13">
        <v>88</v>
      </c>
      <c r="M22" s="13"/>
      <c r="N22" s="13">
        <v>49</v>
      </c>
      <c r="O22" s="13">
        <v>23</v>
      </c>
      <c r="P22" s="13">
        <v>10</v>
      </c>
      <c r="Q22" s="17"/>
      <c r="R22" s="15">
        <f t="shared" si="3"/>
        <v>-234.01999999999998</v>
      </c>
      <c r="S22" s="16">
        <f t="shared" si="4"/>
        <v>-411.02</v>
      </c>
      <c r="T22" s="16">
        <f t="shared" si="5"/>
        <v>177</v>
      </c>
    </row>
    <row r="23" spans="1:20" ht="40.049999999999997" customHeight="1" x14ac:dyDescent="0.4">
      <c r="A23" s="43" t="s">
        <v>59</v>
      </c>
      <c r="B23" s="11" t="s">
        <v>60</v>
      </c>
      <c r="C23" s="35"/>
      <c r="D23" s="13">
        <v>-133.15</v>
      </c>
      <c r="E23" s="13">
        <v>-275.64</v>
      </c>
      <c r="F23" s="13"/>
      <c r="G23" s="13"/>
      <c r="H23" s="13"/>
      <c r="I23" s="13">
        <v>-28</v>
      </c>
      <c r="J23" s="33"/>
      <c r="K23" s="13">
        <v>52</v>
      </c>
      <c r="L23" s="13">
        <v>188</v>
      </c>
      <c r="M23" s="13">
        <v>10</v>
      </c>
      <c r="N23" s="13">
        <v>85</v>
      </c>
      <c r="O23" s="13">
        <v>69</v>
      </c>
      <c r="P23" s="13">
        <v>33</v>
      </c>
      <c r="Q23" s="17"/>
      <c r="R23" s="15">
        <f t="shared" si="3"/>
        <v>0.21000000000003638</v>
      </c>
      <c r="S23" s="16">
        <f t="shared" si="4"/>
        <v>-436.78999999999996</v>
      </c>
      <c r="T23" s="16">
        <f t="shared" si="5"/>
        <v>437</v>
      </c>
    </row>
    <row r="24" spans="1:20" ht="40.049999999999997" customHeight="1" x14ac:dyDescent="0.4">
      <c r="A24" s="43" t="s">
        <v>61</v>
      </c>
      <c r="B24" s="11" t="s">
        <v>62</v>
      </c>
      <c r="C24" s="35"/>
      <c r="D24" s="13">
        <v>-35.97</v>
      </c>
      <c r="E24" s="13">
        <v>-46.99</v>
      </c>
      <c r="F24" s="13"/>
      <c r="G24" s="13">
        <v>-16.190000000000001</v>
      </c>
      <c r="H24" s="13"/>
      <c r="I24" s="13">
        <v>-10</v>
      </c>
      <c r="J24" s="33"/>
      <c r="K24" s="13">
        <v>30</v>
      </c>
      <c r="L24" s="13">
        <v>36</v>
      </c>
      <c r="M24" s="13"/>
      <c r="N24" s="13"/>
      <c r="O24" s="13"/>
      <c r="P24" s="13"/>
      <c r="Q24" s="17"/>
      <c r="R24" s="15">
        <f t="shared" si="3"/>
        <v>-43.150000000000006</v>
      </c>
      <c r="S24" s="16">
        <f t="shared" si="4"/>
        <v>-109.15</v>
      </c>
      <c r="T24" s="16">
        <f t="shared" si="5"/>
        <v>66</v>
      </c>
    </row>
    <row r="25" spans="1:20" ht="40.049999999999997" customHeight="1" x14ac:dyDescent="0.4">
      <c r="A25" s="43" t="s">
        <v>63</v>
      </c>
      <c r="B25" s="11" t="s">
        <v>64</v>
      </c>
      <c r="C25" s="35"/>
      <c r="D25" s="13"/>
      <c r="E25" s="13">
        <v>-65</v>
      </c>
      <c r="F25" s="13"/>
      <c r="G25" s="13">
        <v>-10</v>
      </c>
      <c r="H25" s="13"/>
      <c r="I25" s="13"/>
      <c r="J25" s="33"/>
      <c r="K25" s="13">
        <v>57</v>
      </c>
      <c r="L25" s="13">
        <v>40</v>
      </c>
      <c r="M25" s="13">
        <v>30</v>
      </c>
      <c r="N25" s="13"/>
      <c r="O25" s="13"/>
      <c r="P25" s="13">
        <v>43</v>
      </c>
      <c r="Q25" s="17"/>
      <c r="R25" s="15">
        <f t="shared" si="3"/>
        <v>95</v>
      </c>
      <c r="S25" s="16">
        <f t="shared" si="4"/>
        <v>-75</v>
      </c>
      <c r="T25" s="16">
        <f t="shared" si="5"/>
        <v>170</v>
      </c>
    </row>
    <row r="26" spans="1:20" ht="40.049999999999997" customHeight="1" x14ac:dyDescent="0.4">
      <c r="A26" s="43" t="s">
        <v>65</v>
      </c>
      <c r="B26" s="11" t="s">
        <v>66</v>
      </c>
      <c r="C26" s="35"/>
      <c r="D26" s="13">
        <v>-4.99</v>
      </c>
      <c r="E26" s="13">
        <v>-17</v>
      </c>
      <c r="F26" s="13"/>
      <c r="G26" s="13">
        <v>-58.55</v>
      </c>
      <c r="H26" s="13"/>
      <c r="I26" s="13">
        <v>-17</v>
      </c>
      <c r="J26" s="33"/>
      <c r="K26" s="13">
        <v>33</v>
      </c>
      <c r="L26" s="13">
        <v>32</v>
      </c>
      <c r="M26" s="13"/>
      <c r="N26" s="13">
        <v>17</v>
      </c>
      <c r="O26" s="13"/>
      <c r="P26" s="13">
        <v>8</v>
      </c>
      <c r="Q26" s="17"/>
      <c r="R26" s="15">
        <f t="shared" si="3"/>
        <v>-7.539999999999992</v>
      </c>
      <c r="S26" s="16">
        <f t="shared" si="4"/>
        <v>-97.539999999999992</v>
      </c>
      <c r="T26" s="16">
        <f t="shared" si="5"/>
        <v>90</v>
      </c>
    </row>
    <row r="27" spans="1:20" ht="40.049999999999997" customHeight="1" x14ac:dyDescent="0.4">
      <c r="A27" s="43" t="s">
        <v>67</v>
      </c>
      <c r="B27" s="11" t="s">
        <v>68</v>
      </c>
      <c r="C27" s="35"/>
      <c r="D27" s="13">
        <v>-26</v>
      </c>
      <c r="E27" s="13">
        <v>-210.13</v>
      </c>
      <c r="F27" s="13">
        <v>-10</v>
      </c>
      <c r="G27" s="13"/>
      <c r="H27" s="13"/>
      <c r="I27" s="13"/>
      <c r="J27" s="33"/>
      <c r="K27" s="13">
        <v>34</v>
      </c>
      <c r="L27" s="13">
        <v>13</v>
      </c>
      <c r="M27" s="13"/>
      <c r="N27" s="13"/>
      <c r="O27" s="13">
        <v>10</v>
      </c>
      <c r="P27" s="13">
        <v>67</v>
      </c>
      <c r="Q27" s="17"/>
      <c r="R27" s="15">
        <f t="shared" si="3"/>
        <v>-122.13</v>
      </c>
      <c r="S27" s="16">
        <f t="shared" si="4"/>
        <v>-246.13</v>
      </c>
      <c r="T27" s="16">
        <f t="shared" si="5"/>
        <v>124</v>
      </c>
    </row>
    <row r="28" spans="1:20" ht="40.049999999999997" customHeight="1" x14ac:dyDescent="0.4">
      <c r="A28" s="43" t="s">
        <v>69</v>
      </c>
      <c r="B28" s="11" t="s">
        <v>70</v>
      </c>
      <c r="C28" s="35"/>
      <c r="D28" s="13">
        <v>-169.86</v>
      </c>
      <c r="E28" s="13">
        <v>-51.29</v>
      </c>
      <c r="F28" s="13">
        <v>-40</v>
      </c>
      <c r="G28" s="13">
        <v>-291.93</v>
      </c>
      <c r="H28" s="13"/>
      <c r="I28" s="13">
        <v>-90.42</v>
      </c>
      <c r="J28" s="33"/>
      <c r="K28" s="13">
        <v>220.97</v>
      </c>
      <c r="L28" s="13">
        <v>240</v>
      </c>
      <c r="M28" s="13"/>
      <c r="N28" s="13">
        <v>109.61</v>
      </c>
      <c r="O28" s="13">
        <v>16</v>
      </c>
      <c r="P28" s="13">
        <v>29</v>
      </c>
      <c r="Q28" s="17"/>
      <c r="R28" s="15">
        <f t="shared" si="3"/>
        <v>-27.91999999999986</v>
      </c>
      <c r="S28" s="16">
        <f t="shared" si="4"/>
        <v>-643.49999999999989</v>
      </c>
      <c r="T28" s="16">
        <f t="shared" si="5"/>
        <v>615.58000000000004</v>
      </c>
    </row>
    <row r="29" spans="1:20" ht="40.049999999999997" customHeight="1" x14ac:dyDescent="0.4">
      <c r="A29" s="43" t="s">
        <v>71</v>
      </c>
      <c r="B29" s="11" t="s">
        <v>72</v>
      </c>
      <c r="C29" s="35"/>
      <c r="D29" s="13"/>
      <c r="E29" s="13"/>
      <c r="F29" s="13"/>
      <c r="G29" s="13">
        <v>-143.11000000000001</v>
      </c>
      <c r="H29" s="13"/>
      <c r="I29" s="13"/>
      <c r="J29" s="33"/>
      <c r="K29" s="13">
        <v>306</v>
      </c>
      <c r="L29" s="13">
        <v>290</v>
      </c>
      <c r="M29" s="13"/>
      <c r="N29" s="13">
        <v>45</v>
      </c>
      <c r="O29" s="13">
        <v>204</v>
      </c>
      <c r="P29" s="13"/>
      <c r="Q29" s="17"/>
      <c r="R29" s="15">
        <f t="shared" si="3"/>
        <v>701.89</v>
      </c>
      <c r="S29" s="16">
        <f t="shared" si="4"/>
        <v>-143.11000000000001</v>
      </c>
      <c r="T29" s="16">
        <f t="shared" si="5"/>
        <v>845</v>
      </c>
    </row>
    <row r="30" spans="1:20" ht="40.049999999999997" customHeight="1" x14ac:dyDescent="0.4">
      <c r="A30" s="43" t="s">
        <v>73</v>
      </c>
      <c r="B30" s="11" t="s">
        <v>74</v>
      </c>
      <c r="C30" s="35"/>
      <c r="D30" s="13">
        <v>-78.930000000000007</v>
      </c>
      <c r="E30" s="13">
        <v>-115</v>
      </c>
      <c r="F30" s="13">
        <v>-20</v>
      </c>
      <c r="G30" s="13">
        <v>-62.99</v>
      </c>
      <c r="H30" s="13"/>
      <c r="I30" s="13">
        <v>-14.5</v>
      </c>
      <c r="J30" s="33"/>
      <c r="K30" s="13">
        <v>64</v>
      </c>
      <c r="L30" s="13">
        <v>95</v>
      </c>
      <c r="M30" s="13"/>
      <c r="N30" s="13">
        <v>19</v>
      </c>
      <c r="O30" s="13">
        <v>71</v>
      </c>
      <c r="P30" s="13"/>
      <c r="Q30" s="17"/>
      <c r="R30" s="15">
        <f t="shared" si="3"/>
        <v>-42.420000000000016</v>
      </c>
      <c r="S30" s="16">
        <f t="shared" si="4"/>
        <v>-291.42</v>
      </c>
      <c r="T30" s="16">
        <f t="shared" si="5"/>
        <v>249</v>
      </c>
    </row>
    <row r="31" spans="1:20" ht="40.049999999999997" customHeight="1" x14ac:dyDescent="0.3">
      <c r="A31" s="44" t="s">
        <v>228</v>
      </c>
      <c r="B31" s="31" t="s">
        <v>24</v>
      </c>
      <c r="C31" s="35"/>
      <c r="D31" s="13"/>
      <c r="E31" s="13">
        <v>-25</v>
      </c>
      <c r="F31" s="13"/>
      <c r="G31" s="13"/>
      <c r="H31" s="13"/>
      <c r="I31" s="13"/>
      <c r="J31" s="33"/>
      <c r="K31" s="13"/>
      <c r="L31" s="13"/>
      <c r="M31" s="13"/>
      <c r="N31" s="13"/>
      <c r="O31" s="13"/>
      <c r="P31" s="13"/>
      <c r="Q31" s="17"/>
      <c r="R31" s="15">
        <f t="shared" ref="R31" si="9">SUM(D31:P31)</f>
        <v>-25</v>
      </c>
      <c r="S31" s="16">
        <f t="shared" ref="S31" si="10">SUM(D31:I31)</f>
        <v>-25</v>
      </c>
      <c r="T31" s="16">
        <f t="shared" ref="T31" si="11">SUM(K31:P31)</f>
        <v>0</v>
      </c>
    </row>
    <row r="32" spans="1:20" ht="40.049999999999997" customHeight="1" x14ac:dyDescent="0.4">
      <c r="A32" s="43" t="s">
        <v>75</v>
      </c>
      <c r="B32" s="11" t="s">
        <v>76</v>
      </c>
      <c r="C32" s="35"/>
      <c r="D32" s="13">
        <v>-192.11</v>
      </c>
      <c r="E32" s="13">
        <v>-183.35</v>
      </c>
      <c r="F32" s="13"/>
      <c r="G32" s="13"/>
      <c r="H32" s="13"/>
      <c r="I32" s="13"/>
      <c r="J32" s="33"/>
      <c r="K32" s="13">
        <v>73.64</v>
      </c>
      <c r="L32" s="13">
        <v>83.51</v>
      </c>
      <c r="M32" s="13"/>
      <c r="N32" s="13">
        <v>66.099999999999994</v>
      </c>
      <c r="O32" s="13">
        <v>130.27000000000001</v>
      </c>
      <c r="P32" s="13"/>
      <c r="Q32" s="17"/>
      <c r="R32" s="15">
        <f t="shared" si="3"/>
        <v>-21.940000000000055</v>
      </c>
      <c r="S32" s="16">
        <f t="shared" si="4"/>
        <v>-375.46000000000004</v>
      </c>
      <c r="T32" s="16">
        <f t="shared" si="5"/>
        <v>353.52</v>
      </c>
    </row>
    <row r="33" spans="1:20" ht="40.049999999999997" customHeight="1" x14ac:dyDescent="0.4">
      <c r="A33" s="43" t="s">
        <v>77</v>
      </c>
      <c r="B33" s="11" t="s">
        <v>78</v>
      </c>
      <c r="C33" s="35"/>
      <c r="D33" s="13">
        <v>-89.98</v>
      </c>
      <c r="E33" s="13"/>
      <c r="F33" s="13">
        <v>-20</v>
      </c>
      <c r="G33" s="13">
        <v>-41.99</v>
      </c>
      <c r="H33" s="13"/>
      <c r="I33" s="13">
        <v>-544</v>
      </c>
      <c r="J33" s="33"/>
      <c r="K33" s="13">
        <v>66</v>
      </c>
      <c r="L33" s="13">
        <v>347</v>
      </c>
      <c r="M33" s="13"/>
      <c r="N33" s="13">
        <v>16</v>
      </c>
      <c r="O33" s="13">
        <v>456</v>
      </c>
      <c r="P33" s="13">
        <v>3.85</v>
      </c>
      <c r="Q33" s="17"/>
      <c r="R33" s="15">
        <f t="shared" si="3"/>
        <v>192.87999999999997</v>
      </c>
      <c r="S33" s="16">
        <f t="shared" si="4"/>
        <v>-695.97</v>
      </c>
      <c r="T33" s="16">
        <f t="shared" si="5"/>
        <v>888.85</v>
      </c>
    </row>
    <row r="34" spans="1:20" ht="40.049999999999997" customHeight="1" x14ac:dyDescent="0.4">
      <c r="A34" s="43" t="s">
        <v>79</v>
      </c>
      <c r="B34" s="11" t="s">
        <v>80</v>
      </c>
      <c r="C34" s="35"/>
      <c r="D34" s="13">
        <v>-53.36</v>
      </c>
      <c r="E34" s="13">
        <v>-822.48</v>
      </c>
      <c r="F34" s="13"/>
      <c r="G34" s="13">
        <v>-81.069999999999993</v>
      </c>
      <c r="H34" s="13"/>
      <c r="I34" s="13">
        <v>-28.92</v>
      </c>
      <c r="J34" s="33"/>
      <c r="K34" s="13">
        <v>30.98</v>
      </c>
      <c r="L34" s="13">
        <v>182</v>
      </c>
      <c r="M34" s="13"/>
      <c r="N34" s="13">
        <v>14</v>
      </c>
      <c r="O34" s="13">
        <v>167</v>
      </c>
      <c r="P34" s="13">
        <v>177</v>
      </c>
      <c r="Q34" s="17"/>
      <c r="R34" s="15">
        <f t="shared" si="3"/>
        <v>-414.85</v>
      </c>
      <c r="S34" s="16">
        <f t="shared" si="4"/>
        <v>-985.83</v>
      </c>
      <c r="T34" s="16">
        <f t="shared" si="5"/>
        <v>570.98</v>
      </c>
    </row>
    <row r="35" spans="1:20" ht="40.049999999999997" customHeight="1" x14ac:dyDescent="0.4">
      <c r="A35" s="43" t="s">
        <v>81</v>
      </c>
      <c r="B35" s="11" t="s">
        <v>82</v>
      </c>
      <c r="C35" s="35"/>
      <c r="D35" s="13">
        <v>-136.94</v>
      </c>
      <c r="E35" s="13">
        <v>-36.799999999999997</v>
      </c>
      <c r="F35" s="13"/>
      <c r="G35" s="13">
        <v>-173.95</v>
      </c>
      <c r="H35" s="13"/>
      <c r="I35" s="13">
        <v>-59.99</v>
      </c>
      <c r="J35" s="33"/>
      <c r="K35" s="13">
        <v>37</v>
      </c>
      <c r="L35" s="13">
        <v>234</v>
      </c>
      <c r="M35" s="13">
        <v>10</v>
      </c>
      <c r="N35" s="13">
        <v>95</v>
      </c>
      <c r="O35" s="13"/>
      <c r="P35" s="13">
        <v>34</v>
      </c>
      <c r="Q35" s="17"/>
      <c r="R35" s="15">
        <f t="shared" si="3"/>
        <v>2.3199999999999932</v>
      </c>
      <c r="S35" s="16">
        <f t="shared" si="4"/>
        <v>-407.68</v>
      </c>
      <c r="T35" s="16">
        <f t="shared" si="5"/>
        <v>410</v>
      </c>
    </row>
    <row r="36" spans="1:20" ht="40.049999999999997" customHeight="1" x14ac:dyDescent="0.4">
      <c r="A36" s="43" t="s">
        <v>83</v>
      </c>
      <c r="B36" s="11" t="s">
        <v>84</v>
      </c>
      <c r="C36" s="35"/>
      <c r="D36" s="13">
        <v>-68.8</v>
      </c>
      <c r="E36" s="13">
        <v>-418.3</v>
      </c>
      <c r="F36" s="13">
        <v>-30</v>
      </c>
      <c r="G36" s="13"/>
      <c r="H36" s="13"/>
      <c r="I36" s="13"/>
      <c r="J36" s="33"/>
      <c r="K36" s="13">
        <v>77.08</v>
      </c>
      <c r="L36" s="13">
        <v>163.57</v>
      </c>
      <c r="M36" s="13"/>
      <c r="N36" s="13">
        <v>63.68</v>
      </c>
      <c r="O36" s="13"/>
      <c r="P36" s="13"/>
      <c r="Q36" s="17"/>
      <c r="R36" s="15">
        <f t="shared" si="3"/>
        <v>-212.77000000000004</v>
      </c>
      <c r="S36" s="16">
        <f t="shared" si="4"/>
        <v>-517.1</v>
      </c>
      <c r="T36" s="16">
        <f t="shared" si="5"/>
        <v>304.33</v>
      </c>
    </row>
    <row r="37" spans="1:20" ht="40.049999999999997" customHeight="1" x14ac:dyDescent="0.4">
      <c r="A37" s="43" t="s">
        <v>85</v>
      </c>
      <c r="B37" s="11" t="s">
        <v>86</v>
      </c>
      <c r="C37" s="35"/>
      <c r="D37" s="13">
        <v>-249.33</v>
      </c>
      <c r="E37" s="13">
        <v>-177.67</v>
      </c>
      <c r="F37" s="13">
        <v>-20</v>
      </c>
      <c r="G37" s="13">
        <v>-326.99</v>
      </c>
      <c r="H37" s="13"/>
      <c r="I37" s="13">
        <v>-114.07</v>
      </c>
      <c r="J37" s="33"/>
      <c r="K37" s="13">
        <v>104.22</v>
      </c>
      <c r="L37" s="13">
        <v>111.09</v>
      </c>
      <c r="M37" s="13"/>
      <c r="N37" s="13">
        <v>101.16</v>
      </c>
      <c r="O37" s="13"/>
      <c r="P37" s="13">
        <v>70.59</v>
      </c>
      <c r="Q37" s="17"/>
      <c r="R37" s="15">
        <f t="shared" si="3"/>
        <v>-500.99999999999989</v>
      </c>
      <c r="S37" s="16">
        <f t="shared" si="4"/>
        <v>-888.06</v>
      </c>
      <c r="T37" s="16">
        <f t="shared" si="5"/>
        <v>387.06000000000006</v>
      </c>
    </row>
    <row r="38" spans="1:20" ht="40.049999999999997" customHeight="1" x14ac:dyDescent="0.4">
      <c r="A38" s="43" t="s">
        <v>87</v>
      </c>
      <c r="B38" s="11" t="s">
        <v>88</v>
      </c>
      <c r="C38" s="35"/>
      <c r="D38" s="13">
        <v>-33</v>
      </c>
      <c r="E38" s="13">
        <v>-306.45</v>
      </c>
      <c r="F38" s="13"/>
      <c r="G38" s="13">
        <v>-530.62</v>
      </c>
      <c r="H38" s="13"/>
      <c r="I38" s="13">
        <v>-208.96</v>
      </c>
      <c r="J38" s="33"/>
      <c r="K38" s="13">
        <v>278.99</v>
      </c>
      <c r="L38" s="13">
        <v>289.02</v>
      </c>
      <c r="M38" s="13"/>
      <c r="N38" s="13">
        <v>134.91999999999999</v>
      </c>
      <c r="O38" s="13"/>
      <c r="P38" s="13">
        <f>24.95+164.97</f>
        <v>189.92</v>
      </c>
      <c r="Q38" s="17"/>
      <c r="R38" s="15">
        <f t="shared" si="3"/>
        <v>-186.18000000000004</v>
      </c>
      <c r="S38" s="16">
        <f t="shared" si="4"/>
        <v>-1079.03</v>
      </c>
      <c r="T38" s="16">
        <f t="shared" si="5"/>
        <v>892.84999999999991</v>
      </c>
    </row>
    <row r="39" spans="1:20" ht="40.049999999999997" customHeight="1" x14ac:dyDescent="0.4">
      <c r="A39" s="43" t="s">
        <v>89</v>
      </c>
      <c r="B39" s="11" t="s">
        <v>90</v>
      </c>
      <c r="C39" s="35"/>
      <c r="D39" s="13">
        <v>-33</v>
      </c>
      <c r="E39" s="13">
        <v>-273.57</v>
      </c>
      <c r="F39" s="13">
        <v>-30</v>
      </c>
      <c r="G39" s="13">
        <v>-10.16</v>
      </c>
      <c r="H39" s="13"/>
      <c r="I39" s="13">
        <v>-20</v>
      </c>
      <c r="J39" s="33"/>
      <c r="K39" s="13">
        <v>156.44</v>
      </c>
      <c r="L39" s="13">
        <v>115.9</v>
      </c>
      <c r="M39" s="13"/>
      <c r="N39" s="13">
        <v>350.89</v>
      </c>
      <c r="O39" s="13"/>
      <c r="P39" s="13">
        <v>62</v>
      </c>
      <c r="Q39" s="17"/>
      <c r="R39" s="15">
        <f t="shared" si="3"/>
        <v>318.5</v>
      </c>
      <c r="S39" s="16">
        <f t="shared" si="4"/>
        <v>-366.73</v>
      </c>
      <c r="T39" s="16">
        <f t="shared" si="5"/>
        <v>685.23</v>
      </c>
    </row>
    <row r="40" spans="1:20" ht="40.049999999999997" customHeight="1" x14ac:dyDescent="0.4">
      <c r="A40" s="43" t="s">
        <v>91</v>
      </c>
      <c r="B40" s="11" t="s">
        <v>92</v>
      </c>
      <c r="C40" s="35"/>
      <c r="D40" s="13">
        <v>-141.97999999999999</v>
      </c>
      <c r="E40" s="13">
        <v>-164.33</v>
      </c>
      <c r="F40" s="13">
        <v>-10</v>
      </c>
      <c r="G40" s="13"/>
      <c r="H40" s="13"/>
      <c r="I40" s="13">
        <v>-73.98</v>
      </c>
      <c r="J40" s="33"/>
      <c r="K40" s="13"/>
      <c r="L40" s="13">
        <v>18</v>
      </c>
      <c r="M40" s="13">
        <v>10</v>
      </c>
      <c r="N40" s="13">
        <v>55</v>
      </c>
      <c r="O40" s="13">
        <v>52</v>
      </c>
      <c r="P40" s="13">
        <v>17</v>
      </c>
      <c r="Q40" s="17"/>
      <c r="R40" s="15">
        <f t="shared" si="3"/>
        <v>-238.29000000000002</v>
      </c>
      <c r="S40" s="16">
        <f t="shared" si="4"/>
        <v>-390.29</v>
      </c>
      <c r="T40" s="16">
        <f t="shared" si="5"/>
        <v>152</v>
      </c>
    </row>
    <row r="41" spans="1:20" ht="40.049999999999997" customHeight="1" x14ac:dyDescent="0.4">
      <c r="A41" s="43" t="s">
        <v>93</v>
      </c>
      <c r="B41" s="11" t="s">
        <v>94</v>
      </c>
      <c r="C41" s="35"/>
      <c r="D41" s="13"/>
      <c r="E41" s="13">
        <v>-184</v>
      </c>
      <c r="F41" s="13"/>
      <c r="G41" s="13">
        <v>-118</v>
      </c>
      <c r="H41" s="13"/>
      <c r="I41" s="13">
        <v>-46</v>
      </c>
      <c r="J41" s="33"/>
      <c r="K41" s="13">
        <v>126</v>
      </c>
      <c r="L41" s="13">
        <v>47</v>
      </c>
      <c r="M41" s="13"/>
      <c r="N41" s="13"/>
      <c r="O41" s="13"/>
      <c r="P41" s="13">
        <v>167</v>
      </c>
      <c r="Q41" s="17"/>
      <c r="R41" s="15">
        <f t="shared" si="3"/>
        <v>-8</v>
      </c>
      <c r="S41" s="16">
        <f t="shared" si="4"/>
        <v>-348</v>
      </c>
      <c r="T41" s="16">
        <f t="shared" si="5"/>
        <v>340</v>
      </c>
    </row>
    <row r="42" spans="1:20" ht="40.049999999999997" customHeight="1" x14ac:dyDescent="0.4">
      <c r="A42" s="43" t="s">
        <v>95</v>
      </c>
      <c r="B42" s="11" t="s">
        <v>96</v>
      </c>
      <c r="C42" s="35"/>
      <c r="D42" s="13">
        <v>-129.88</v>
      </c>
      <c r="E42" s="13">
        <v>-140.99</v>
      </c>
      <c r="F42" s="13">
        <v>-30</v>
      </c>
      <c r="G42" s="13">
        <v>-11</v>
      </c>
      <c r="H42" s="13"/>
      <c r="I42" s="13">
        <v>-27</v>
      </c>
      <c r="J42" s="33"/>
      <c r="K42" s="13">
        <v>35</v>
      </c>
      <c r="L42" s="13">
        <v>119</v>
      </c>
      <c r="M42" s="13"/>
      <c r="N42" s="13">
        <v>177</v>
      </c>
      <c r="O42" s="13"/>
      <c r="P42" s="13"/>
      <c r="Q42" s="17"/>
      <c r="R42" s="15">
        <f t="shared" si="3"/>
        <v>-7.8700000000000045</v>
      </c>
      <c r="S42" s="16">
        <f t="shared" si="4"/>
        <v>-338.87</v>
      </c>
      <c r="T42" s="16">
        <f t="shared" si="5"/>
        <v>331</v>
      </c>
    </row>
    <row r="43" spans="1:20" ht="40.049999999999997" customHeight="1" x14ac:dyDescent="0.4">
      <c r="A43" s="43" t="s">
        <v>97</v>
      </c>
      <c r="B43" s="11" t="s">
        <v>98</v>
      </c>
      <c r="C43" s="35"/>
      <c r="D43" s="13">
        <v>-17</v>
      </c>
      <c r="E43" s="13">
        <v>-15</v>
      </c>
      <c r="F43" s="13"/>
      <c r="G43" s="13">
        <v>-16</v>
      </c>
      <c r="H43" s="13">
        <v>-5.99</v>
      </c>
      <c r="I43" s="13"/>
      <c r="J43" s="33"/>
      <c r="K43" s="13"/>
      <c r="L43" s="13"/>
      <c r="M43" s="13">
        <v>10</v>
      </c>
      <c r="N43" s="13"/>
      <c r="O43" s="13"/>
      <c r="P43" s="13"/>
      <c r="Q43" s="17"/>
      <c r="R43" s="15">
        <f t="shared" si="3"/>
        <v>-43.99</v>
      </c>
      <c r="S43" s="16">
        <f t="shared" si="4"/>
        <v>-53.99</v>
      </c>
      <c r="T43" s="16">
        <f t="shared" si="5"/>
        <v>10</v>
      </c>
    </row>
    <row r="44" spans="1:20" ht="40.049999999999997" customHeight="1" x14ac:dyDescent="0.4">
      <c r="A44" s="43" t="s">
        <v>99</v>
      </c>
      <c r="B44" s="11" t="s">
        <v>100</v>
      </c>
      <c r="C44" s="35"/>
      <c r="D44" s="13"/>
      <c r="E44" s="13">
        <v>-374.33</v>
      </c>
      <c r="F44" s="13"/>
      <c r="G44" s="13"/>
      <c r="H44" s="13"/>
      <c r="I44" s="13"/>
      <c r="J44" s="33"/>
      <c r="K44" s="13">
        <v>15</v>
      </c>
      <c r="L44" s="13">
        <v>74</v>
      </c>
      <c r="M44" s="13"/>
      <c r="N44" s="13"/>
      <c r="O44" s="13"/>
      <c r="P44" s="13"/>
      <c r="Q44" s="17"/>
      <c r="R44" s="15">
        <f t="shared" si="3"/>
        <v>-285.33</v>
      </c>
      <c r="S44" s="16">
        <f t="shared" si="4"/>
        <v>-374.33</v>
      </c>
      <c r="T44" s="16">
        <f t="shared" si="5"/>
        <v>89</v>
      </c>
    </row>
    <row r="45" spans="1:20" ht="40.049999999999997" customHeight="1" x14ac:dyDescent="0.4">
      <c r="A45" s="43" t="s">
        <v>101</v>
      </c>
      <c r="B45" s="11" t="s">
        <v>102</v>
      </c>
      <c r="C45" s="35"/>
      <c r="D45" s="13">
        <v>-95.43</v>
      </c>
      <c r="E45" s="13">
        <v>-114.79</v>
      </c>
      <c r="F45" s="13"/>
      <c r="G45" s="13">
        <v>-102.95</v>
      </c>
      <c r="H45" s="13">
        <v>-80</v>
      </c>
      <c r="I45" s="13"/>
      <c r="J45" s="33"/>
      <c r="K45" s="13"/>
      <c r="L45" s="13">
        <v>151.9</v>
      </c>
      <c r="M45" s="13"/>
      <c r="N45" s="13">
        <v>49.98</v>
      </c>
      <c r="O45" s="13"/>
      <c r="P45" s="13">
        <v>64.97</v>
      </c>
      <c r="Q45" s="17"/>
      <c r="R45" s="15">
        <f t="shared" si="3"/>
        <v>-126.32000000000002</v>
      </c>
      <c r="S45" s="16">
        <f t="shared" si="4"/>
        <v>-393.17</v>
      </c>
      <c r="T45" s="16">
        <f t="shared" si="5"/>
        <v>266.85000000000002</v>
      </c>
    </row>
    <row r="46" spans="1:20" ht="40.049999999999997" customHeight="1" x14ac:dyDescent="0.4">
      <c r="A46" s="43" t="s">
        <v>103</v>
      </c>
      <c r="B46" s="11" t="s">
        <v>104</v>
      </c>
      <c r="C46" s="35"/>
      <c r="D46" s="13"/>
      <c r="E46" s="13"/>
      <c r="F46" s="13"/>
      <c r="G46" s="13">
        <v>-58</v>
      </c>
      <c r="H46" s="13"/>
      <c r="I46" s="13"/>
      <c r="J46" s="33"/>
      <c r="K46" s="13"/>
      <c r="L46" s="13"/>
      <c r="M46" s="13"/>
      <c r="N46" s="13"/>
      <c r="O46" s="13"/>
      <c r="P46" s="13"/>
      <c r="Q46" s="17"/>
      <c r="R46" s="15">
        <f t="shared" si="3"/>
        <v>-58</v>
      </c>
      <c r="S46" s="16">
        <f t="shared" si="4"/>
        <v>-58</v>
      </c>
      <c r="T46" s="16">
        <f t="shared" si="5"/>
        <v>0</v>
      </c>
    </row>
    <row r="47" spans="1:20" ht="40.049999999999997" customHeight="1" x14ac:dyDescent="0.3">
      <c r="A47" s="44" t="s">
        <v>105</v>
      </c>
      <c r="B47" s="31" t="s">
        <v>24</v>
      </c>
      <c r="C47" s="35"/>
      <c r="D47" s="13"/>
      <c r="E47" s="13">
        <v>-23</v>
      </c>
      <c r="F47" s="13"/>
      <c r="G47" s="13"/>
      <c r="H47" s="13"/>
      <c r="I47" s="13"/>
      <c r="J47" s="33"/>
      <c r="K47" s="13"/>
      <c r="L47" s="13"/>
      <c r="M47" s="13"/>
      <c r="N47" s="13"/>
      <c r="O47" s="13"/>
      <c r="P47" s="13"/>
      <c r="Q47" s="17"/>
      <c r="R47" s="15">
        <f t="shared" si="3"/>
        <v>-23</v>
      </c>
      <c r="S47" s="16">
        <f t="shared" si="4"/>
        <v>-23</v>
      </c>
      <c r="T47" s="16">
        <f t="shared" si="5"/>
        <v>0</v>
      </c>
    </row>
    <row r="48" spans="1:20" ht="40.049999999999997" customHeight="1" x14ac:dyDescent="0.4">
      <c r="A48" s="43" t="s">
        <v>106</v>
      </c>
      <c r="B48" s="11" t="s">
        <v>107</v>
      </c>
      <c r="C48" s="35"/>
      <c r="D48" s="13">
        <v>-110</v>
      </c>
      <c r="E48" s="13">
        <v>-199.99</v>
      </c>
      <c r="F48" s="13">
        <v>-30</v>
      </c>
      <c r="G48" s="13">
        <v>-27.39</v>
      </c>
      <c r="H48" s="13"/>
      <c r="I48" s="13">
        <v>-148.80000000000001</v>
      </c>
      <c r="J48" s="33"/>
      <c r="K48" s="13">
        <v>89</v>
      </c>
      <c r="L48" s="13">
        <v>301</v>
      </c>
      <c r="M48" s="13">
        <v>10</v>
      </c>
      <c r="N48" s="13">
        <v>101</v>
      </c>
      <c r="O48" s="13"/>
      <c r="P48" s="13">
        <v>17</v>
      </c>
      <c r="Q48" s="17"/>
      <c r="R48" s="15">
        <f t="shared" si="3"/>
        <v>1.8199999999999363</v>
      </c>
      <c r="S48" s="16">
        <f t="shared" si="4"/>
        <v>-516.18000000000006</v>
      </c>
      <c r="T48" s="16">
        <f t="shared" si="5"/>
        <v>518</v>
      </c>
    </row>
    <row r="49" spans="1:20" ht="40.049999999999997" customHeight="1" x14ac:dyDescent="0.4">
      <c r="A49" s="43" t="s">
        <v>108</v>
      </c>
      <c r="B49" s="11" t="s">
        <v>109</v>
      </c>
      <c r="C49" s="35"/>
      <c r="D49" s="13">
        <v>-335.03</v>
      </c>
      <c r="E49" s="13">
        <v>-216.92</v>
      </c>
      <c r="F49" s="13">
        <v>-20</v>
      </c>
      <c r="G49" s="13">
        <v>-343.43</v>
      </c>
      <c r="H49" s="13"/>
      <c r="I49" s="13">
        <v>-37.99</v>
      </c>
      <c r="J49" s="33"/>
      <c r="K49" s="13">
        <v>11</v>
      </c>
      <c r="L49" s="13">
        <v>60.5</v>
      </c>
      <c r="M49" s="13"/>
      <c r="N49" s="13">
        <v>23</v>
      </c>
      <c r="O49" s="13"/>
      <c r="P49" s="13">
        <v>74.5</v>
      </c>
      <c r="Q49" s="17"/>
      <c r="R49" s="15">
        <f t="shared" si="3"/>
        <v>-784.36999999999989</v>
      </c>
      <c r="S49" s="16">
        <f t="shared" si="4"/>
        <v>-953.36999999999989</v>
      </c>
      <c r="T49" s="16">
        <f t="shared" si="5"/>
        <v>169</v>
      </c>
    </row>
    <row r="50" spans="1:20" ht="40.049999999999997" customHeight="1" x14ac:dyDescent="0.4">
      <c r="A50" s="43" t="s">
        <v>110</v>
      </c>
      <c r="B50" s="11" t="s">
        <v>111</v>
      </c>
      <c r="C50" s="35"/>
      <c r="D50" s="13"/>
      <c r="E50" s="13">
        <v>-120.95</v>
      </c>
      <c r="F50" s="13"/>
      <c r="G50" s="13">
        <v>-17.73</v>
      </c>
      <c r="H50" s="13"/>
      <c r="I50" s="13">
        <v>-22.95</v>
      </c>
      <c r="J50" s="33"/>
      <c r="K50" s="13">
        <v>48.99</v>
      </c>
      <c r="L50" s="13">
        <v>47.99</v>
      </c>
      <c r="M50" s="13"/>
      <c r="N50" s="13"/>
      <c r="O50" s="13"/>
      <c r="P50" s="13">
        <v>51.99</v>
      </c>
      <c r="Q50" s="17"/>
      <c r="R50" s="15">
        <f t="shared" si="3"/>
        <v>-12.659999999999975</v>
      </c>
      <c r="S50" s="16">
        <f t="shared" si="4"/>
        <v>-161.63</v>
      </c>
      <c r="T50" s="16">
        <f t="shared" si="5"/>
        <v>148.97</v>
      </c>
    </row>
    <row r="51" spans="1:20" ht="40.049999999999997" customHeight="1" x14ac:dyDescent="0.4">
      <c r="A51" s="43" t="s">
        <v>112</v>
      </c>
      <c r="B51" s="11" t="s">
        <v>113</v>
      </c>
      <c r="C51" s="35"/>
      <c r="D51" s="13"/>
      <c r="E51" s="13">
        <v>-28</v>
      </c>
      <c r="F51" s="13"/>
      <c r="G51" s="13">
        <v>-23</v>
      </c>
      <c r="H51" s="13">
        <v>-20.11</v>
      </c>
      <c r="I51" s="13">
        <v>-28</v>
      </c>
      <c r="J51" s="33"/>
      <c r="K51" s="13"/>
      <c r="L51" s="13">
        <v>33</v>
      </c>
      <c r="M51" s="13">
        <v>100</v>
      </c>
      <c r="N51" s="13">
        <v>30</v>
      </c>
      <c r="O51" s="13">
        <v>22</v>
      </c>
      <c r="P51" s="13">
        <v>59.99</v>
      </c>
      <c r="Q51" s="17"/>
      <c r="R51" s="15">
        <f t="shared" si="3"/>
        <v>145.88</v>
      </c>
      <c r="S51" s="16">
        <f t="shared" si="4"/>
        <v>-99.11</v>
      </c>
      <c r="T51" s="16">
        <f t="shared" si="5"/>
        <v>244.99</v>
      </c>
    </row>
    <row r="52" spans="1:20" ht="40.049999999999997" customHeight="1" x14ac:dyDescent="0.4">
      <c r="A52" s="43" t="s">
        <v>114</v>
      </c>
      <c r="B52" s="11" t="s">
        <v>115</v>
      </c>
      <c r="C52" s="35"/>
      <c r="D52" s="13"/>
      <c r="E52" s="13"/>
      <c r="F52" s="13"/>
      <c r="G52" s="13"/>
      <c r="H52" s="13"/>
      <c r="I52" s="13"/>
      <c r="J52" s="33"/>
      <c r="K52" s="13">
        <v>58.01</v>
      </c>
      <c r="L52" s="13">
        <v>13</v>
      </c>
      <c r="M52" s="13"/>
      <c r="N52" s="13">
        <v>18</v>
      </c>
      <c r="O52" s="13"/>
      <c r="P52" s="13"/>
      <c r="Q52" s="17"/>
      <c r="R52" s="15">
        <f t="shared" si="3"/>
        <v>89.009999999999991</v>
      </c>
      <c r="S52" s="16">
        <f t="shared" si="4"/>
        <v>0</v>
      </c>
      <c r="T52" s="16">
        <f t="shared" si="5"/>
        <v>89.009999999999991</v>
      </c>
    </row>
    <row r="53" spans="1:20" ht="40.049999999999997" customHeight="1" x14ac:dyDescent="0.4">
      <c r="A53" s="43" t="s">
        <v>116</v>
      </c>
      <c r="B53" s="11" t="s">
        <v>117</v>
      </c>
      <c r="C53" s="35"/>
      <c r="D53" s="13">
        <v>-261.57</v>
      </c>
      <c r="E53" s="13">
        <v>-53</v>
      </c>
      <c r="F53" s="13">
        <v>-10</v>
      </c>
      <c r="G53" s="13">
        <v>-92</v>
      </c>
      <c r="H53" s="13"/>
      <c r="I53" s="13">
        <v>-15</v>
      </c>
      <c r="J53" s="33"/>
      <c r="K53" s="13">
        <v>38</v>
      </c>
      <c r="L53" s="13"/>
      <c r="M53" s="13"/>
      <c r="N53" s="13">
        <v>71</v>
      </c>
      <c r="O53" s="13"/>
      <c r="P53" s="13">
        <v>56</v>
      </c>
      <c r="Q53" s="17"/>
      <c r="R53" s="15">
        <f t="shared" ref="R53:R111" si="12">SUM(D53:P53)</f>
        <v>-266.57</v>
      </c>
      <c r="S53" s="16">
        <f t="shared" ref="S53:S111" si="13">SUM(D53:I53)</f>
        <v>-431.57</v>
      </c>
      <c r="T53" s="16">
        <f t="shared" ref="T53:T111" si="14">SUM(K53:P53)</f>
        <v>165</v>
      </c>
    </row>
    <row r="54" spans="1:20" ht="40.049999999999997" customHeight="1" x14ac:dyDescent="0.4">
      <c r="A54" s="43" t="s">
        <v>118</v>
      </c>
      <c r="B54" s="11" t="s">
        <v>119</v>
      </c>
      <c r="C54" s="35"/>
      <c r="D54" s="13">
        <v>-109.27</v>
      </c>
      <c r="E54" s="13">
        <v>-25</v>
      </c>
      <c r="F54" s="13"/>
      <c r="G54" s="13">
        <v>-209.18</v>
      </c>
      <c r="H54" s="13"/>
      <c r="I54" s="13">
        <v>-28</v>
      </c>
      <c r="J54" s="33"/>
      <c r="K54" s="13">
        <v>189</v>
      </c>
      <c r="L54" s="13">
        <v>256</v>
      </c>
      <c r="M54" s="13"/>
      <c r="N54" s="13">
        <v>182</v>
      </c>
      <c r="O54" s="13"/>
      <c r="P54" s="13">
        <v>34</v>
      </c>
      <c r="Q54" s="17"/>
      <c r="R54" s="15">
        <f t="shared" si="12"/>
        <v>289.55</v>
      </c>
      <c r="S54" s="16">
        <f t="shared" si="13"/>
        <v>-371.45</v>
      </c>
      <c r="T54" s="16">
        <f t="shared" si="14"/>
        <v>661</v>
      </c>
    </row>
    <row r="55" spans="1:20" ht="40.049999999999997" customHeight="1" x14ac:dyDescent="0.4">
      <c r="A55" s="43" t="s">
        <v>120</v>
      </c>
      <c r="B55" s="11" t="s">
        <v>121</v>
      </c>
      <c r="C55" s="35"/>
      <c r="D55" s="13">
        <v>-57.99</v>
      </c>
      <c r="E55" s="13">
        <v>-144.06</v>
      </c>
      <c r="F55" s="13"/>
      <c r="G55" s="13">
        <v>-78.27</v>
      </c>
      <c r="H55" s="13"/>
      <c r="I55" s="13">
        <v>-52.97</v>
      </c>
      <c r="J55" s="33"/>
      <c r="K55" s="13">
        <v>60.97</v>
      </c>
      <c r="L55" s="13">
        <v>160.55000000000001</v>
      </c>
      <c r="M55" s="13">
        <v>10</v>
      </c>
      <c r="N55" s="13">
        <v>125.49</v>
      </c>
      <c r="O55" s="13">
        <v>14.99</v>
      </c>
      <c r="P55" s="13"/>
      <c r="Q55" s="17"/>
      <c r="R55" s="15">
        <f t="shared" si="12"/>
        <v>38.710000000000072</v>
      </c>
      <c r="S55" s="16">
        <f t="shared" si="13"/>
        <v>-333.28999999999996</v>
      </c>
      <c r="T55" s="16">
        <f t="shared" si="14"/>
        <v>372</v>
      </c>
    </row>
    <row r="56" spans="1:20" ht="40.049999999999997" customHeight="1" x14ac:dyDescent="0.4">
      <c r="A56" s="43" t="s">
        <v>122</v>
      </c>
      <c r="B56" s="11" t="s">
        <v>123</v>
      </c>
      <c r="C56" s="35"/>
      <c r="D56" s="13">
        <v>-243.45</v>
      </c>
      <c r="E56" s="13">
        <v>-469.9</v>
      </c>
      <c r="F56" s="13"/>
      <c r="G56" s="13">
        <v>-151.59</v>
      </c>
      <c r="H56" s="13"/>
      <c r="I56" s="13">
        <v>-10</v>
      </c>
      <c r="J56" s="33"/>
      <c r="K56" s="13">
        <v>149</v>
      </c>
      <c r="L56" s="13">
        <v>233</v>
      </c>
      <c r="M56" s="13">
        <v>10</v>
      </c>
      <c r="N56" s="13">
        <v>31</v>
      </c>
      <c r="O56" s="13"/>
      <c r="P56" s="13">
        <v>65.59</v>
      </c>
      <c r="Q56" s="17"/>
      <c r="R56" s="15">
        <f>SUM(D56:P56)</f>
        <v>-386.34999999999991</v>
      </c>
      <c r="S56" s="16">
        <f>SUM(D56:I56)</f>
        <v>-874.93999999999994</v>
      </c>
      <c r="T56" s="16">
        <f>SUM(K56:P56)</f>
        <v>488.59000000000003</v>
      </c>
    </row>
    <row r="57" spans="1:20" ht="40.049999999999997" customHeight="1" x14ac:dyDescent="0.3">
      <c r="A57" s="44" t="s">
        <v>124</v>
      </c>
      <c r="B57" s="31" t="s">
        <v>24</v>
      </c>
      <c r="C57" s="35"/>
      <c r="D57" s="13"/>
      <c r="E57" s="13">
        <v>-13</v>
      </c>
      <c r="F57" s="13"/>
      <c r="G57" s="13"/>
      <c r="H57" s="13"/>
      <c r="I57" s="13"/>
      <c r="J57" s="33"/>
      <c r="K57" s="13"/>
      <c r="L57" s="13"/>
      <c r="M57" s="13"/>
      <c r="N57" s="13"/>
      <c r="O57" s="13"/>
      <c r="P57" s="13"/>
      <c r="Q57" s="17"/>
      <c r="R57" s="15">
        <f t="shared" ref="R57" si="15">SUM(D57:P57)</f>
        <v>-13</v>
      </c>
      <c r="S57" s="16">
        <f t="shared" ref="S57" si="16">SUM(D57:I57)</f>
        <v>-13</v>
      </c>
      <c r="T57" s="16">
        <f t="shared" ref="T57" si="17">SUM(K57:P57)</f>
        <v>0</v>
      </c>
    </row>
    <row r="58" spans="1:20" ht="40.049999999999997" customHeight="1" x14ac:dyDescent="0.4">
      <c r="A58" s="43" t="s">
        <v>125</v>
      </c>
      <c r="B58" s="11" t="s">
        <v>126</v>
      </c>
      <c r="C58" s="35"/>
      <c r="D58" s="13">
        <v>-77</v>
      </c>
      <c r="E58" s="13"/>
      <c r="F58" s="13"/>
      <c r="G58" s="13"/>
      <c r="H58" s="13"/>
      <c r="I58" s="13"/>
      <c r="J58" s="33"/>
      <c r="K58" s="13">
        <v>36.99</v>
      </c>
      <c r="L58" s="13">
        <v>19</v>
      </c>
      <c r="M58" s="13">
        <v>10</v>
      </c>
      <c r="N58" s="13"/>
      <c r="O58" s="13"/>
      <c r="P58" s="13">
        <v>20</v>
      </c>
      <c r="Q58" s="17"/>
      <c r="R58" s="15">
        <f t="shared" si="12"/>
        <v>8.990000000000002</v>
      </c>
      <c r="S58" s="16">
        <f t="shared" si="13"/>
        <v>-77</v>
      </c>
      <c r="T58" s="16">
        <f t="shared" si="14"/>
        <v>85.990000000000009</v>
      </c>
    </row>
    <row r="59" spans="1:20" ht="40.049999999999997" customHeight="1" x14ac:dyDescent="0.4">
      <c r="A59" s="43" t="s">
        <v>127</v>
      </c>
      <c r="B59" s="11" t="s">
        <v>128</v>
      </c>
      <c r="C59" s="35"/>
      <c r="D59" s="13">
        <v>-35.99</v>
      </c>
      <c r="E59" s="13">
        <v>-278</v>
      </c>
      <c r="F59" s="13"/>
      <c r="G59" s="13"/>
      <c r="H59" s="13"/>
      <c r="I59" s="13">
        <v>-10</v>
      </c>
      <c r="J59" s="33"/>
      <c r="K59" s="13">
        <v>53.99</v>
      </c>
      <c r="L59" s="13">
        <v>108</v>
      </c>
      <c r="M59" s="13"/>
      <c r="N59" s="13"/>
      <c r="O59" s="13"/>
      <c r="P59" s="13">
        <v>18</v>
      </c>
      <c r="Q59" s="17"/>
      <c r="R59" s="15">
        <f t="shared" si="12"/>
        <v>-144</v>
      </c>
      <c r="S59" s="16">
        <f t="shared" si="13"/>
        <v>-323.99</v>
      </c>
      <c r="T59" s="16">
        <f t="shared" si="14"/>
        <v>179.99</v>
      </c>
    </row>
    <row r="60" spans="1:20" ht="40.049999999999997" customHeight="1" x14ac:dyDescent="0.4">
      <c r="A60" s="43" t="s">
        <v>129</v>
      </c>
      <c r="B60" s="11" t="s">
        <v>130</v>
      </c>
      <c r="C60" s="35"/>
      <c r="D60" s="13">
        <v>-11</v>
      </c>
      <c r="E60" s="13">
        <v>-232.73</v>
      </c>
      <c r="F60" s="13">
        <v>-20</v>
      </c>
      <c r="G60" s="13">
        <v>-17</v>
      </c>
      <c r="H60" s="13">
        <v>-120.95</v>
      </c>
      <c r="I60" s="13">
        <v>-119</v>
      </c>
      <c r="J60" s="33"/>
      <c r="K60" s="13">
        <v>52</v>
      </c>
      <c r="L60" s="13">
        <v>468</v>
      </c>
      <c r="M60" s="13"/>
      <c r="N60" s="13">
        <v>24</v>
      </c>
      <c r="O60" s="13"/>
      <c r="P60" s="13">
        <v>34</v>
      </c>
      <c r="Q60" s="17"/>
      <c r="R60" s="15">
        <f t="shared" si="12"/>
        <v>57.319999999999936</v>
      </c>
      <c r="S60" s="16">
        <f t="shared" si="13"/>
        <v>-520.68000000000006</v>
      </c>
      <c r="T60" s="16">
        <f t="shared" si="14"/>
        <v>578</v>
      </c>
    </row>
    <row r="61" spans="1:20" ht="40.049999999999997" customHeight="1" x14ac:dyDescent="0.4">
      <c r="A61" s="43" t="s">
        <v>131</v>
      </c>
      <c r="B61" s="11" t="s">
        <v>132</v>
      </c>
      <c r="C61" s="35"/>
      <c r="D61" s="13">
        <v>-62.99</v>
      </c>
      <c r="E61" s="13">
        <v>-42</v>
      </c>
      <c r="F61" s="13"/>
      <c r="G61" s="13"/>
      <c r="H61" s="13"/>
      <c r="I61" s="13">
        <v>-68</v>
      </c>
      <c r="J61" s="33"/>
      <c r="K61" s="13">
        <v>28</v>
      </c>
      <c r="L61" s="13">
        <v>18</v>
      </c>
      <c r="M61" s="13"/>
      <c r="N61" s="13">
        <v>17</v>
      </c>
      <c r="O61" s="13">
        <v>28</v>
      </c>
      <c r="P61" s="13">
        <v>19.989999999999998</v>
      </c>
      <c r="Q61" s="17"/>
      <c r="R61" s="15">
        <f t="shared" si="12"/>
        <v>-62.000000000000014</v>
      </c>
      <c r="S61" s="16">
        <f t="shared" si="13"/>
        <v>-172.99</v>
      </c>
      <c r="T61" s="16">
        <f t="shared" si="14"/>
        <v>110.99</v>
      </c>
    </row>
    <row r="62" spans="1:20" ht="40.049999999999997" customHeight="1" x14ac:dyDescent="0.4">
      <c r="A62" s="43" t="s">
        <v>133</v>
      </c>
      <c r="B62" s="11" t="s">
        <v>134</v>
      </c>
      <c r="C62" s="35"/>
      <c r="D62" s="13">
        <v>-23</v>
      </c>
      <c r="E62" s="13"/>
      <c r="F62" s="13">
        <v>-15</v>
      </c>
      <c r="G62" s="13"/>
      <c r="H62" s="13"/>
      <c r="I62" s="13">
        <v>-11</v>
      </c>
      <c r="J62" s="33"/>
      <c r="K62" s="13">
        <v>30</v>
      </c>
      <c r="L62" s="13">
        <v>23</v>
      </c>
      <c r="M62" s="13"/>
      <c r="N62" s="13">
        <v>65.95</v>
      </c>
      <c r="O62" s="13"/>
      <c r="P62" s="13"/>
      <c r="Q62" s="17"/>
      <c r="R62" s="15">
        <f t="shared" si="12"/>
        <v>69.95</v>
      </c>
      <c r="S62" s="16">
        <f t="shared" si="13"/>
        <v>-49</v>
      </c>
      <c r="T62" s="16">
        <f t="shared" si="14"/>
        <v>118.95</v>
      </c>
    </row>
    <row r="63" spans="1:20" ht="40.049999999999997" customHeight="1" x14ac:dyDescent="0.4">
      <c r="A63" s="43" t="s">
        <v>135</v>
      </c>
      <c r="B63" s="11" t="s">
        <v>136</v>
      </c>
      <c r="C63" s="35"/>
      <c r="D63" s="13"/>
      <c r="E63" s="13">
        <v>-55</v>
      </c>
      <c r="F63" s="13">
        <v>-10</v>
      </c>
      <c r="G63" s="13"/>
      <c r="H63" s="13"/>
      <c r="I63" s="13"/>
      <c r="J63" s="33"/>
      <c r="K63" s="13">
        <v>8</v>
      </c>
      <c r="L63" s="13">
        <v>41</v>
      </c>
      <c r="M63" s="13"/>
      <c r="N63" s="13">
        <v>42</v>
      </c>
      <c r="O63" s="13"/>
      <c r="P63" s="13">
        <v>43</v>
      </c>
      <c r="Q63" s="17"/>
      <c r="R63" s="15">
        <f t="shared" si="12"/>
        <v>69</v>
      </c>
      <c r="S63" s="16">
        <f t="shared" si="13"/>
        <v>-65</v>
      </c>
      <c r="T63" s="16">
        <f t="shared" si="14"/>
        <v>134</v>
      </c>
    </row>
    <row r="64" spans="1:20" ht="40.049999999999997" customHeight="1" x14ac:dyDescent="0.4">
      <c r="A64" s="43" t="s">
        <v>137</v>
      </c>
      <c r="B64" s="11" t="s">
        <v>138</v>
      </c>
      <c r="C64" s="35"/>
      <c r="D64" s="13">
        <v>-66.349999999999994</v>
      </c>
      <c r="E64" s="13">
        <v>-40</v>
      </c>
      <c r="F64" s="13"/>
      <c r="G64" s="13">
        <v>-75.989999999999995</v>
      </c>
      <c r="H64" s="13"/>
      <c r="I64" s="13">
        <v>-20</v>
      </c>
      <c r="J64" s="33"/>
      <c r="K64" s="13">
        <v>173.92</v>
      </c>
      <c r="L64" s="13">
        <v>68.989999999999995</v>
      </c>
      <c r="M64" s="13"/>
      <c r="N64" s="13">
        <v>28</v>
      </c>
      <c r="O64" s="13">
        <v>61.1</v>
      </c>
      <c r="P64" s="13"/>
      <c r="Q64" s="17"/>
      <c r="R64" s="15">
        <f t="shared" si="12"/>
        <v>129.67000000000002</v>
      </c>
      <c r="S64" s="16">
        <f t="shared" si="13"/>
        <v>-202.33999999999997</v>
      </c>
      <c r="T64" s="16">
        <f t="shared" si="14"/>
        <v>332.01</v>
      </c>
    </row>
    <row r="65" spans="1:20" ht="40.049999999999997" customHeight="1" x14ac:dyDescent="0.4">
      <c r="A65" s="43" t="s">
        <v>139</v>
      </c>
      <c r="B65" s="11" t="s">
        <v>140</v>
      </c>
      <c r="C65" s="35"/>
      <c r="D65" s="13">
        <v>-34</v>
      </c>
      <c r="E65" s="13">
        <v>-48.95</v>
      </c>
      <c r="F65" s="13">
        <v>-10</v>
      </c>
      <c r="G65" s="13">
        <v>-7</v>
      </c>
      <c r="H65" s="13"/>
      <c r="I65" s="13">
        <v>-18</v>
      </c>
      <c r="J65" s="33"/>
      <c r="K65" s="13">
        <v>69</v>
      </c>
      <c r="L65" s="13">
        <v>20</v>
      </c>
      <c r="M65" s="13"/>
      <c r="N65" s="13">
        <v>28.99</v>
      </c>
      <c r="O65" s="13"/>
      <c r="P65" s="13">
        <v>88.98</v>
      </c>
      <c r="Q65" s="17"/>
      <c r="R65" s="15">
        <f t="shared" si="12"/>
        <v>89.02</v>
      </c>
      <c r="S65" s="16">
        <f t="shared" si="13"/>
        <v>-117.95</v>
      </c>
      <c r="T65" s="16">
        <f t="shared" si="14"/>
        <v>206.97</v>
      </c>
    </row>
    <row r="66" spans="1:20" ht="40.049999999999997" customHeight="1" x14ac:dyDescent="0.3">
      <c r="A66" s="44" t="s">
        <v>229</v>
      </c>
      <c r="B66" s="31" t="s">
        <v>24</v>
      </c>
      <c r="C66" s="35"/>
      <c r="D66" s="13"/>
      <c r="E66" s="13">
        <v>-94</v>
      </c>
      <c r="F66" s="13"/>
      <c r="G66" s="13"/>
      <c r="H66" s="13"/>
      <c r="I66" s="13"/>
      <c r="J66" s="33"/>
      <c r="K66" s="13"/>
      <c r="L66" s="13"/>
      <c r="M66" s="13"/>
      <c r="N66" s="13"/>
      <c r="O66" s="13"/>
      <c r="P66" s="13"/>
      <c r="Q66" s="17"/>
      <c r="R66" s="15">
        <f t="shared" si="12"/>
        <v>-94</v>
      </c>
      <c r="S66" s="16">
        <f t="shared" si="13"/>
        <v>-94</v>
      </c>
      <c r="T66" s="16">
        <f t="shared" si="14"/>
        <v>0</v>
      </c>
    </row>
    <row r="67" spans="1:20" ht="40.049999999999997" customHeight="1" x14ac:dyDescent="0.4">
      <c r="A67" s="43" t="s">
        <v>141</v>
      </c>
      <c r="B67" s="11" t="s">
        <v>142</v>
      </c>
      <c r="C67" s="35"/>
      <c r="D67" s="13"/>
      <c r="E67" s="13"/>
      <c r="F67" s="13"/>
      <c r="G67" s="13"/>
      <c r="H67" s="13"/>
      <c r="I67" s="13"/>
      <c r="J67" s="33"/>
      <c r="K67" s="13">
        <v>21</v>
      </c>
      <c r="L67" s="13">
        <v>48</v>
      </c>
      <c r="M67" s="13"/>
      <c r="N67" s="13">
        <v>35</v>
      </c>
      <c r="O67" s="13"/>
      <c r="P67" s="13">
        <v>22</v>
      </c>
      <c r="Q67" s="17"/>
      <c r="R67" s="15">
        <f t="shared" si="12"/>
        <v>126</v>
      </c>
      <c r="S67" s="16">
        <f t="shared" si="13"/>
        <v>0</v>
      </c>
      <c r="T67" s="16">
        <f t="shared" si="14"/>
        <v>126</v>
      </c>
    </row>
    <row r="68" spans="1:20" ht="40.049999999999997" customHeight="1" x14ac:dyDescent="0.4">
      <c r="A68" s="43" t="s">
        <v>143</v>
      </c>
      <c r="B68" s="11" t="s">
        <v>144</v>
      </c>
      <c r="C68" s="35"/>
      <c r="D68" s="13"/>
      <c r="E68" s="13"/>
      <c r="F68" s="13"/>
      <c r="G68" s="13"/>
      <c r="H68" s="13"/>
      <c r="I68" s="13"/>
      <c r="J68" s="33"/>
      <c r="K68" s="13"/>
      <c r="L68" s="13"/>
      <c r="M68" s="13"/>
      <c r="N68" s="13"/>
      <c r="O68" s="13"/>
      <c r="P68" s="13"/>
      <c r="Q68" s="17"/>
      <c r="R68" s="15">
        <f>SUM(D68:P68)</f>
        <v>0</v>
      </c>
      <c r="S68" s="16">
        <f>SUM(D68:I68)</f>
        <v>0</v>
      </c>
      <c r="T68" s="16">
        <f>SUM(K68:P68)</f>
        <v>0</v>
      </c>
    </row>
    <row r="69" spans="1:20" ht="40.049999999999997" customHeight="1" x14ac:dyDescent="0.4">
      <c r="A69" s="43" t="s">
        <v>145</v>
      </c>
      <c r="B69" s="11" t="s">
        <v>146</v>
      </c>
      <c r="C69" s="35"/>
      <c r="D69" s="13">
        <v>-7</v>
      </c>
      <c r="E69" s="13">
        <v>-51.88</v>
      </c>
      <c r="F69" s="13"/>
      <c r="G69" s="13">
        <v>-77</v>
      </c>
      <c r="H69" s="13"/>
      <c r="I69" s="13"/>
      <c r="J69" s="33"/>
      <c r="K69" s="13">
        <v>39</v>
      </c>
      <c r="L69" s="13">
        <v>22</v>
      </c>
      <c r="M69" s="13"/>
      <c r="N69" s="13"/>
      <c r="O69" s="13">
        <v>152</v>
      </c>
      <c r="P69" s="13">
        <v>10</v>
      </c>
      <c r="Q69" s="17"/>
      <c r="R69" s="15">
        <f t="shared" si="12"/>
        <v>87.12</v>
      </c>
      <c r="S69" s="16">
        <f t="shared" si="13"/>
        <v>-135.88</v>
      </c>
      <c r="T69" s="16">
        <f t="shared" si="14"/>
        <v>223</v>
      </c>
    </row>
    <row r="70" spans="1:20" ht="40.049999999999997" customHeight="1" x14ac:dyDescent="0.4">
      <c r="A70" s="43" t="s">
        <v>147</v>
      </c>
      <c r="B70" s="11" t="s">
        <v>148</v>
      </c>
      <c r="C70" s="35"/>
      <c r="D70" s="13">
        <v>-110.97</v>
      </c>
      <c r="E70" s="13">
        <v>-159.71</v>
      </c>
      <c r="F70" s="13"/>
      <c r="G70" s="13">
        <v>-42</v>
      </c>
      <c r="H70" s="13"/>
      <c r="I70" s="13">
        <v>-26</v>
      </c>
      <c r="J70" s="33"/>
      <c r="K70" s="13">
        <v>88</v>
      </c>
      <c r="L70" s="13">
        <v>220</v>
      </c>
      <c r="M70" s="13">
        <v>50</v>
      </c>
      <c r="N70" s="13">
        <v>36</v>
      </c>
      <c r="O70" s="13"/>
      <c r="P70" s="13">
        <v>28</v>
      </c>
      <c r="Q70" s="17"/>
      <c r="R70" s="15">
        <f t="shared" si="12"/>
        <v>83.32</v>
      </c>
      <c r="S70" s="16">
        <f t="shared" si="13"/>
        <v>-338.68</v>
      </c>
      <c r="T70" s="16">
        <f t="shared" si="14"/>
        <v>422</v>
      </c>
    </row>
    <row r="71" spans="1:20" ht="40.049999999999997" customHeight="1" x14ac:dyDescent="0.4">
      <c r="A71" s="43" t="s">
        <v>149</v>
      </c>
      <c r="B71" s="11" t="s">
        <v>150</v>
      </c>
      <c r="C71" s="35"/>
      <c r="D71" s="13">
        <v>-112.99</v>
      </c>
      <c r="E71" s="13"/>
      <c r="F71" s="13"/>
      <c r="G71" s="13">
        <v>-182.98</v>
      </c>
      <c r="H71" s="13"/>
      <c r="I71" s="13">
        <v>-46.78</v>
      </c>
      <c r="J71" s="33"/>
      <c r="K71" s="13">
        <v>96.7</v>
      </c>
      <c r="L71" s="13">
        <v>40.15</v>
      </c>
      <c r="M71" s="13"/>
      <c r="N71" s="13">
        <v>64.88</v>
      </c>
      <c r="O71" s="13">
        <v>12.99</v>
      </c>
      <c r="P71" s="13">
        <v>12.42</v>
      </c>
      <c r="Q71" s="17"/>
      <c r="R71" s="15">
        <f t="shared" si="12"/>
        <v>-115.61</v>
      </c>
      <c r="S71" s="16">
        <f t="shared" si="13"/>
        <v>-342.75</v>
      </c>
      <c r="T71" s="16">
        <f t="shared" si="14"/>
        <v>227.14</v>
      </c>
    </row>
    <row r="72" spans="1:20" ht="40.049999999999997" customHeight="1" x14ac:dyDescent="0.4">
      <c r="A72" s="43" t="s">
        <v>151</v>
      </c>
      <c r="B72" s="11" t="s">
        <v>152</v>
      </c>
      <c r="C72" s="35"/>
      <c r="D72" s="13">
        <v>-77.98</v>
      </c>
      <c r="E72" s="13">
        <v>-142.27000000000001</v>
      </c>
      <c r="F72" s="13">
        <v>-20</v>
      </c>
      <c r="G72" s="13">
        <v>-122.49</v>
      </c>
      <c r="H72" s="13"/>
      <c r="I72" s="13">
        <v>-36</v>
      </c>
      <c r="J72" s="33"/>
      <c r="K72" s="13">
        <v>197.87</v>
      </c>
      <c r="L72" s="13">
        <v>441.92</v>
      </c>
      <c r="M72" s="13">
        <v>50</v>
      </c>
      <c r="N72" s="13">
        <v>222.91</v>
      </c>
      <c r="O72" s="13">
        <f>446.87+17.99</f>
        <v>464.86</v>
      </c>
      <c r="P72" s="13">
        <v>87.99</v>
      </c>
      <c r="Q72" s="17"/>
      <c r="R72" s="15">
        <f t="shared" si="12"/>
        <v>1066.81</v>
      </c>
      <c r="S72" s="16">
        <f t="shared" si="13"/>
        <v>-398.74</v>
      </c>
      <c r="T72" s="16">
        <f t="shared" si="14"/>
        <v>1465.55</v>
      </c>
    </row>
    <row r="73" spans="1:20" ht="40.049999999999997" customHeight="1" x14ac:dyDescent="0.3">
      <c r="A73" s="43" t="s">
        <v>153</v>
      </c>
      <c r="B73" s="30" t="s">
        <v>154</v>
      </c>
      <c r="C73" s="35"/>
      <c r="D73" s="13">
        <v>-589.4</v>
      </c>
      <c r="E73" s="13">
        <f>-247.66-1466.67-505.35</f>
        <v>-2219.6800000000003</v>
      </c>
      <c r="F73" s="13"/>
      <c r="G73" s="13">
        <v>-338.75</v>
      </c>
      <c r="H73" s="13">
        <v>-22.99</v>
      </c>
      <c r="I73" s="13">
        <f>-29.99-420.74-118.9</f>
        <v>-569.63</v>
      </c>
      <c r="J73" s="13"/>
      <c r="K73" s="13">
        <f>19.98+432.64+39.97</f>
        <v>492.59000000000003</v>
      </c>
      <c r="L73" s="13">
        <f>127.75+2924.81+247.92</f>
        <v>3300.48</v>
      </c>
      <c r="M73" s="13"/>
      <c r="N73" s="13">
        <v>56.99</v>
      </c>
      <c r="O73" s="13">
        <v>2975.45</v>
      </c>
      <c r="P73" s="13">
        <f>154.9+275.72+180.85</f>
        <v>611.47</v>
      </c>
      <c r="Q73" s="17"/>
      <c r="R73" s="15">
        <f t="shared" si="12"/>
        <v>3696.5299999999997</v>
      </c>
      <c r="S73" s="16">
        <f t="shared" si="13"/>
        <v>-3740.4500000000003</v>
      </c>
      <c r="T73" s="16">
        <f t="shared" si="14"/>
        <v>7436.9800000000005</v>
      </c>
    </row>
    <row r="74" spans="1:20" ht="40.049999999999997" customHeight="1" x14ac:dyDescent="0.3">
      <c r="A74" s="44" t="s">
        <v>155</v>
      </c>
      <c r="B74" s="31" t="s">
        <v>24</v>
      </c>
      <c r="C74" s="35"/>
      <c r="D74" s="13"/>
      <c r="E74" s="13">
        <v>-20</v>
      </c>
      <c r="F74" s="13"/>
      <c r="G74" s="13"/>
      <c r="H74" s="13"/>
      <c r="I74" s="13"/>
      <c r="J74" s="33"/>
      <c r="K74" s="13"/>
      <c r="L74" s="13"/>
      <c r="M74" s="13"/>
      <c r="N74" s="13"/>
      <c r="O74" s="13"/>
      <c r="P74" s="13"/>
      <c r="Q74" s="17"/>
      <c r="R74" s="15">
        <f t="shared" si="12"/>
        <v>-20</v>
      </c>
      <c r="S74" s="16">
        <f t="shared" si="13"/>
        <v>-20</v>
      </c>
      <c r="T74" s="16">
        <f t="shared" si="14"/>
        <v>0</v>
      </c>
    </row>
    <row r="75" spans="1:20" ht="40.049999999999997" customHeight="1" x14ac:dyDescent="0.3">
      <c r="A75" s="44" t="s">
        <v>156</v>
      </c>
      <c r="B75" s="31" t="s">
        <v>24</v>
      </c>
      <c r="C75" s="35"/>
      <c r="D75" s="13"/>
      <c r="E75" s="13">
        <v>-53.99</v>
      </c>
      <c r="F75" s="13"/>
      <c r="G75" s="13"/>
      <c r="H75" s="13"/>
      <c r="I75" s="13"/>
      <c r="J75" s="33"/>
      <c r="K75" s="13"/>
      <c r="L75" s="13"/>
      <c r="M75" s="13"/>
      <c r="N75" s="13"/>
      <c r="O75" s="13"/>
      <c r="P75" s="13"/>
      <c r="Q75" s="17"/>
      <c r="R75" s="15">
        <f t="shared" ref="R75" si="18">SUM(D75:P75)</f>
        <v>-53.99</v>
      </c>
      <c r="S75" s="16">
        <f t="shared" ref="S75" si="19">SUM(D75:I75)</f>
        <v>-53.99</v>
      </c>
      <c r="T75" s="16">
        <f t="shared" ref="T75" si="20">SUM(K75:P75)</f>
        <v>0</v>
      </c>
    </row>
    <row r="76" spans="1:20" ht="40.049999999999997" customHeight="1" x14ac:dyDescent="0.4">
      <c r="A76" s="43" t="s">
        <v>157</v>
      </c>
      <c r="B76" s="11" t="s">
        <v>158</v>
      </c>
      <c r="C76" s="35"/>
      <c r="D76" s="13">
        <v>-216.89</v>
      </c>
      <c r="E76" s="13">
        <v>-51.99</v>
      </c>
      <c r="F76" s="13"/>
      <c r="G76" s="13">
        <v>-27</v>
      </c>
      <c r="H76" s="13"/>
      <c r="I76" s="13"/>
      <c r="J76" s="33"/>
      <c r="K76" s="13">
        <v>32</v>
      </c>
      <c r="L76" s="13">
        <v>169</v>
      </c>
      <c r="M76" s="13"/>
      <c r="N76" s="13">
        <v>146</v>
      </c>
      <c r="O76" s="13"/>
      <c r="P76" s="13"/>
      <c r="Q76" s="17"/>
      <c r="R76" s="15">
        <f t="shared" si="12"/>
        <v>51.120000000000005</v>
      </c>
      <c r="S76" s="16">
        <f t="shared" si="13"/>
        <v>-295.88</v>
      </c>
      <c r="T76" s="16">
        <f t="shared" si="14"/>
        <v>347</v>
      </c>
    </row>
    <row r="77" spans="1:20" ht="40.049999999999997" customHeight="1" x14ac:dyDescent="0.4">
      <c r="A77" s="43" t="s">
        <v>159</v>
      </c>
      <c r="B77" s="11" t="s">
        <v>160</v>
      </c>
      <c r="C77" s="35"/>
      <c r="D77" s="13"/>
      <c r="E77" s="13">
        <v>-20</v>
      </c>
      <c r="F77" s="13"/>
      <c r="G77" s="13">
        <v>-32.99</v>
      </c>
      <c r="H77" s="13"/>
      <c r="I77" s="13"/>
      <c r="J77" s="33"/>
      <c r="K77" s="13">
        <v>45</v>
      </c>
      <c r="L77" s="13"/>
      <c r="M77" s="13"/>
      <c r="N77" s="13">
        <v>68</v>
      </c>
      <c r="O77" s="13"/>
      <c r="P77" s="13"/>
      <c r="Q77" s="17"/>
      <c r="R77" s="15">
        <f t="shared" si="12"/>
        <v>60.01</v>
      </c>
      <c r="S77" s="16">
        <f t="shared" si="13"/>
        <v>-52.99</v>
      </c>
      <c r="T77" s="16">
        <f t="shared" si="14"/>
        <v>113</v>
      </c>
    </row>
    <row r="78" spans="1:20" ht="40.049999999999997" customHeight="1" x14ac:dyDescent="0.4">
      <c r="A78" s="43" t="s">
        <v>161</v>
      </c>
      <c r="B78" s="11" t="s">
        <v>162</v>
      </c>
      <c r="C78" s="35"/>
      <c r="D78" s="13"/>
      <c r="E78" s="13">
        <v>-292.33</v>
      </c>
      <c r="F78" s="13"/>
      <c r="G78" s="13">
        <v>-19.95</v>
      </c>
      <c r="H78" s="13"/>
      <c r="I78" s="13">
        <v>-133</v>
      </c>
      <c r="J78" s="33"/>
      <c r="K78" s="13">
        <v>33</v>
      </c>
      <c r="L78" s="13">
        <v>86</v>
      </c>
      <c r="M78" s="13">
        <v>10</v>
      </c>
      <c r="N78" s="13">
        <v>12</v>
      </c>
      <c r="O78" s="13">
        <v>56</v>
      </c>
      <c r="P78" s="13"/>
      <c r="Q78" s="17"/>
      <c r="R78" s="15">
        <f t="shared" si="12"/>
        <v>-248.27999999999997</v>
      </c>
      <c r="S78" s="16">
        <f t="shared" si="13"/>
        <v>-445.28</v>
      </c>
      <c r="T78" s="16">
        <f t="shared" si="14"/>
        <v>197</v>
      </c>
    </row>
    <row r="79" spans="1:20" ht="40.049999999999997" customHeight="1" x14ac:dyDescent="0.3">
      <c r="A79" s="44" t="s">
        <v>230</v>
      </c>
      <c r="B79" s="31" t="s">
        <v>24</v>
      </c>
      <c r="C79" s="35"/>
      <c r="D79" s="13"/>
      <c r="E79" s="13">
        <v>-44</v>
      </c>
      <c r="F79" s="13"/>
      <c r="G79" s="13"/>
      <c r="H79" s="13"/>
      <c r="I79" s="13"/>
      <c r="J79" s="33"/>
      <c r="K79" s="13"/>
      <c r="L79" s="13"/>
      <c r="M79" s="13"/>
      <c r="N79" s="13"/>
      <c r="O79" s="13"/>
      <c r="P79" s="13"/>
      <c r="Q79" s="17"/>
      <c r="R79" s="15">
        <f t="shared" si="12"/>
        <v>-44</v>
      </c>
      <c r="S79" s="16">
        <f t="shared" si="13"/>
        <v>-44</v>
      </c>
      <c r="T79" s="16">
        <f t="shared" si="14"/>
        <v>0</v>
      </c>
    </row>
    <row r="80" spans="1:20" ht="40.049999999999997" customHeight="1" x14ac:dyDescent="0.4">
      <c r="A80" s="43" t="s">
        <v>163</v>
      </c>
      <c r="B80" s="11" t="s">
        <v>164</v>
      </c>
      <c r="C80" s="35"/>
      <c r="D80" s="13">
        <v>-35.950000000000003</v>
      </c>
      <c r="E80" s="13">
        <v>-197.28</v>
      </c>
      <c r="F80" s="13"/>
      <c r="G80" s="13"/>
      <c r="H80" s="13">
        <v>-83</v>
      </c>
      <c r="I80" s="13"/>
      <c r="J80" s="33"/>
      <c r="K80" s="13">
        <v>126</v>
      </c>
      <c r="L80" s="13"/>
      <c r="M80" s="13">
        <v>20</v>
      </c>
      <c r="N80" s="13">
        <v>60</v>
      </c>
      <c r="O80" s="13">
        <v>93</v>
      </c>
      <c r="P80" s="13">
        <v>18</v>
      </c>
      <c r="Q80" s="17"/>
      <c r="R80" s="15">
        <f t="shared" ref="R80" si="21">SUM(D80:P80)</f>
        <v>0.76999999999998181</v>
      </c>
      <c r="S80" s="16">
        <f t="shared" ref="S80" si="22">SUM(D80:I80)</f>
        <v>-316.23</v>
      </c>
      <c r="T80" s="16">
        <f t="shared" ref="T80" si="23">SUM(K80:P80)</f>
        <v>317</v>
      </c>
    </row>
    <row r="81" spans="1:20" ht="40.049999999999997" customHeight="1" x14ac:dyDescent="0.3">
      <c r="A81" s="44" t="s">
        <v>165</v>
      </c>
      <c r="B81" s="31" t="s">
        <v>24</v>
      </c>
      <c r="C81" s="35"/>
      <c r="D81" s="13"/>
      <c r="E81" s="13">
        <v>-97.45</v>
      </c>
      <c r="F81" s="13"/>
      <c r="G81" s="13"/>
      <c r="H81" s="13"/>
      <c r="I81" s="13"/>
      <c r="J81" s="33"/>
      <c r="K81" s="13"/>
      <c r="L81" s="13"/>
      <c r="M81" s="13"/>
      <c r="N81" s="13"/>
      <c r="O81" s="13"/>
      <c r="P81" s="13"/>
      <c r="Q81" s="17"/>
      <c r="R81" s="15">
        <f t="shared" ref="R81" si="24">SUM(D81:P81)</f>
        <v>-97.45</v>
      </c>
      <c r="S81" s="16">
        <f t="shared" ref="S81" si="25">SUM(D81:I81)</f>
        <v>-97.45</v>
      </c>
      <c r="T81" s="16">
        <f t="shared" ref="T81" si="26">SUM(K81:P81)</f>
        <v>0</v>
      </c>
    </row>
    <row r="82" spans="1:20" ht="40.049999999999997" customHeight="1" x14ac:dyDescent="0.4">
      <c r="A82" s="43" t="s">
        <v>166</v>
      </c>
      <c r="B82" s="11" t="s">
        <v>167</v>
      </c>
      <c r="C82" s="35"/>
      <c r="D82" s="13"/>
      <c r="E82" s="13">
        <v>-445.54</v>
      </c>
      <c r="F82" s="13"/>
      <c r="G82" s="13"/>
      <c r="H82" s="13"/>
      <c r="I82" s="13"/>
      <c r="J82" s="33"/>
      <c r="K82" s="13"/>
      <c r="L82" s="13">
        <v>172</v>
      </c>
      <c r="M82" s="13"/>
      <c r="N82" s="13">
        <v>34</v>
      </c>
      <c r="O82" s="13"/>
      <c r="P82" s="13">
        <v>19.95</v>
      </c>
      <c r="Q82" s="17"/>
      <c r="R82" s="15">
        <f t="shared" si="12"/>
        <v>-219.59000000000003</v>
      </c>
      <c r="S82" s="16">
        <f t="shared" si="13"/>
        <v>-445.54</v>
      </c>
      <c r="T82" s="16">
        <f t="shared" si="14"/>
        <v>225.95</v>
      </c>
    </row>
    <row r="83" spans="1:20" ht="40.049999999999997" customHeight="1" x14ac:dyDescent="0.4">
      <c r="A83" s="43" t="s">
        <v>168</v>
      </c>
      <c r="B83" s="11" t="s">
        <v>169</v>
      </c>
      <c r="C83" s="35"/>
      <c r="D83" s="13">
        <v>-316.86</v>
      </c>
      <c r="E83" s="13">
        <v>-264.10000000000002</v>
      </c>
      <c r="F83" s="13"/>
      <c r="G83" s="13">
        <v>-19</v>
      </c>
      <c r="H83" s="13"/>
      <c r="I83" s="13">
        <v>-12.99</v>
      </c>
      <c r="J83" s="33"/>
      <c r="K83" s="13">
        <v>53</v>
      </c>
      <c r="L83" s="13">
        <v>130</v>
      </c>
      <c r="M83" s="13"/>
      <c r="N83" s="13">
        <v>30</v>
      </c>
      <c r="O83" s="13"/>
      <c r="P83" s="13">
        <v>14</v>
      </c>
      <c r="Q83" s="17"/>
      <c r="R83" s="15">
        <f t="shared" si="12"/>
        <v>-385.95000000000005</v>
      </c>
      <c r="S83" s="16">
        <f t="shared" si="13"/>
        <v>-612.95000000000005</v>
      </c>
      <c r="T83" s="16">
        <f t="shared" si="14"/>
        <v>227</v>
      </c>
    </row>
    <row r="84" spans="1:20" ht="40.049999999999997" customHeight="1" x14ac:dyDescent="0.4">
      <c r="A84" s="43" t="s">
        <v>170</v>
      </c>
      <c r="B84" s="11" t="s">
        <v>171</v>
      </c>
      <c r="C84" s="35"/>
      <c r="D84" s="13">
        <v>-28</v>
      </c>
      <c r="E84" s="13">
        <v>-33</v>
      </c>
      <c r="F84" s="13"/>
      <c r="G84" s="13"/>
      <c r="H84" s="13"/>
      <c r="I84" s="13">
        <v>-10</v>
      </c>
      <c r="J84" s="33"/>
      <c r="K84" s="13">
        <v>52.95</v>
      </c>
      <c r="L84" s="13">
        <v>33.979999999999997</v>
      </c>
      <c r="M84" s="13">
        <v>50</v>
      </c>
      <c r="N84" s="13"/>
      <c r="O84" s="13">
        <v>3</v>
      </c>
      <c r="P84" s="13">
        <v>37.67</v>
      </c>
      <c r="Q84" s="17"/>
      <c r="R84" s="15">
        <f t="shared" si="12"/>
        <v>106.60000000000001</v>
      </c>
      <c r="S84" s="16">
        <f t="shared" si="13"/>
        <v>-71</v>
      </c>
      <c r="T84" s="16">
        <f t="shared" si="14"/>
        <v>177.60000000000002</v>
      </c>
    </row>
    <row r="85" spans="1:20" ht="40.049999999999997" customHeight="1" x14ac:dyDescent="0.4">
      <c r="A85" s="43" t="s">
        <v>172</v>
      </c>
      <c r="B85" s="11" t="s">
        <v>173</v>
      </c>
      <c r="C85" s="35"/>
      <c r="D85" s="13">
        <v>-15</v>
      </c>
      <c r="E85" s="13">
        <v>-204</v>
      </c>
      <c r="F85" s="13"/>
      <c r="G85" s="13"/>
      <c r="H85" s="13"/>
      <c r="I85" s="13"/>
      <c r="J85" s="33"/>
      <c r="K85" s="13"/>
      <c r="L85" s="13">
        <v>25</v>
      </c>
      <c r="M85" s="13"/>
      <c r="N85" s="13"/>
      <c r="O85" s="13"/>
      <c r="P85" s="13"/>
      <c r="Q85" s="17"/>
      <c r="R85" s="15">
        <f t="shared" si="12"/>
        <v>-194</v>
      </c>
      <c r="S85" s="16">
        <f t="shared" si="13"/>
        <v>-219</v>
      </c>
      <c r="T85" s="16">
        <f t="shared" si="14"/>
        <v>25</v>
      </c>
    </row>
    <row r="86" spans="1:20" ht="40.049999999999997" customHeight="1" x14ac:dyDescent="0.4">
      <c r="A86" s="43" t="s">
        <v>174</v>
      </c>
      <c r="B86" s="11" t="s">
        <v>175</v>
      </c>
      <c r="C86" s="35"/>
      <c r="D86" s="13">
        <v>-132.81</v>
      </c>
      <c r="E86" s="13">
        <v>-37</v>
      </c>
      <c r="F86" s="13">
        <v>-10</v>
      </c>
      <c r="G86" s="13">
        <v>-60.99</v>
      </c>
      <c r="H86" s="13"/>
      <c r="I86" s="13">
        <v>-20</v>
      </c>
      <c r="J86" s="33"/>
      <c r="K86" s="13">
        <v>86</v>
      </c>
      <c r="L86" s="13">
        <v>144</v>
      </c>
      <c r="M86" s="13">
        <v>15</v>
      </c>
      <c r="N86" s="13">
        <v>65</v>
      </c>
      <c r="O86" s="13">
        <v>67</v>
      </c>
      <c r="P86" s="13">
        <v>11</v>
      </c>
      <c r="Q86" s="17"/>
      <c r="R86" s="15">
        <f t="shared" si="12"/>
        <v>127.19999999999999</v>
      </c>
      <c r="S86" s="16">
        <f t="shared" si="13"/>
        <v>-260.8</v>
      </c>
      <c r="T86" s="16">
        <f t="shared" si="14"/>
        <v>388</v>
      </c>
    </row>
    <row r="87" spans="1:20" ht="40.049999999999997" customHeight="1" x14ac:dyDescent="0.4">
      <c r="A87" s="43" t="s">
        <v>176</v>
      </c>
      <c r="B87" s="11" t="s">
        <v>177</v>
      </c>
      <c r="C87" s="35"/>
      <c r="D87" s="13">
        <v>-59.99</v>
      </c>
      <c r="E87" s="13">
        <v>-23.03</v>
      </c>
      <c r="F87" s="13">
        <v>-10</v>
      </c>
      <c r="G87" s="13">
        <v>-81.36</v>
      </c>
      <c r="H87" s="13"/>
      <c r="I87" s="13"/>
      <c r="J87" s="33"/>
      <c r="K87" s="13">
        <v>86.92</v>
      </c>
      <c r="L87" s="13">
        <v>15.99</v>
      </c>
      <c r="M87" s="13"/>
      <c r="N87" s="13">
        <v>46.94</v>
      </c>
      <c r="O87" s="13"/>
      <c r="P87" s="13"/>
      <c r="Q87" s="17"/>
      <c r="R87" s="15">
        <f t="shared" si="12"/>
        <v>-24.53</v>
      </c>
      <c r="S87" s="16">
        <f t="shared" si="13"/>
        <v>-174.38</v>
      </c>
      <c r="T87" s="16">
        <f t="shared" si="14"/>
        <v>149.85</v>
      </c>
    </row>
    <row r="88" spans="1:20" ht="40.049999999999997" customHeight="1" x14ac:dyDescent="0.4">
      <c r="A88" s="43" t="s">
        <v>178</v>
      </c>
      <c r="B88" s="11" t="s">
        <v>179</v>
      </c>
      <c r="C88" s="35"/>
      <c r="D88" s="13"/>
      <c r="E88" s="13">
        <v>-87.45</v>
      </c>
      <c r="F88" s="13"/>
      <c r="G88" s="13"/>
      <c r="H88" s="13"/>
      <c r="I88" s="13"/>
      <c r="J88" s="33"/>
      <c r="K88" s="13">
        <v>33</v>
      </c>
      <c r="L88" s="13">
        <v>85</v>
      </c>
      <c r="M88" s="13"/>
      <c r="N88" s="13">
        <v>68</v>
      </c>
      <c r="O88" s="13"/>
      <c r="P88" s="13">
        <v>35</v>
      </c>
      <c r="Q88" s="17"/>
      <c r="R88" s="15">
        <f t="shared" ref="R88" si="27">SUM(D88:P88)</f>
        <v>133.55000000000001</v>
      </c>
      <c r="S88" s="16">
        <f t="shared" ref="S88" si="28">SUM(D88:I88)</f>
        <v>-87.45</v>
      </c>
      <c r="T88" s="16">
        <f t="shared" ref="T88" si="29">SUM(K88:P88)</f>
        <v>221</v>
      </c>
    </row>
    <row r="89" spans="1:20" ht="40.049999999999997" customHeight="1" x14ac:dyDescent="0.4">
      <c r="A89" s="43" t="s">
        <v>180</v>
      </c>
      <c r="B89" s="11" t="s">
        <v>181</v>
      </c>
      <c r="C89" s="35"/>
      <c r="D89" s="13">
        <v>-68.94</v>
      </c>
      <c r="E89" s="13">
        <v>-82</v>
      </c>
      <c r="F89" s="13">
        <v>-40</v>
      </c>
      <c r="G89" s="13">
        <v>-45</v>
      </c>
      <c r="H89" s="13"/>
      <c r="I89" s="13"/>
      <c r="J89" s="33"/>
      <c r="K89" s="13">
        <v>96</v>
      </c>
      <c r="L89" s="13">
        <v>324</v>
      </c>
      <c r="M89" s="13"/>
      <c r="N89" s="13">
        <v>26</v>
      </c>
      <c r="O89" s="13">
        <v>164</v>
      </c>
      <c r="P89" s="13">
        <v>468</v>
      </c>
      <c r="Q89" s="17"/>
      <c r="R89" s="15">
        <f t="shared" si="12"/>
        <v>842.06</v>
      </c>
      <c r="S89" s="16">
        <f t="shared" si="13"/>
        <v>-235.94</v>
      </c>
      <c r="T89" s="16">
        <f t="shared" si="14"/>
        <v>1078</v>
      </c>
    </row>
    <row r="90" spans="1:20" ht="40.049999999999997" customHeight="1" x14ac:dyDescent="0.4">
      <c r="A90" s="43" t="s">
        <v>182</v>
      </c>
      <c r="B90" s="11" t="s">
        <v>183</v>
      </c>
      <c r="C90" s="35"/>
      <c r="D90" s="13">
        <v>-382.8</v>
      </c>
      <c r="E90" s="13">
        <v>-176.86</v>
      </c>
      <c r="F90" s="13"/>
      <c r="G90" s="13">
        <v>-136.82</v>
      </c>
      <c r="H90" s="13"/>
      <c r="I90" s="13">
        <v>-55.32</v>
      </c>
      <c r="J90" s="33"/>
      <c r="K90" s="13">
        <v>260.69</v>
      </c>
      <c r="L90" s="13">
        <v>372.01</v>
      </c>
      <c r="M90" s="13">
        <v>10</v>
      </c>
      <c r="N90" s="13">
        <v>445.24</v>
      </c>
      <c r="O90" s="13"/>
      <c r="P90" s="13">
        <v>18.989999999999998</v>
      </c>
      <c r="Q90" s="17"/>
      <c r="R90" s="15">
        <f>SUM(D90:P90)</f>
        <v>355.12999999999994</v>
      </c>
      <c r="S90" s="16">
        <f>SUM(D90:I90)</f>
        <v>-751.80000000000007</v>
      </c>
      <c r="T90" s="16">
        <f>SUM(K90:P90)</f>
        <v>1106.93</v>
      </c>
    </row>
    <row r="91" spans="1:20" ht="40.049999999999997" customHeight="1" x14ac:dyDescent="0.4">
      <c r="A91" s="43" t="s">
        <v>184</v>
      </c>
      <c r="B91" s="11" t="s">
        <v>185</v>
      </c>
      <c r="C91" s="35"/>
      <c r="D91" s="13">
        <v>-325</v>
      </c>
      <c r="E91" s="13">
        <v>-26.6</v>
      </c>
      <c r="F91" s="13"/>
      <c r="G91" s="13"/>
      <c r="H91" s="13"/>
      <c r="I91" s="13">
        <v>-8</v>
      </c>
      <c r="J91" s="33"/>
      <c r="K91" s="13">
        <v>30</v>
      </c>
      <c r="L91" s="13">
        <v>4</v>
      </c>
      <c r="M91" s="13"/>
      <c r="N91" s="13">
        <v>40</v>
      </c>
      <c r="O91" s="13"/>
      <c r="P91" s="13">
        <v>55</v>
      </c>
      <c r="Q91" s="17"/>
      <c r="R91" s="15">
        <f t="shared" si="12"/>
        <v>-230.60000000000002</v>
      </c>
      <c r="S91" s="16">
        <f t="shared" si="13"/>
        <v>-359.6</v>
      </c>
      <c r="T91" s="16">
        <f t="shared" si="14"/>
        <v>129</v>
      </c>
    </row>
    <row r="92" spans="1:20" ht="40.049999999999997" customHeight="1" x14ac:dyDescent="0.4">
      <c r="A92" s="43" t="s">
        <v>186</v>
      </c>
      <c r="B92" s="11" t="s">
        <v>187</v>
      </c>
      <c r="C92" s="35"/>
      <c r="D92" s="13">
        <v>-80</v>
      </c>
      <c r="E92" s="13">
        <v>-170.5</v>
      </c>
      <c r="F92" s="13"/>
      <c r="G92" s="13"/>
      <c r="H92" s="13"/>
      <c r="I92" s="13">
        <v>-17</v>
      </c>
      <c r="J92" s="33"/>
      <c r="K92" s="13">
        <v>65</v>
      </c>
      <c r="L92" s="13">
        <v>144</v>
      </c>
      <c r="M92" s="13"/>
      <c r="N92" s="13"/>
      <c r="O92" s="13"/>
      <c r="P92" s="13">
        <v>28</v>
      </c>
      <c r="Q92" s="17"/>
      <c r="R92" s="15">
        <f t="shared" si="12"/>
        <v>-30.5</v>
      </c>
      <c r="S92" s="16">
        <f t="shared" si="13"/>
        <v>-267.5</v>
      </c>
      <c r="T92" s="16">
        <f t="shared" si="14"/>
        <v>237</v>
      </c>
    </row>
    <row r="93" spans="1:20" ht="40.049999999999997" customHeight="1" x14ac:dyDescent="0.4">
      <c r="A93" s="43" t="s">
        <v>188</v>
      </c>
      <c r="B93" s="11" t="s">
        <v>189</v>
      </c>
      <c r="C93" s="35"/>
      <c r="D93" s="13">
        <v>-7.79</v>
      </c>
      <c r="E93" s="13"/>
      <c r="F93" s="13"/>
      <c r="G93" s="13">
        <v>-35.520000000000003</v>
      </c>
      <c r="H93" s="13"/>
      <c r="I93" s="13"/>
      <c r="J93" s="33"/>
      <c r="K93" s="13">
        <v>13</v>
      </c>
      <c r="L93" s="13">
        <v>65</v>
      </c>
      <c r="M93" s="13"/>
      <c r="N93" s="13">
        <v>17</v>
      </c>
      <c r="O93" s="13"/>
      <c r="P93" s="13">
        <v>10.77</v>
      </c>
      <c r="Q93" s="17"/>
      <c r="R93" s="15">
        <f t="shared" si="12"/>
        <v>62.459999999999994</v>
      </c>
      <c r="S93" s="16">
        <f t="shared" si="13"/>
        <v>-43.31</v>
      </c>
      <c r="T93" s="16">
        <f t="shared" si="14"/>
        <v>105.77</v>
      </c>
    </row>
    <row r="94" spans="1:20" ht="40.049999999999997" customHeight="1" x14ac:dyDescent="0.4">
      <c r="A94" s="43" t="s">
        <v>190</v>
      </c>
      <c r="B94" s="11" t="s">
        <v>191</v>
      </c>
      <c r="C94" s="35"/>
      <c r="D94" s="13"/>
      <c r="E94" s="13"/>
      <c r="F94" s="13"/>
      <c r="G94" s="13"/>
      <c r="H94" s="13"/>
      <c r="I94" s="13"/>
      <c r="J94" s="33"/>
      <c r="K94" s="13">
        <v>26.91</v>
      </c>
      <c r="L94" s="13"/>
      <c r="M94" s="13"/>
      <c r="N94" s="13"/>
      <c r="O94" s="13">
        <v>76.95</v>
      </c>
      <c r="P94" s="13"/>
      <c r="Q94" s="17"/>
      <c r="R94" s="15">
        <f t="shared" si="12"/>
        <v>103.86</v>
      </c>
      <c r="S94" s="16">
        <f t="shared" si="13"/>
        <v>0</v>
      </c>
      <c r="T94" s="16">
        <f t="shared" si="14"/>
        <v>103.86</v>
      </c>
    </row>
    <row r="95" spans="1:20" ht="40.049999999999997" customHeight="1" x14ac:dyDescent="0.4">
      <c r="A95" s="43" t="s">
        <v>192</v>
      </c>
      <c r="B95" s="11" t="s">
        <v>193</v>
      </c>
      <c r="C95" s="35"/>
      <c r="D95" s="13">
        <v>-55.99</v>
      </c>
      <c r="E95" s="13"/>
      <c r="F95" s="13"/>
      <c r="G95" s="13"/>
      <c r="H95" s="13">
        <v>-5857.41</v>
      </c>
      <c r="I95" s="13">
        <v>-7.39</v>
      </c>
      <c r="J95" s="33"/>
      <c r="K95" s="13"/>
      <c r="L95" s="13"/>
      <c r="M95" s="13"/>
      <c r="N95" s="13"/>
      <c r="O95" s="13">
        <v>459.86</v>
      </c>
      <c r="P95" s="13"/>
      <c r="Q95" s="17"/>
      <c r="R95" s="15">
        <f t="shared" si="12"/>
        <v>-5460.93</v>
      </c>
      <c r="S95" s="16">
        <f t="shared" si="13"/>
        <v>-5920.79</v>
      </c>
      <c r="T95" s="16">
        <f t="shared" si="14"/>
        <v>459.86</v>
      </c>
    </row>
    <row r="96" spans="1:20" ht="40.049999999999997" customHeight="1" x14ac:dyDescent="0.4">
      <c r="A96" s="43" t="s">
        <v>194</v>
      </c>
      <c r="B96" s="11" t="s">
        <v>195</v>
      </c>
      <c r="C96" s="35"/>
      <c r="D96" s="13"/>
      <c r="E96" s="13"/>
      <c r="F96" s="13"/>
      <c r="G96" s="13"/>
      <c r="H96" s="13"/>
      <c r="I96" s="13"/>
      <c r="J96" s="33"/>
      <c r="K96" s="13"/>
      <c r="L96" s="13"/>
      <c r="M96" s="13"/>
      <c r="N96" s="13"/>
      <c r="O96" s="13"/>
      <c r="P96" s="13"/>
      <c r="Q96" s="17"/>
      <c r="R96" s="15">
        <f t="shared" si="12"/>
        <v>0</v>
      </c>
      <c r="S96" s="16">
        <f t="shared" si="13"/>
        <v>0</v>
      </c>
      <c r="T96" s="16">
        <f t="shared" si="14"/>
        <v>0</v>
      </c>
    </row>
    <row r="97" spans="1:20" ht="40.049999999999997" customHeight="1" x14ac:dyDescent="0.4">
      <c r="A97" s="43" t="s">
        <v>196</v>
      </c>
      <c r="B97" s="11" t="s">
        <v>197</v>
      </c>
      <c r="C97" s="35"/>
      <c r="D97" s="13">
        <v>-51</v>
      </c>
      <c r="E97" s="13">
        <v>-152.97999999999999</v>
      </c>
      <c r="F97" s="13"/>
      <c r="G97" s="13">
        <v>-49.99</v>
      </c>
      <c r="H97" s="13"/>
      <c r="I97" s="13">
        <v>-70.5</v>
      </c>
      <c r="J97" s="33"/>
      <c r="K97" s="13">
        <v>127</v>
      </c>
      <c r="L97" s="13">
        <f>128+18</f>
        <v>146</v>
      </c>
      <c r="M97" s="13"/>
      <c r="N97" s="13">
        <v>78</v>
      </c>
      <c r="O97" s="13">
        <v>17</v>
      </c>
      <c r="P97" s="13"/>
      <c r="Q97" s="17"/>
      <c r="R97" s="15">
        <f t="shared" si="12"/>
        <v>43.529999999999973</v>
      </c>
      <c r="S97" s="16">
        <f t="shared" si="13"/>
        <v>-324.47000000000003</v>
      </c>
      <c r="T97" s="16">
        <f t="shared" si="14"/>
        <v>368</v>
      </c>
    </row>
    <row r="98" spans="1:20" ht="40.049999999999997" customHeight="1" x14ac:dyDescent="0.4">
      <c r="A98" s="43" t="s">
        <v>198</v>
      </c>
      <c r="B98" s="11" t="s">
        <v>199</v>
      </c>
      <c r="C98" s="35"/>
      <c r="D98" s="13"/>
      <c r="E98" s="13"/>
      <c r="F98" s="13"/>
      <c r="G98" s="13"/>
      <c r="H98" s="13"/>
      <c r="I98" s="13"/>
      <c r="J98" s="33"/>
      <c r="K98" s="13">
        <v>10</v>
      </c>
      <c r="L98" s="13">
        <v>27</v>
      </c>
      <c r="M98" s="13"/>
      <c r="N98" s="13">
        <v>35</v>
      </c>
      <c r="O98" s="13"/>
      <c r="P98" s="13">
        <v>25</v>
      </c>
      <c r="Q98" s="17"/>
      <c r="R98" s="15">
        <f t="shared" si="12"/>
        <v>97</v>
      </c>
      <c r="S98" s="16">
        <f t="shared" si="13"/>
        <v>0</v>
      </c>
      <c r="T98" s="16">
        <f t="shared" si="14"/>
        <v>97</v>
      </c>
    </row>
    <row r="99" spans="1:20" ht="40.049999999999997" customHeight="1" x14ac:dyDescent="0.4">
      <c r="A99" s="43" t="s">
        <v>200</v>
      </c>
      <c r="B99" s="11" t="s">
        <v>201</v>
      </c>
      <c r="C99" s="35"/>
      <c r="D99" s="13"/>
      <c r="E99" s="13"/>
      <c r="F99" s="13"/>
      <c r="G99" s="13"/>
      <c r="H99" s="13"/>
      <c r="I99" s="13"/>
      <c r="J99" s="33"/>
      <c r="K99" s="13"/>
      <c r="L99" s="13">
        <v>35</v>
      </c>
      <c r="M99" s="13"/>
      <c r="N99" s="13"/>
      <c r="O99" s="13"/>
      <c r="P99" s="13"/>
      <c r="Q99" s="17"/>
      <c r="R99" s="15">
        <f t="shared" si="12"/>
        <v>35</v>
      </c>
      <c r="S99" s="16">
        <f t="shared" si="13"/>
        <v>0</v>
      </c>
      <c r="T99" s="16">
        <f t="shared" si="14"/>
        <v>35</v>
      </c>
    </row>
    <row r="100" spans="1:20" ht="40.049999999999997" customHeight="1" x14ac:dyDescent="0.4">
      <c r="A100" s="43" t="s">
        <v>202</v>
      </c>
      <c r="B100" s="11" t="s">
        <v>203</v>
      </c>
      <c r="C100" s="35"/>
      <c r="D100" s="13">
        <v>-150.91</v>
      </c>
      <c r="E100" s="13">
        <v>-559.52</v>
      </c>
      <c r="F100" s="13">
        <v>-10</v>
      </c>
      <c r="G100" s="13">
        <v>-203.96</v>
      </c>
      <c r="H100" s="13"/>
      <c r="I100" s="13">
        <v>-128</v>
      </c>
      <c r="J100" s="33"/>
      <c r="K100" s="13">
        <f>368+13</f>
        <v>381</v>
      </c>
      <c r="L100" s="13">
        <f>53+250</f>
        <v>303</v>
      </c>
      <c r="M100" s="13"/>
      <c r="N100" s="13">
        <v>232</v>
      </c>
      <c r="O100" s="13"/>
      <c r="P100" s="13">
        <v>151</v>
      </c>
      <c r="Q100" s="17"/>
      <c r="R100" s="15">
        <f t="shared" si="12"/>
        <v>14.610000000000127</v>
      </c>
      <c r="S100" s="16">
        <f t="shared" si="13"/>
        <v>-1052.3899999999999</v>
      </c>
      <c r="T100" s="16">
        <f t="shared" si="14"/>
        <v>1067</v>
      </c>
    </row>
    <row r="101" spans="1:20" ht="40.049999999999997" customHeight="1" x14ac:dyDescent="0.4">
      <c r="A101" s="43" t="s">
        <v>204</v>
      </c>
      <c r="B101" s="11" t="s">
        <v>205</v>
      </c>
      <c r="C101" s="35"/>
      <c r="D101" s="13">
        <v>-15</v>
      </c>
      <c r="E101" s="13">
        <v>-48.37</v>
      </c>
      <c r="F101" s="13"/>
      <c r="G101" s="13">
        <v>-50.99</v>
      </c>
      <c r="H101" s="13"/>
      <c r="I101" s="13">
        <v>-18</v>
      </c>
      <c r="J101" s="33"/>
      <c r="K101" s="13">
        <v>44.98</v>
      </c>
      <c r="L101" s="13">
        <v>66.989999999999995</v>
      </c>
      <c r="M101" s="13"/>
      <c r="N101" s="13">
        <v>24</v>
      </c>
      <c r="O101" s="13"/>
      <c r="P101" s="13">
        <v>19.71</v>
      </c>
      <c r="Q101" s="17"/>
      <c r="R101" s="15">
        <f t="shared" si="12"/>
        <v>23.319999999999972</v>
      </c>
      <c r="S101" s="16">
        <f t="shared" si="13"/>
        <v>-132.36000000000001</v>
      </c>
      <c r="T101" s="16">
        <f t="shared" si="14"/>
        <v>155.68</v>
      </c>
    </row>
    <row r="102" spans="1:20" ht="40.049999999999997" customHeight="1" x14ac:dyDescent="0.4">
      <c r="A102" s="43" t="s">
        <v>206</v>
      </c>
      <c r="B102" s="11" t="s">
        <v>207</v>
      </c>
      <c r="C102" s="35"/>
      <c r="D102" s="13">
        <v>-32.99</v>
      </c>
      <c r="E102" s="13">
        <v>-74.39</v>
      </c>
      <c r="F102" s="13"/>
      <c r="G102" s="13"/>
      <c r="H102" s="13"/>
      <c r="I102" s="13"/>
      <c r="J102" s="33"/>
      <c r="K102" s="13"/>
      <c r="L102" s="13">
        <v>37</v>
      </c>
      <c r="M102" s="13"/>
      <c r="N102" s="13">
        <v>54.99</v>
      </c>
      <c r="O102" s="13"/>
      <c r="P102" s="13">
        <v>24.99</v>
      </c>
      <c r="Q102" s="17"/>
      <c r="R102" s="15">
        <f t="shared" si="12"/>
        <v>9.600000000000005</v>
      </c>
      <c r="S102" s="16">
        <f t="shared" si="13"/>
        <v>-107.38</v>
      </c>
      <c r="T102" s="16">
        <f t="shared" si="14"/>
        <v>116.98</v>
      </c>
    </row>
    <row r="103" spans="1:20" ht="40.049999999999997" customHeight="1" x14ac:dyDescent="0.4">
      <c r="A103" s="43" t="s">
        <v>208</v>
      </c>
      <c r="B103" s="11" t="s">
        <v>209</v>
      </c>
      <c r="C103" s="35"/>
      <c r="D103" s="13">
        <v>-16.989999999999998</v>
      </c>
      <c r="E103" s="13">
        <v>-147.49</v>
      </c>
      <c r="F103" s="13">
        <v>-20</v>
      </c>
      <c r="G103" s="13">
        <v>-519.34</v>
      </c>
      <c r="H103" s="13">
        <v>-17.989999999999998</v>
      </c>
      <c r="I103" s="13">
        <v>-50</v>
      </c>
      <c r="J103" s="33"/>
      <c r="K103" s="13">
        <v>114.91</v>
      </c>
      <c r="L103" s="13">
        <v>183.88</v>
      </c>
      <c r="M103" s="13"/>
      <c r="N103" s="13">
        <v>80.459999999999994</v>
      </c>
      <c r="O103" s="13"/>
      <c r="P103" s="13">
        <v>16.989999999999998</v>
      </c>
      <c r="Q103" s="17"/>
      <c r="R103" s="15">
        <f t="shared" si="12"/>
        <v>-375.57000000000011</v>
      </c>
      <c r="S103" s="16">
        <f t="shared" si="13"/>
        <v>-771.81000000000006</v>
      </c>
      <c r="T103" s="16">
        <f t="shared" si="14"/>
        <v>396.23999999999995</v>
      </c>
    </row>
    <row r="104" spans="1:20" ht="40.049999999999997" customHeight="1" x14ac:dyDescent="0.4">
      <c r="A104" s="43" t="s">
        <v>210</v>
      </c>
      <c r="B104" s="11" t="s">
        <v>211</v>
      </c>
      <c r="C104" s="35"/>
      <c r="D104" s="13">
        <v>-23.8</v>
      </c>
      <c r="E104" s="13">
        <v>-127.38</v>
      </c>
      <c r="F104" s="13">
        <v>-10</v>
      </c>
      <c r="G104" s="13">
        <v>-128.47999999999999</v>
      </c>
      <c r="H104" s="13"/>
      <c r="I104" s="13">
        <v>-77.97</v>
      </c>
      <c r="J104" s="33"/>
      <c r="K104" s="13">
        <v>74</v>
      </c>
      <c r="L104" s="13">
        <v>11</v>
      </c>
      <c r="M104" s="13"/>
      <c r="N104" s="13">
        <v>45</v>
      </c>
      <c r="O104" s="13"/>
      <c r="P104" s="13">
        <v>18</v>
      </c>
      <c r="Q104" s="17"/>
      <c r="R104" s="15">
        <f t="shared" si="12"/>
        <v>-219.63</v>
      </c>
      <c r="S104" s="16">
        <f t="shared" si="13"/>
        <v>-367.63</v>
      </c>
      <c r="T104" s="16">
        <f t="shared" si="14"/>
        <v>148</v>
      </c>
    </row>
    <row r="105" spans="1:20" ht="40.049999999999997" customHeight="1" x14ac:dyDescent="0.4">
      <c r="A105" s="43" t="s">
        <v>212</v>
      </c>
      <c r="B105" s="11" t="s">
        <v>213</v>
      </c>
      <c r="C105" s="35"/>
      <c r="D105" s="13">
        <v>-33.99</v>
      </c>
      <c r="E105" s="13">
        <v>-115.94</v>
      </c>
      <c r="F105" s="13"/>
      <c r="G105" s="13">
        <v>-68.95</v>
      </c>
      <c r="H105" s="13"/>
      <c r="I105" s="13"/>
      <c r="J105" s="33"/>
      <c r="K105" s="13">
        <v>58</v>
      </c>
      <c r="L105" s="13">
        <v>13</v>
      </c>
      <c r="M105" s="13">
        <v>20</v>
      </c>
      <c r="N105" s="13">
        <v>32</v>
      </c>
      <c r="O105" s="13"/>
      <c r="P105" s="13"/>
      <c r="Q105" s="17"/>
      <c r="R105" s="15">
        <f t="shared" si="12"/>
        <v>-95.88</v>
      </c>
      <c r="S105" s="16">
        <f t="shared" si="13"/>
        <v>-218.88</v>
      </c>
      <c r="T105" s="16">
        <f t="shared" si="14"/>
        <v>123</v>
      </c>
    </row>
    <row r="106" spans="1:20" ht="40.049999999999997" customHeight="1" x14ac:dyDescent="0.4">
      <c r="A106" s="43" t="s">
        <v>214</v>
      </c>
      <c r="B106" s="11" t="s">
        <v>215</v>
      </c>
      <c r="C106" s="35"/>
      <c r="D106" s="13">
        <v>-88.98</v>
      </c>
      <c r="E106" s="13">
        <v>-105.77</v>
      </c>
      <c r="F106" s="13"/>
      <c r="G106" s="13">
        <v>-16.940000000000001</v>
      </c>
      <c r="H106" s="13">
        <v>-10</v>
      </c>
      <c r="I106" s="13">
        <v>-10</v>
      </c>
      <c r="J106" s="33"/>
      <c r="K106" s="13">
        <v>17.46</v>
      </c>
      <c r="L106" s="13">
        <v>29.63</v>
      </c>
      <c r="M106" s="13">
        <v>20</v>
      </c>
      <c r="N106" s="13">
        <v>41.34</v>
      </c>
      <c r="O106" s="13"/>
      <c r="P106" s="13">
        <v>88.93</v>
      </c>
      <c r="Q106" s="17"/>
      <c r="R106" s="15">
        <f>SUM(D106:P106)</f>
        <v>-34.329999999999984</v>
      </c>
      <c r="S106" s="16">
        <f>SUM(D106:I106)</f>
        <v>-231.69</v>
      </c>
      <c r="T106" s="16">
        <f>SUM(K106:P106)</f>
        <v>197.36</v>
      </c>
    </row>
    <row r="107" spans="1:20" ht="40.049999999999997" customHeight="1" x14ac:dyDescent="0.4">
      <c r="A107" s="43" t="s">
        <v>216</v>
      </c>
      <c r="B107" s="11" t="s">
        <v>217</v>
      </c>
      <c r="C107" s="35"/>
      <c r="D107" s="13">
        <v>-305.49</v>
      </c>
      <c r="E107" s="13">
        <v>-80</v>
      </c>
      <c r="F107" s="13">
        <v>-10</v>
      </c>
      <c r="G107" s="13">
        <v>-100.62</v>
      </c>
      <c r="H107" s="13"/>
      <c r="I107" s="13">
        <v>-7.98</v>
      </c>
      <c r="J107" s="33"/>
      <c r="K107" s="13">
        <v>138.79</v>
      </c>
      <c r="L107" s="13">
        <v>75.05</v>
      </c>
      <c r="M107" s="13">
        <v>40</v>
      </c>
      <c r="N107" s="13">
        <v>131.21</v>
      </c>
      <c r="O107" s="13">
        <v>19.79</v>
      </c>
      <c r="P107" s="13">
        <v>9.99</v>
      </c>
      <c r="Q107" s="17"/>
      <c r="R107" s="15">
        <f t="shared" si="12"/>
        <v>-89.260000000000062</v>
      </c>
      <c r="S107" s="16">
        <f t="shared" si="13"/>
        <v>-504.09000000000003</v>
      </c>
      <c r="T107" s="16">
        <f t="shared" si="14"/>
        <v>414.83</v>
      </c>
    </row>
    <row r="108" spans="1:20" ht="40.049999999999997" customHeight="1" x14ac:dyDescent="0.4">
      <c r="A108" s="43" t="s">
        <v>218</v>
      </c>
      <c r="B108" s="11" t="s">
        <v>219</v>
      </c>
      <c r="C108" s="35"/>
      <c r="D108" s="13"/>
      <c r="E108" s="13">
        <v>-41</v>
      </c>
      <c r="F108" s="13"/>
      <c r="G108" s="13"/>
      <c r="H108" s="13"/>
      <c r="I108" s="13"/>
      <c r="J108" s="33"/>
      <c r="K108" s="13"/>
      <c r="L108" s="13"/>
      <c r="M108" s="13"/>
      <c r="N108" s="13"/>
      <c r="O108" s="13"/>
      <c r="P108" s="13"/>
      <c r="Q108" s="17"/>
      <c r="R108" s="15">
        <f t="shared" si="12"/>
        <v>-41</v>
      </c>
      <c r="S108" s="16">
        <f t="shared" si="13"/>
        <v>-41</v>
      </c>
      <c r="T108" s="16">
        <f t="shared" si="14"/>
        <v>0</v>
      </c>
    </row>
    <row r="109" spans="1:20" ht="40.049999999999997" customHeight="1" x14ac:dyDescent="0.3">
      <c r="A109" s="44" t="s">
        <v>231</v>
      </c>
      <c r="B109" s="31" t="s">
        <v>24</v>
      </c>
      <c r="C109" s="35"/>
      <c r="D109" s="13"/>
      <c r="E109" s="13">
        <v>-11</v>
      </c>
      <c r="F109" s="13"/>
      <c r="G109" s="13"/>
      <c r="H109" s="13"/>
      <c r="I109" s="13"/>
      <c r="J109" s="33"/>
      <c r="K109" s="13"/>
      <c r="L109" s="13"/>
      <c r="M109" s="13"/>
      <c r="N109" s="13"/>
      <c r="O109" s="13"/>
      <c r="P109" s="13"/>
      <c r="Q109" s="17"/>
      <c r="R109" s="15">
        <f t="shared" ref="R109" si="30">SUM(D109:P109)</f>
        <v>-11</v>
      </c>
      <c r="S109" s="16">
        <f t="shared" ref="S109" si="31">SUM(D109:I109)</f>
        <v>-11</v>
      </c>
      <c r="T109" s="16">
        <f t="shared" ref="T109" si="32">SUM(K109:P109)</f>
        <v>0</v>
      </c>
    </row>
    <row r="110" spans="1:20" ht="40.049999999999997" customHeight="1" x14ac:dyDescent="0.4">
      <c r="A110" s="43" t="s">
        <v>220</v>
      </c>
      <c r="B110" s="11" t="s">
        <v>221</v>
      </c>
      <c r="C110" s="35"/>
      <c r="D110" s="13">
        <v>-8.99</v>
      </c>
      <c r="E110" s="13">
        <v>-41.94</v>
      </c>
      <c r="F110" s="13"/>
      <c r="G110" s="13"/>
      <c r="H110" s="13"/>
      <c r="I110" s="13"/>
      <c r="J110" s="33"/>
      <c r="K110" s="13">
        <v>52.98</v>
      </c>
      <c r="L110" s="13">
        <v>192.44</v>
      </c>
      <c r="M110" s="13"/>
      <c r="N110" s="13">
        <v>139.93</v>
      </c>
      <c r="O110" s="13"/>
      <c r="P110" s="13"/>
      <c r="Q110" s="17"/>
      <c r="R110" s="15">
        <f t="shared" si="12"/>
        <v>334.42</v>
      </c>
      <c r="S110" s="16">
        <f t="shared" si="13"/>
        <v>-50.93</v>
      </c>
      <c r="T110" s="16">
        <f t="shared" si="14"/>
        <v>385.35</v>
      </c>
    </row>
    <row r="111" spans="1:20" ht="40.049999999999997" customHeight="1" x14ac:dyDescent="0.4">
      <c r="A111" s="43" t="s">
        <v>222</v>
      </c>
      <c r="B111" s="11" t="s">
        <v>223</v>
      </c>
      <c r="C111" s="35"/>
      <c r="D111" s="13">
        <v>-188.15</v>
      </c>
      <c r="E111" s="13">
        <v>-50</v>
      </c>
      <c r="F111" s="13">
        <v>-10</v>
      </c>
      <c r="G111" s="13"/>
      <c r="H111" s="13"/>
      <c r="I111" s="13"/>
      <c r="J111" s="33"/>
      <c r="K111" s="13">
        <v>183</v>
      </c>
      <c r="L111" s="13">
        <v>45</v>
      </c>
      <c r="M111" s="13">
        <v>10</v>
      </c>
      <c r="N111" s="13">
        <v>214</v>
      </c>
      <c r="O111" s="13">
        <v>18</v>
      </c>
      <c r="P111" s="13">
        <v>13</v>
      </c>
      <c r="Q111" s="17"/>
      <c r="R111" s="15">
        <f t="shared" si="12"/>
        <v>234.85</v>
      </c>
      <c r="S111" s="16">
        <f t="shared" si="13"/>
        <v>-248.15</v>
      </c>
      <c r="T111" s="16">
        <f t="shared" si="14"/>
        <v>483</v>
      </c>
    </row>
    <row r="112" spans="1:20" ht="40.049999999999997" customHeight="1" thickBot="1" x14ac:dyDescent="0.45">
      <c r="A112" s="43" t="s">
        <v>224</v>
      </c>
      <c r="B112" s="11" t="s">
        <v>225</v>
      </c>
      <c r="C112" s="35"/>
      <c r="D112" s="13"/>
      <c r="E112" s="13"/>
      <c r="F112" s="13">
        <v>-10</v>
      </c>
      <c r="G112" s="13"/>
      <c r="H112" s="13"/>
      <c r="I112" s="13">
        <v>-45.98</v>
      </c>
      <c r="J112" s="33"/>
      <c r="K112" s="12"/>
      <c r="L112" s="12"/>
      <c r="M112" s="13"/>
      <c r="N112" s="13">
        <v>29</v>
      </c>
      <c r="O112" s="13">
        <v>21</v>
      </c>
      <c r="P112" s="12"/>
      <c r="Q112" s="17"/>
      <c r="R112" s="15">
        <f t="shared" ref="R112" si="33">SUM(D112:P112)</f>
        <v>-5.9799999999999969</v>
      </c>
      <c r="S112" s="16">
        <f t="shared" ref="S112" si="34">SUM(D112:I112)</f>
        <v>-55.98</v>
      </c>
      <c r="T112" s="16">
        <f t="shared" ref="T112" si="35">SUM(K112:P112)</f>
        <v>50</v>
      </c>
    </row>
    <row r="113" spans="1:22" ht="20.399999999999999" thickBot="1" x14ac:dyDescent="0.45">
      <c r="A113" s="19" t="s">
        <v>226</v>
      </c>
      <c r="B113" s="19"/>
      <c r="C113" s="20"/>
      <c r="D113" s="21">
        <f t="shared" ref="D113:I113" si="36">SUM(D2:D112)</f>
        <v>-7696.9099999999962</v>
      </c>
      <c r="E113" s="21">
        <f t="shared" si="36"/>
        <v>-14398.500000000004</v>
      </c>
      <c r="F113" s="21">
        <f t="shared" si="36"/>
        <v>-645</v>
      </c>
      <c r="G113" s="21">
        <f t="shared" si="36"/>
        <v>-6447.1799999999967</v>
      </c>
      <c r="H113" s="21">
        <f t="shared" si="36"/>
        <v>-6362.2599999999993</v>
      </c>
      <c r="I113" s="21">
        <f t="shared" si="36"/>
        <v>-3913.2799999999993</v>
      </c>
      <c r="J113" s="17"/>
      <c r="K113" s="21">
        <f t="shared" ref="K113:P113" si="37">SUM(K2:K112)</f>
        <v>7696.9099999999971</v>
      </c>
      <c r="L113" s="21">
        <f t="shared" si="37"/>
        <v>14398.499999999996</v>
      </c>
      <c r="M113" s="21">
        <f t="shared" si="37"/>
        <v>645</v>
      </c>
      <c r="N113" s="21">
        <f t="shared" si="37"/>
        <v>6447.1799999999985</v>
      </c>
      <c r="O113" s="21">
        <f t="shared" si="37"/>
        <v>6362.2599999999993</v>
      </c>
      <c r="P113" s="21">
        <f t="shared" si="37"/>
        <v>3913.2799999999988</v>
      </c>
      <c r="Q113" s="22"/>
      <c r="R113" s="23">
        <f t="shared" ref="R113" si="38">SUM(D113:P113)</f>
        <v>-8.1854523159563541E-12</v>
      </c>
      <c r="S113" s="24">
        <f t="shared" ref="S113" si="39">SUM(D113:I113)</f>
        <v>-39463.129999999997</v>
      </c>
      <c r="T113" s="24">
        <f t="shared" ref="T113" si="40">SUM(K113:P113)</f>
        <v>39463.12999999999</v>
      </c>
    </row>
    <row r="114" spans="1:22" ht="14.4" x14ac:dyDescent="0.3">
      <c r="A114" s="25" t="s">
        <v>227</v>
      </c>
      <c r="B114" s="25"/>
      <c r="D114" s="25" t="s">
        <v>227</v>
      </c>
      <c r="E114" s="25" t="s">
        <v>227</v>
      </c>
      <c r="F114" s="25" t="s">
        <v>227</v>
      </c>
      <c r="G114" s="25" t="s">
        <v>227</v>
      </c>
      <c r="H114" s="25" t="s">
        <v>227</v>
      </c>
      <c r="I114" s="25" t="s">
        <v>227</v>
      </c>
      <c r="J114" s="25"/>
      <c r="K114" s="25" t="s">
        <v>227</v>
      </c>
      <c r="L114" s="25" t="s">
        <v>227</v>
      </c>
      <c r="M114" s="25" t="s">
        <v>227</v>
      </c>
      <c r="N114" s="25" t="s">
        <v>227</v>
      </c>
      <c r="O114" s="25" t="s">
        <v>227</v>
      </c>
      <c r="P114" s="25" t="s">
        <v>227</v>
      </c>
    </row>
    <row r="115" spans="1:22" x14ac:dyDescent="0.4">
      <c r="D115" s="25"/>
      <c r="E115" s="39"/>
      <c r="F115" s="25"/>
      <c r="G115" s="25"/>
      <c r="H115" s="25"/>
      <c r="I115" s="25"/>
      <c r="K115" s="25"/>
      <c r="L115" s="25"/>
      <c r="M115" s="25"/>
      <c r="N115" s="25"/>
      <c r="O115" s="25"/>
      <c r="P115" s="25"/>
    </row>
    <row r="116" spans="1:22" x14ac:dyDescent="0.4">
      <c r="D116" s="25"/>
      <c r="E116" s="40"/>
      <c r="V116" s="28"/>
    </row>
    <row r="117" spans="1:22" ht="21" x14ac:dyDescent="0.5">
      <c r="E117" s="41"/>
    </row>
  </sheetData>
  <conditionalFormatting sqref="A2:R113">
    <cfRule type="expression" dxfId="1" priority="1">
      <formula>MOD(ROW(),2)=1</formula>
    </cfRule>
  </conditionalFormatting>
  <conditionalFormatting sqref="C2:R113">
    <cfRule type="expression" dxfId="0" priority="12">
      <formula>MOD(ROW(),2)=1</formula>
    </cfRule>
  </conditionalFormatting>
  <pageMargins left="0.25" right="0.25" top="0.75" bottom="0.75" header="0.3" footer="0.3"/>
  <pageSetup scale="48" fitToHeight="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35183"/>
  </sheetPr>
  <dimension ref="A1:I1515"/>
  <sheetViews>
    <sheetView workbookViewId="0">
      <selection activeCell="E1" sqref="E1"/>
    </sheetView>
  </sheetViews>
  <sheetFormatPr defaultRowHeight="18" x14ac:dyDescent="0.5"/>
  <cols>
    <col min="1" max="1" width="14.33203125" customWidth="1"/>
    <col min="2" max="2" width="20.88671875" customWidth="1"/>
    <col min="3" max="3" width="11.6640625" customWidth="1"/>
    <col min="4" max="4" width="31.88671875" customWidth="1"/>
    <col min="5" max="5" width="13.33203125" customWidth="1"/>
    <col min="6" max="6" width="16.5546875" customWidth="1"/>
    <col min="7" max="7" width="15.44140625" customWidth="1"/>
    <col min="8" max="8" width="10.88671875" customWidth="1"/>
    <col min="9" max="9" width="14.33203125" customWidth="1"/>
  </cols>
  <sheetData>
    <row r="1" spans="1:9" ht="22.2" x14ac:dyDescent="0.5">
      <c r="A1" s="45" t="s">
        <v>8</v>
      </c>
    </row>
    <row r="3" spans="1:9" ht="10.5" customHeight="1" x14ac:dyDescent="0.5">
      <c r="A3" s="63" t="s">
        <v>232</v>
      </c>
      <c r="B3" s="63"/>
      <c r="C3" s="63"/>
      <c r="D3" s="63"/>
      <c r="E3" s="63"/>
      <c r="F3" s="63"/>
      <c r="G3" s="63"/>
      <c r="H3" s="63"/>
      <c r="I3" s="63"/>
    </row>
    <row r="4" spans="1:9" ht="10.5" customHeight="1" x14ac:dyDescent="0.5">
      <c r="A4" s="64" t="s">
        <v>3937</v>
      </c>
      <c r="B4" s="64"/>
      <c r="C4" s="64"/>
      <c r="D4" s="64"/>
      <c r="E4" s="64"/>
      <c r="F4" s="64"/>
      <c r="G4" s="64"/>
      <c r="H4" s="64"/>
      <c r="I4" s="64"/>
    </row>
    <row r="6" spans="1:9" ht="41.4" x14ac:dyDescent="0.5">
      <c r="A6" s="46" t="s">
        <v>3938</v>
      </c>
      <c r="B6" s="46" t="s">
        <v>235</v>
      </c>
      <c r="C6" s="46" t="s">
        <v>236</v>
      </c>
      <c r="D6" s="46" t="s">
        <v>237</v>
      </c>
      <c r="E6" s="46" t="s">
        <v>238</v>
      </c>
      <c r="F6" s="46" t="s">
        <v>239</v>
      </c>
      <c r="G6" s="46" t="s">
        <v>240</v>
      </c>
      <c r="H6" s="46" t="s">
        <v>241</v>
      </c>
      <c r="I6" s="47" t="s">
        <v>242</v>
      </c>
    </row>
    <row r="7" spans="1:9" ht="37.799999999999997" x14ac:dyDescent="0.5">
      <c r="A7" s="48" t="s">
        <v>441</v>
      </c>
      <c r="B7" s="48" t="s">
        <v>460</v>
      </c>
      <c r="C7" s="48" t="s">
        <v>245</v>
      </c>
      <c r="D7" s="48" t="s">
        <v>461</v>
      </c>
      <c r="E7" s="49">
        <v>25</v>
      </c>
      <c r="F7" s="48" t="s">
        <v>247</v>
      </c>
      <c r="G7" s="48" t="s">
        <v>462</v>
      </c>
      <c r="H7" s="48" t="s">
        <v>249</v>
      </c>
      <c r="I7" s="50">
        <v>25</v>
      </c>
    </row>
    <row r="8" spans="1:9" ht="37.799999999999997" x14ac:dyDescent="0.5">
      <c r="A8" s="51" t="s">
        <v>267</v>
      </c>
      <c r="B8" s="51" t="s">
        <v>1206</v>
      </c>
      <c r="C8" s="51" t="s">
        <v>245</v>
      </c>
      <c r="D8" s="51" t="s">
        <v>1207</v>
      </c>
      <c r="E8" s="52">
        <v>13</v>
      </c>
      <c r="F8" s="51" t="s">
        <v>247</v>
      </c>
      <c r="G8" s="51" t="s">
        <v>248</v>
      </c>
      <c r="H8" s="51" t="s">
        <v>254</v>
      </c>
      <c r="I8" s="53">
        <v>13</v>
      </c>
    </row>
    <row r="9" spans="1:9" ht="50.4" x14ac:dyDescent="0.5">
      <c r="A9" s="48" t="s">
        <v>320</v>
      </c>
      <c r="B9" s="48" t="s">
        <v>1244</v>
      </c>
      <c r="C9" s="48" t="s">
        <v>245</v>
      </c>
      <c r="D9" s="48" t="s">
        <v>1245</v>
      </c>
      <c r="E9" s="49">
        <v>7</v>
      </c>
      <c r="F9" s="48" t="s">
        <v>253</v>
      </c>
      <c r="G9" s="48" t="s">
        <v>1246</v>
      </c>
      <c r="H9" s="48" t="s">
        <v>254</v>
      </c>
      <c r="I9" s="50">
        <v>7</v>
      </c>
    </row>
    <row r="10" spans="1:9" x14ac:dyDescent="0.5">
      <c r="A10" s="54" t="s">
        <v>277</v>
      </c>
      <c r="B10" s="54"/>
      <c r="C10" s="54"/>
      <c r="D10" s="54"/>
      <c r="E10" s="54"/>
      <c r="F10" s="54"/>
      <c r="G10" s="54"/>
      <c r="H10" s="54"/>
      <c r="I10" s="55">
        <v>45</v>
      </c>
    </row>
    <row r="14" spans="1:9" ht="10.5" customHeight="1" x14ac:dyDescent="0.5">
      <c r="A14" s="63" t="s">
        <v>232</v>
      </c>
      <c r="B14" s="63"/>
      <c r="C14" s="63"/>
      <c r="D14" s="63"/>
      <c r="E14" s="63"/>
      <c r="F14" s="63"/>
      <c r="G14" s="63"/>
      <c r="H14" s="63"/>
      <c r="I14" s="63"/>
    </row>
    <row r="15" spans="1:9" ht="10.5" customHeight="1" x14ac:dyDescent="0.5">
      <c r="A15" s="64" t="s">
        <v>3939</v>
      </c>
      <c r="B15" s="64"/>
      <c r="C15" s="64"/>
      <c r="D15" s="64"/>
      <c r="E15" s="64"/>
      <c r="F15" s="64"/>
      <c r="G15" s="64"/>
      <c r="H15" s="64"/>
      <c r="I15" s="64"/>
    </row>
    <row r="17" spans="1:9" ht="41.4" x14ac:dyDescent="0.5">
      <c r="A17" s="46" t="s">
        <v>3938</v>
      </c>
      <c r="B17" s="46" t="s">
        <v>235</v>
      </c>
      <c r="C17" s="46" t="s">
        <v>236</v>
      </c>
      <c r="D17" s="46" t="s">
        <v>237</v>
      </c>
      <c r="E17" s="46" t="s">
        <v>238</v>
      </c>
      <c r="F17" s="46" t="s">
        <v>239</v>
      </c>
      <c r="G17" s="46" t="s">
        <v>240</v>
      </c>
      <c r="H17" s="46" t="s">
        <v>241</v>
      </c>
      <c r="I17" s="47" t="s">
        <v>242</v>
      </c>
    </row>
    <row r="18" spans="1:9" ht="37.799999999999997" x14ac:dyDescent="0.5">
      <c r="A18" s="48" t="s">
        <v>777</v>
      </c>
      <c r="B18" s="48" t="s">
        <v>452</v>
      </c>
      <c r="C18" s="48" t="s">
        <v>245</v>
      </c>
      <c r="D18" s="48" t="s">
        <v>453</v>
      </c>
      <c r="E18" s="49">
        <v>4.99</v>
      </c>
      <c r="F18" s="48" t="s">
        <v>253</v>
      </c>
      <c r="G18" s="48" t="s">
        <v>454</v>
      </c>
      <c r="H18" s="48" t="s">
        <v>249</v>
      </c>
      <c r="I18" s="50">
        <v>4.99</v>
      </c>
    </row>
    <row r="19" spans="1:9" ht="50.4" x14ac:dyDescent="0.5">
      <c r="A19" s="51" t="s">
        <v>842</v>
      </c>
      <c r="B19" s="51" t="s">
        <v>765</v>
      </c>
      <c r="C19" s="51" t="s">
        <v>245</v>
      </c>
      <c r="D19" s="51" t="s">
        <v>766</v>
      </c>
      <c r="E19" s="52">
        <v>60</v>
      </c>
      <c r="F19" s="51" t="s">
        <v>266</v>
      </c>
      <c r="G19" s="51" t="s">
        <v>767</v>
      </c>
      <c r="H19" s="51" t="s">
        <v>254</v>
      </c>
      <c r="I19" s="53">
        <v>60</v>
      </c>
    </row>
    <row r="20" spans="1:9" ht="25.2" x14ac:dyDescent="0.5">
      <c r="A20" s="48" t="s">
        <v>653</v>
      </c>
      <c r="B20" s="48" t="s">
        <v>819</v>
      </c>
      <c r="C20" s="48" t="s">
        <v>245</v>
      </c>
      <c r="D20" s="48" t="s">
        <v>820</v>
      </c>
      <c r="E20" s="49">
        <v>13</v>
      </c>
      <c r="F20" s="48" t="s">
        <v>247</v>
      </c>
      <c r="G20" s="48" t="s">
        <v>821</v>
      </c>
      <c r="H20" s="48" t="s">
        <v>254</v>
      </c>
      <c r="I20" s="50">
        <v>13</v>
      </c>
    </row>
    <row r="21" spans="1:9" ht="50.4" x14ac:dyDescent="0.5">
      <c r="A21" s="51" t="s">
        <v>305</v>
      </c>
      <c r="B21" s="51" t="s">
        <v>901</v>
      </c>
      <c r="C21" s="51" t="s">
        <v>245</v>
      </c>
      <c r="D21" s="51" t="s">
        <v>902</v>
      </c>
      <c r="E21" s="52">
        <v>16</v>
      </c>
      <c r="F21" s="51" t="s">
        <v>266</v>
      </c>
      <c r="G21" s="51" t="s">
        <v>903</v>
      </c>
      <c r="H21" s="51" t="s">
        <v>249</v>
      </c>
      <c r="I21" s="53">
        <v>16</v>
      </c>
    </row>
    <row r="22" spans="1:9" ht="50.4" x14ac:dyDescent="0.5">
      <c r="A22" s="48" t="s">
        <v>581</v>
      </c>
      <c r="B22" s="48" t="s">
        <v>921</v>
      </c>
      <c r="C22" s="48" t="s">
        <v>245</v>
      </c>
      <c r="D22" s="48" t="s">
        <v>922</v>
      </c>
      <c r="E22" s="49">
        <v>14.99</v>
      </c>
      <c r="F22" s="48" t="s">
        <v>253</v>
      </c>
      <c r="G22" s="48" t="s">
        <v>584</v>
      </c>
      <c r="H22" s="48" t="s">
        <v>249</v>
      </c>
      <c r="I22" s="50">
        <v>14.99</v>
      </c>
    </row>
    <row r="23" spans="1:9" ht="50.4" x14ac:dyDescent="0.5">
      <c r="A23" s="51" t="s">
        <v>581</v>
      </c>
      <c r="B23" s="51" t="s">
        <v>921</v>
      </c>
      <c r="C23" s="51" t="s">
        <v>245</v>
      </c>
      <c r="D23" s="51" t="s">
        <v>922</v>
      </c>
      <c r="E23" s="52">
        <v>14.99</v>
      </c>
      <c r="F23" s="51" t="s">
        <v>247</v>
      </c>
      <c r="G23" s="51" t="s">
        <v>584</v>
      </c>
      <c r="H23" s="51" t="s">
        <v>249</v>
      </c>
      <c r="I23" s="53">
        <v>14.99</v>
      </c>
    </row>
    <row r="24" spans="1:9" ht="50.4" x14ac:dyDescent="0.5">
      <c r="A24" s="48" t="s">
        <v>315</v>
      </c>
      <c r="B24" s="48" t="s">
        <v>1126</v>
      </c>
      <c r="C24" s="48" t="s">
        <v>245</v>
      </c>
      <c r="D24" s="48" t="s">
        <v>1127</v>
      </c>
      <c r="E24" s="49">
        <v>17.95</v>
      </c>
      <c r="F24" s="48" t="s">
        <v>1128</v>
      </c>
      <c r="G24" s="48" t="s">
        <v>609</v>
      </c>
      <c r="H24" s="48" t="s">
        <v>254</v>
      </c>
      <c r="I24" s="50">
        <v>17.95</v>
      </c>
    </row>
    <row r="25" spans="1:9" x14ac:dyDescent="0.5">
      <c r="A25" s="54" t="s">
        <v>277</v>
      </c>
      <c r="B25" s="54"/>
      <c r="C25" s="54"/>
      <c r="D25" s="54"/>
      <c r="E25" s="54"/>
      <c r="F25" s="54"/>
      <c r="G25" s="54"/>
      <c r="H25" s="54"/>
      <c r="I25" s="55">
        <v>141.91999999999999</v>
      </c>
    </row>
    <row r="29" spans="1:9" ht="10.5" customHeight="1" x14ac:dyDescent="0.5">
      <c r="A29" s="63" t="s">
        <v>232</v>
      </c>
      <c r="B29" s="63"/>
      <c r="C29" s="63"/>
      <c r="D29" s="63"/>
      <c r="E29" s="63"/>
      <c r="F29" s="63"/>
      <c r="G29" s="63"/>
      <c r="H29" s="63"/>
      <c r="I29" s="63"/>
    </row>
    <row r="30" spans="1:9" ht="10.5" customHeight="1" x14ac:dyDescent="0.5">
      <c r="A30" s="64" t="s">
        <v>3940</v>
      </c>
      <c r="B30" s="64"/>
      <c r="C30" s="64"/>
      <c r="D30" s="64"/>
      <c r="E30" s="64"/>
      <c r="F30" s="64"/>
      <c r="G30" s="64"/>
      <c r="H30" s="64"/>
      <c r="I30" s="64"/>
    </row>
    <row r="32" spans="1:9" ht="41.4" x14ac:dyDescent="0.5">
      <c r="A32" s="46" t="s">
        <v>3938</v>
      </c>
      <c r="B32" s="46" t="s">
        <v>235</v>
      </c>
      <c r="C32" s="46" t="s">
        <v>236</v>
      </c>
      <c r="D32" s="46" t="s">
        <v>237</v>
      </c>
      <c r="E32" s="46" t="s">
        <v>238</v>
      </c>
      <c r="F32" s="46" t="s">
        <v>239</v>
      </c>
      <c r="G32" s="46" t="s">
        <v>240</v>
      </c>
      <c r="H32" s="46" t="s">
        <v>241</v>
      </c>
      <c r="I32" s="47" t="s">
        <v>242</v>
      </c>
    </row>
    <row r="33" spans="1:9" ht="25.2" x14ac:dyDescent="0.5">
      <c r="A33" s="48" t="s">
        <v>939</v>
      </c>
      <c r="B33" s="48" t="s">
        <v>367</v>
      </c>
      <c r="C33" s="48" t="s">
        <v>245</v>
      </c>
      <c r="D33" s="48" t="s">
        <v>368</v>
      </c>
      <c r="E33" s="49">
        <v>16</v>
      </c>
      <c r="F33" s="48" t="s">
        <v>247</v>
      </c>
      <c r="G33" s="48" t="s">
        <v>369</v>
      </c>
      <c r="H33" s="48" t="s">
        <v>249</v>
      </c>
      <c r="I33" s="50">
        <v>16</v>
      </c>
    </row>
    <row r="34" spans="1:9" ht="37.799999999999997" x14ac:dyDescent="0.5">
      <c r="A34" s="51" t="s">
        <v>465</v>
      </c>
      <c r="B34" s="51" t="s">
        <v>396</v>
      </c>
      <c r="C34" s="51" t="s">
        <v>245</v>
      </c>
      <c r="D34" s="51" t="s">
        <v>397</v>
      </c>
      <c r="E34" s="52">
        <v>32</v>
      </c>
      <c r="F34" s="51" t="s">
        <v>398</v>
      </c>
      <c r="G34" s="51" t="s">
        <v>399</v>
      </c>
      <c r="H34" s="51" t="s">
        <v>254</v>
      </c>
      <c r="I34" s="53">
        <v>32</v>
      </c>
    </row>
    <row r="35" spans="1:9" ht="37.799999999999997" x14ac:dyDescent="0.5">
      <c r="A35" s="48" t="s">
        <v>432</v>
      </c>
      <c r="B35" s="48" t="s">
        <v>503</v>
      </c>
      <c r="C35" s="48" t="s">
        <v>245</v>
      </c>
      <c r="D35" s="48" t="s">
        <v>504</v>
      </c>
      <c r="E35" s="49">
        <v>13</v>
      </c>
      <c r="F35" s="48" t="s">
        <v>247</v>
      </c>
      <c r="G35" s="48" t="s">
        <v>505</v>
      </c>
      <c r="H35" s="48" t="s">
        <v>249</v>
      </c>
      <c r="I35" s="50">
        <v>13</v>
      </c>
    </row>
    <row r="36" spans="1:9" ht="37.799999999999997" x14ac:dyDescent="0.5">
      <c r="A36" s="51" t="s">
        <v>432</v>
      </c>
      <c r="B36" s="51" t="s">
        <v>506</v>
      </c>
      <c r="C36" s="51" t="s">
        <v>245</v>
      </c>
      <c r="D36" s="51" t="s">
        <v>507</v>
      </c>
      <c r="E36" s="52">
        <v>12</v>
      </c>
      <c r="F36" s="51" t="s">
        <v>247</v>
      </c>
      <c r="G36" s="51" t="s">
        <v>505</v>
      </c>
      <c r="H36" s="51" t="s">
        <v>249</v>
      </c>
      <c r="I36" s="53">
        <v>12</v>
      </c>
    </row>
    <row r="37" spans="1:9" ht="50.4" x14ac:dyDescent="0.5">
      <c r="A37" s="48" t="s">
        <v>581</v>
      </c>
      <c r="B37" s="48" t="s">
        <v>923</v>
      </c>
      <c r="C37" s="48" t="s">
        <v>245</v>
      </c>
      <c r="D37" s="48" t="s">
        <v>924</v>
      </c>
      <c r="E37" s="49">
        <v>11</v>
      </c>
      <c r="F37" s="48" t="s">
        <v>276</v>
      </c>
      <c r="G37" s="48" t="s">
        <v>584</v>
      </c>
      <c r="H37" s="48" t="s">
        <v>249</v>
      </c>
      <c r="I37" s="50">
        <v>11</v>
      </c>
    </row>
    <row r="38" spans="1:9" ht="50.4" x14ac:dyDescent="0.5">
      <c r="A38" s="51" t="s">
        <v>263</v>
      </c>
      <c r="B38" s="51" t="s">
        <v>954</v>
      </c>
      <c r="C38" s="51" t="s">
        <v>245</v>
      </c>
      <c r="D38" s="51" t="s">
        <v>955</v>
      </c>
      <c r="E38" s="52">
        <v>5</v>
      </c>
      <c r="F38" s="51" t="s">
        <v>266</v>
      </c>
      <c r="G38" s="51" t="s">
        <v>951</v>
      </c>
      <c r="H38" s="51" t="s">
        <v>249</v>
      </c>
      <c r="I38" s="53">
        <v>5</v>
      </c>
    </row>
    <row r="39" spans="1:9" ht="37.799999999999997" x14ac:dyDescent="0.5">
      <c r="A39" s="48" t="s">
        <v>520</v>
      </c>
      <c r="B39" s="48" t="s">
        <v>1019</v>
      </c>
      <c r="C39" s="48" t="s">
        <v>245</v>
      </c>
      <c r="D39" s="48" t="s">
        <v>1020</v>
      </c>
      <c r="E39" s="49">
        <v>4</v>
      </c>
      <c r="F39" s="48" t="s">
        <v>247</v>
      </c>
      <c r="G39" s="48" t="s">
        <v>1021</v>
      </c>
      <c r="H39" s="48" t="s">
        <v>254</v>
      </c>
      <c r="I39" s="50">
        <v>4</v>
      </c>
    </row>
    <row r="40" spans="1:9" ht="25.2" x14ac:dyDescent="0.5">
      <c r="A40" s="51" t="s">
        <v>851</v>
      </c>
      <c r="B40" s="51" t="s">
        <v>1048</v>
      </c>
      <c r="C40" s="51" t="s">
        <v>245</v>
      </c>
      <c r="D40" s="51" t="s">
        <v>1049</v>
      </c>
      <c r="E40" s="52">
        <v>20</v>
      </c>
      <c r="F40" s="51" t="s">
        <v>314</v>
      </c>
      <c r="G40" s="51" t="s">
        <v>1050</v>
      </c>
      <c r="H40" s="51" t="s">
        <v>249</v>
      </c>
      <c r="I40" s="53">
        <v>20</v>
      </c>
    </row>
    <row r="41" spans="1:9" ht="50.4" x14ac:dyDescent="0.5">
      <c r="A41" s="48" t="s">
        <v>740</v>
      </c>
      <c r="B41" s="48" t="s">
        <v>1108</v>
      </c>
      <c r="C41" s="48" t="s">
        <v>245</v>
      </c>
      <c r="D41" s="48" t="s">
        <v>1109</v>
      </c>
      <c r="E41" s="49">
        <v>18</v>
      </c>
      <c r="F41" s="48" t="s">
        <v>253</v>
      </c>
      <c r="G41" s="48" t="s">
        <v>1110</v>
      </c>
      <c r="H41" s="48" t="s">
        <v>254</v>
      </c>
      <c r="I41" s="50">
        <v>18</v>
      </c>
    </row>
    <row r="42" spans="1:9" ht="50.4" x14ac:dyDescent="0.5">
      <c r="A42" s="51" t="s">
        <v>315</v>
      </c>
      <c r="B42" s="51" t="s">
        <v>1129</v>
      </c>
      <c r="C42" s="51" t="s">
        <v>245</v>
      </c>
      <c r="D42" s="51" t="s">
        <v>1130</v>
      </c>
      <c r="E42" s="52">
        <v>31</v>
      </c>
      <c r="F42" s="51" t="s">
        <v>1128</v>
      </c>
      <c r="G42" s="51" t="s">
        <v>609</v>
      </c>
      <c r="H42" s="51" t="s">
        <v>254</v>
      </c>
      <c r="I42" s="53">
        <v>31</v>
      </c>
    </row>
    <row r="43" spans="1:9" ht="25.2" x14ac:dyDescent="0.5">
      <c r="A43" s="48" t="s">
        <v>267</v>
      </c>
      <c r="B43" s="48" t="s">
        <v>1208</v>
      </c>
      <c r="C43" s="48" t="s">
        <v>245</v>
      </c>
      <c r="D43" s="48" t="s">
        <v>1209</v>
      </c>
      <c r="E43" s="49">
        <v>9</v>
      </c>
      <c r="F43" s="48" t="s">
        <v>266</v>
      </c>
      <c r="G43" s="48" t="s">
        <v>1210</v>
      </c>
      <c r="H43" s="48" t="s">
        <v>254</v>
      </c>
      <c r="I43" s="50">
        <v>9</v>
      </c>
    </row>
    <row r="44" spans="1:9" x14ac:dyDescent="0.5">
      <c r="A44" s="54" t="s">
        <v>277</v>
      </c>
      <c r="B44" s="54"/>
      <c r="C44" s="54"/>
      <c r="D44" s="54"/>
      <c r="E44" s="54"/>
      <c r="F44" s="54"/>
      <c r="G44" s="54"/>
      <c r="H44" s="54"/>
      <c r="I44" s="55">
        <v>171</v>
      </c>
    </row>
    <row r="48" spans="1:9" ht="10.5" customHeight="1" x14ac:dyDescent="0.5">
      <c r="A48" s="63" t="s">
        <v>232</v>
      </c>
      <c r="B48" s="63"/>
      <c r="C48" s="63"/>
      <c r="D48" s="63"/>
      <c r="E48" s="63"/>
      <c r="F48" s="63"/>
      <c r="G48" s="63"/>
      <c r="H48" s="63"/>
      <c r="I48" s="63"/>
    </row>
    <row r="49" spans="1:9" ht="10.5" customHeight="1" x14ac:dyDescent="0.5">
      <c r="A49" s="64" t="s">
        <v>3941</v>
      </c>
      <c r="B49" s="64"/>
      <c r="C49" s="64"/>
      <c r="D49" s="64"/>
      <c r="E49" s="64"/>
      <c r="F49" s="64"/>
      <c r="G49" s="64"/>
      <c r="H49" s="64"/>
      <c r="I49" s="64"/>
    </row>
    <row r="51" spans="1:9" ht="41.4" x14ac:dyDescent="0.5">
      <c r="A51" s="46" t="s">
        <v>3938</v>
      </c>
      <c r="B51" s="46" t="s">
        <v>235</v>
      </c>
      <c r="C51" s="46" t="s">
        <v>236</v>
      </c>
      <c r="D51" s="46" t="s">
        <v>237</v>
      </c>
      <c r="E51" s="46" t="s">
        <v>238</v>
      </c>
      <c r="F51" s="46" t="s">
        <v>239</v>
      </c>
      <c r="G51" s="46" t="s">
        <v>240</v>
      </c>
      <c r="H51" s="46" t="s">
        <v>241</v>
      </c>
      <c r="I51" s="47" t="s">
        <v>242</v>
      </c>
    </row>
    <row r="52" spans="1:9" ht="63" x14ac:dyDescent="0.5">
      <c r="A52" s="48" t="s">
        <v>459</v>
      </c>
      <c r="B52" s="48" t="s">
        <v>244</v>
      </c>
      <c r="C52" s="48" t="s">
        <v>245</v>
      </c>
      <c r="D52" s="48" t="s">
        <v>246</v>
      </c>
      <c r="E52" s="49">
        <v>13.77</v>
      </c>
      <c r="F52" s="48" t="s">
        <v>247</v>
      </c>
      <c r="G52" s="48" t="s">
        <v>248</v>
      </c>
      <c r="H52" s="48" t="s">
        <v>249</v>
      </c>
      <c r="I52" s="50">
        <v>13.77</v>
      </c>
    </row>
    <row r="53" spans="1:9" ht="37.799999999999997" x14ac:dyDescent="0.5">
      <c r="A53" s="51" t="s">
        <v>332</v>
      </c>
      <c r="B53" s="51" t="s">
        <v>421</v>
      </c>
      <c r="C53" s="51" t="s">
        <v>245</v>
      </c>
      <c r="D53" s="51" t="s">
        <v>422</v>
      </c>
      <c r="E53" s="52">
        <v>19.77</v>
      </c>
      <c r="F53" s="51" t="s">
        <v>266</v>
      </c>
      <c r="G53" s="51" t="s">
        <v>423</v>
      </c>
      <c r="H53" s="51" t="s">
        <v>254</v>
      </c>
      <c r="I53" s="53">
        <v>19.77</v>
      </c>
    </row>
    <row r="54" spans="1:9" ht="37.799999999999997" x14ac:dyDescent="0.5">
      <c r="A54" s="48" t="s">
        <v>441</v>
      </c>
      <c r="B54" s="48" t="s">
        <v>463</v>
      </c>
      <c r="C54" s="48" t="s">
        <v>245</v>
      </c>
      <c r="D54" s="48" t="s">
        <v>464</v>
      </c>
      <c r="E54" s="49">
        <v>13.99</v>
      </c>
      <c r="F54" s="48" t="s">
        <v>247</v>
      </c>
      <c r="G54" s="48" t="s">
        <v>462</v>
      </c>
      <c r="H54" s="48" t="s">
        <v>249</v>
      </c>
      <c r="I54" s="50">
        <v>13.99</v>
      </c>
    </row>
    <row r="55" spans="1:9" ht="50.4" x14ac:dyDescent="0.5">
      <c r="A55" s="51" t="s">
        <v>302</v>
      </c>
      <c r="B55" s="51" t="s">
        <v>588</v>
      </c>
      <c r="C55" s="51" t="s">
        <v>245</v>
      </c>
      <c r="D55" s="51" t="s">
        <v>589</v>
      </c>
      <c r="E55" s="52">
        <v>10.19</v>
      </c>
      <c r="F55" s="51" t="s">
        <v>247</v>
      </c>
      <c r="G55" s="51" t="s">
        <v>294</v>
      </c>
      <c r="H55" s="51" t="s">
        <v>249</v>
      </c>
      <c r="I55" s="53">
        <v>10.19</v>
      </c>
    </row>
    <row r="56" spans="1:9" ht="50.4" x14ac:dyDescent="0.5">
      <c r="A56" s="48" t="s">
        <v>508</v>
      </c>
      <c r="B56" s="48" t="s">
        <v>643</v>
      </c>
      <c r="C56" s="48" t="s">
        <v>245</v>
      </c>
      <c r="D56" s="48" t="s">
        <v>644</v>
      </c>
      <c r="E56" s="49">
        <v>7.89</v>
      </c>
      <c r="F56" s="48" t="s">
        <v>253</v>
      </c>
      <c r="G56" s="48" t="s">
        <v>645</v>
      </c>
      <c r="H56" s="48" t="s">
        <v>254</v>
      </c>
      <c r="I56" s="50">
        <v>7.89</v>
      </c>
    </row>
    <row r="57" spans="1:9" ht="37.799999999999997" x14ac:dyDescent="0.5">
      <c r="A57" s="51" t="s">
        <v>283</v>
      </c>
      <c r="B57" s="51" t="s">
        <v>795</v>
      </c>
      <c r="C57" s="51" t="s">
        <v>245</v>
      </c>
      <c r="D57" s="51" t="s">
        <v>796</v>
      </c>
      <c r="E57" s="52">
        <v>5.49</v>
      </c>
      <c r="F57" s="51" t="s">
        <v>797</v>
      </c>
      <c r="G57" s="51" t="s">
        <v>798</v>
      </c>
      <c r="H57" s="51" t="s">
        <v>254</v>
      </c>
      <c r="I57" s="53">
        <v>5.49</v>
      </c>
    </row>
    <row r="58" spans="1:9" ht="50.4" x14ac:dyDescent="0.5">
      <c r="A58" s="48" t="s">
        <v>479</v>
      </c>
      <c r="B58" s="48" t="s">
        <v>830</v>
      </c>
      <c r="C58" s="48" t="s">
        <v>245</v>
      </c>
      <c r="D58" s="48" t="s">
        <v>831</v>
      </c>
      <c r="E58" s="49">
        <v>17.95</v>
      </c>
      <c r="F58" s="48" t="s">
        <v>266</v>
      </c>
      <c r="G58" s="48" t="s">
        <v>832</v>
      </c>
      <c r="H58" s="48" t="s">
        <v>254</v>
      </c>
      <c r="I58" s="50">
        <v>17.95</v>
      </c>
    </row>
    <row r="59" spans="1:9" ht="50.4" x14ac:dyDescent="0.5">
      <c r="A59" s="51" t="s">
        <v>479</v>
      </c>
      <c r="B59" s="51" t="s">
        <v>833</v>
      </c>
      <c r="C59" s="51" t="s">
        <v>245</v>
      </c>
      <c r="D59" s="51" t="s">
        <v>834</v>
      </c>
      <c r="E59" s="52">
        <v>40.01</v>
      </c>
      <c r="F59" s="51" t="s">
        <v>266</v>
      </c>
      <c r="G59" s="51" t="s">
        <v>835</v>
      </c>
      <c r="H59" s="51" t="s">
        <v>254</v>
      </c>
      <c r="I59" s="53">
        <v>40.01</v>
      </c>
    </row>
    <row r="60" spans="1:9" ht="50.4" x14ac:dyDescent="0.5">
      <c r="A60" s="48" t="s">
        <v>305</v>
      </c>
      <c r="B60" s="48" t="s">
        <v>904</v>
      </c>
      <c r="C60" s="48" t="s">
        <v>245</v>
      </c>
      <c r="D60" s="48" t="s">
        <v>905</v>
      </c>
      <c r="E60" s="49">
        <v>22.36</v>
      </c>
      <c r="F60" s="48" t="s">
        <v>906</v>
      </c>
      <c r="G60" s="48" t="s">
        <v>903</v>
      </c>
      <c r="H60" s="48" t="s">
        <v>254</v>
      </c>
      <c r="I60" s="50">
        <v>22.36</v>
      </c>
    </row>
    <row r="61" spans="1:9" ht="50.4" x14ac:dyDescent="0.5">
      <c r="A61" s="51" t="s">
        <v>263</v>
      </c>
      <c r="B61" s="51" t="s">
        <v>956</v>
      </c>
      <c r="C61" s="51" t="s">
        <v>245</v>
      </c>
      <c r="D61" s="51" t="s">
        <v>957</v>
      </c>
      <c r="E61" s="52">
        <v>10.199999999999999</v>
      </c>
      <c r="F61" s="51" t="s">
        <v>253</v>
      </c>
      <c r="G61" s="51" t="s">
        <v>336</v>
      </c>
      <c r="H61" s="51" t="s">
        <v>249</v>
      </c>
      <c r="I61" s="53">
        <v>10.199999999999999</v>
      </c>
    </row>
    <row r="62" spans="1:9" ht="50.4" x14ac:dyDescent="0.5">
      <c r="A62" s="48" t="s">
        <v>263</v>
      </c>
      <c r="B62" s="48" t="s">
        <v>958</v>
      </c>
      <c r="C62" s="48" t="s">
        <v>245</v>
      </c>
      <c r="D62" s="48" t="s">
        <v>959</v>
      </c>
      <c r="E62" s="49">
        <v>16.14</v>
      </c>
      <c r="F62" s="48" t="s">
        <v>266</v>
      </c>
      <c r="G62" s="48" t="s">
        <v>951</v>
      </c>
      <c r="H62" s="48" t="s">
        <v>254</v>
      </c>
      <c r="I62" s="50">
        <v>16.14</v>
      </c>
    </row>
    <row r="63" spans="1:9" ht="63" x14ac:dyDescent="0.5">
      <c r="A63" s="51" t="s">
        <v>1076</v>
      </c>
      <c r="B63" s="51" t="s">
        <v>1188</v>
      </c>
      <c r="C63" s="51" t="s">
        <v>245</v>
      </c>
      <c r="D63" s="51" t="s">
        <v>1189</v>
      </c>
      <c r="E63" s="52">
        <v>40.01</v>
      </c>
      <c r="F63" s="51" t="s">
        <v>511</v>
      </c>
      <c r="G63" s="51" t="s">
        <v>1190</v>
      </c>
      <c r="H63" s="51" t="s">
        <v>254</v>
      </c>
      <c r="I63" s="53">
        <v>40.01</v>
      </c>
    </row>
    <row r="64" spans="1:9" ht="50.4" x14ac:dyDescent="0.5">
      <c r="A64" s="48" t="s">
        <v>545</v>
      </c>
      <c r="B64" s="48" t="s">
        <v>1194</v>
      </c>
      <c r="C64" s="48" t="s">
        <v>245</v>
      </c>
      <c r="D64" s="48" t="s">
        <v>1195</v>
      </c>
      <c r="E64" s="49">
        <v>7.79</v>
      </c>
      <c r="F64" s="48" t="s">
        <v>266</v>
      </c>
      <c r="G64" s="48" t="s">
        <v>1196</v>
      </c>
      <c r="H64" s="48" t="s">
        <v>254</v>
      </c>
      <c r="I64" s="50">
        <v>7.79</v>
      </c>
    </row>
    <row r="65" spans="1:9" ht="25.2" x14ac:dyDescent="0.5">
      <c r="A65" s="51" t="s">
        <v>446</v>
      </c>
      <c r="B65" s="51" t="s">
        <v>1265</v>
      </c>
      <c r="C65" s="51" t="s">
        <v>245</v>
      </c>
      <c r="D65" s="51" t="s">
        <v>1266</v>
      </c>
      <c r="E65" s="52">
        <v>15</v>
      </c>
      <c r="F65" s="51" t="s">
        <v>1267</v>
      </c>
      <c r="G65" s="51" t="s">
        <v>761</v>
      </c>
      <c r="H65" s="51" t="s">
        <v>249</v>
      </c>
      <c r="I65" s="53">
        <v>15</v>
      </c>
    </row>
    <row r="66" spans="1:9" x14ac:dyDescent="0.5">
      <c r="A66" s="54" t="s">
        <v>277</v>
      </c>
      <c r="B66" s="54"/>
      <c r="C66" s="54"/>
      <c r="D66" s="54"/>
      <c r="E66" s="54"/>
      <c r="F66" s="54"/>
      <c r="G66" s="54"/>
      <c r="H66" s="54"/>
      <c r="I66" s="55">
        <v>240.56</v>
      </c>
    </row>
    <row r="70" spans="1:9" ht="10.5" customHeight="1" x14ac:dyDescent="0.5">
      <c r="A70" s="63" t="s">
        <v>232</v>
      </c>
      <c r="B70" s="63"/>
      <c r="C70" s="63"/>
      <c r="D70" s="63"/>
      <c r="E70" s="63"/>
      <c r="F70" s="63"/>
      <c r="G70" s="63"/>
      <c r="H70" s="63"/>
      <c r="I70" s="63"/>
    </row>
    <row r="71" spans="1:9" ht="10.5" customHeight="1" x14ac:dyDescent="0.5">
      <c r="A71" s="64" t="s">
        <v>3942</v>
      </c>
      <c r="B71" s="64"/>
      <c r="C71" s="64"/>
      <c r="D71" s="64"/>
      <c r="E71" s="64"/>
      <c r="F71" s="64"/>
      <c r="G71" s="64"/>
      <c r="H71" s="64"/>
      <c r="I71" s="64"/>
    </row>
    <row r="73" spans="1:9" ht="41.4" x14ac:dyDescent="0.5">
      <c r="A73" s="46" t="s">
        <v>3938</v>
      </c>
      <c r="B73" s="46" t="s">
        <v>235</v>
      </c>
      <c r="C73" s="46" t="s">
        <v>236</v>
      </c>
      <c r="D73" s="46" t="s">
        <v>237</v>
      </c>
      <c r="E73" s="46" t="s">
        <v>238</v>
      </c>
      <c r="F73" s="46" t="s">
        <v>239</v>
      </c>
      <c r="G73" s="46" t="s">
        <v>240</v>
      </c>
      <c r="H73" s="46" t="s">
        <v>241</v>
      </c>
      <c r="I73" s="47" t="s">
        <v>242</v>
      </c>
    </row>
    <row r="74" spans="1:9" ht="63" x14ac:dyDescent="0.5">
      <c r="A74" s="48" t="s">
        <v>366</v>
      </c>
      <c r="B74" s="48" t="s">
        <v>280</v>
      </c>
      <c r="C74" s="48" t="s">
        <v>245</v>
      </c>
      <c r="D74" s="48" t="s">
        <v>281</v>
      </c>
      <c r="E74" s="49">
        <v>17</v>
      </c>
      <c r="F74" s="48" t="s">
        <v>247</v>
      </c>
      <c r="G74" s="48" t="s">
        <v>282</v>
      </c>
      <c r="H74" s="48" t="s">
        <v>249</v>
      </c>
      <c r="I74" s="50">
        <v>17</v>
      </c>
    </row>
    <row r="75" spans="1:9" ht="25.2" x14ac:dyDescent="0.5">
      <c r="A75" s="51" t="s">
        <v>327</v>
      </c>
      <c r="B75" s="51" t="s">
        <v>1299</v>
      </c>
      <c r="C75" s="51" t="s">
        <v>245</v>
      </c>
      <c r="D75" s="51" t="s">
        <v>1300</v>
      </c>
      <c r="E75" s="52">
        <v>27</v>
      </c>
      <c r="F75" s="51" t="s">
        <v>247</v>
      </c>
      <c r="G75" s="51" t="s">
        <v>1301</v>
      </c>
      <c r="H75" s="51" t="s">
        <v>249</v>
      </c>
      <c r="I75" s="53">
        <v>27</v>
      </c>
    </row>
    <row r="76" spans="1:9" x14ac:dyDescent="0.5">
      <c r="A76" s="54" t="s">
        <v>277</v>
      </c>
      <c r="B76" s="54"/>
      <c r="C76" s="54"/>
      <c r="D76" s="54"/>
      <c r="E76" s="54"/>
      <c r="F76" s="54"/>
      <c r="G76" s="54"/>
      <c r="H76" s="54"/>
      <c r="I76" s="55">
        <v>44</v>
      </c>
    </row>
    <row r="80" spans="1:9" ht="10.5" customHeight="1" x14ac:dyDescent="0.5">
      <c r="A80" s="63" t="s">
        <v>232</v>
      </c>
      <c r="B80" s="63"/>
      <c r="C80" s="63"/>
      <c r="D80" s="63"/>
      <c r="E80" s="63"/>
      <c r="F80" s="63"/>
      <c r="G80" s="63"/>
      <c r="H80" s="63"/>
      <c r="I80" s="63"/>
    </row>
    <row r="81" spans="1:9" ht="10.5" customHeight="1" x14ac:dyDescent="0.5">
      <c r="A81" s="64" t="s">
        <v>3943</v>
      </c>
      <c r="B81" s="64"/>
      <c r="C81" s="64"/>
      <c r="D81" s="64"/>
      <c r="E81" s="64"/>
      <c r="F81" s="64"/>
      <c r="G81" s="64"/>
      <c r="H81" s="64"/>
      <c r="I81" s="64"/>
    </row>
    <row r="83" spans="1:9" ht="41.4" x14ac:dyDescent="0.5">
      <c r="A83" s="46" t="s">
        <v>3938</v>
      </c>
      <c r="B83" s="46" t="s">
        <v>235</v>
      </c>
      <c r="C83" s="46" t="s">
        <v>236</v>
      </c>
      <c r="D83" s="46" t="s">
        <v>237</v>
      </c>
      <c r="E83" s="46" t="s">
        <v>238</v>
      </c>
      <c r="F83" s="46" t="s">
        <v>239</v>
      </c>
      <c r="G83" s="46" t="s">
        <v>240</v>
      </c>
      <c r="H83" s="46" t="s">
        <v>241</v>
      </c>
      <c r="I83" s="47" t="s">
        <v>242</v>
      </c>
    </row>
    <row r="84" spans="1:9" ht="50.4" x14ac:dyDescent="0.5">
      <c r="A84" s="48" t="s">
        <v>243</v>
      </c>
      <c r="B84" s="48" t="s">
        <v>292</v>
      </c>
      <c r="C84" s="48" t="s">
        <v>245</v>
      </c>
      <c r="D84" s="48" t="s">
        <v>293</v>
      </c>
      <c r="E84" s="49">
        <v>13</v>
      </c>
      <c r="F84" s="48" t="s">
        <v>266</v>
      </c>
      <c r="G84" s="48" t="s">
        <v>294</v>
      </c>
      <c r="H84" s="48" t="s">
        <v>249</v>
      </c>
      <c r="I84" s="50">
        <v>13</v>
      </c>
    </row>
    <row r="85" spans="1:9" x14ac:dyDescent="0.5">
      <c r="A85" s="54" t="s">
        <v>277</v>
      </c>
      <c r="B85" s="54"/>
      <c r="C85" s="54"/>
      <c r="D85" s="54"/>
      <c r="E85" s="54"/>
      <c r="F85" s="54"/>
      <c r="G85" s="54"/>
      <c r="H85" s="54"/>
      <c r="I85" s="55">
        <v>13</v>
      </c>
    </row>
    <row r="89" spans="1:9" ht="10.5" customHeight="1" x14ac:dyDescent="0.5">
      <c r="A89" s="63" t="s">
        <v>232</v>
      </c>
      <c r="B89" s="63"/>
      <c r="C89" s="63"/>
      <c r="D89" s="63"/>
      <c r="E89" s="63"/>
      <c r="F89" s="63"/>
      <c r="G89" s="63"/>
      <c r="H89" s="63"/>
      <c r="I89" s="63"/>
    </row>
    <row r="90" spans="1:9" ht="10.5" customHeight="1" x14ac:dyDescent="0.5">
      <c r="A90" s="64" t="s">
        <v>3944</v>
      </c>
      <c r="B90" s="64"/>
      <c r="C90" s="64"/>
      <c r="D90" s="64"/>
      <c r="E90" s="64"/>
      <c r="F90" s="64"/>
      <c r="G90" s="64"/>
      <c r="H90" s="64"/>
      <c r="I90" s="64"/>
    </row>
    <row r="92" spans="1:9" ht="41.4" x14ac:dyDescent="0.5">
      <c r="A92" s="46" t="s">
        <v>3938</v>
      </c>
      <c r="B92" s="46" t="s">
        <v>235</v>
      </c>
      <c r="C92" s="46" t="s">
        <v>236</v>
      </c>
      <c r="D92" s="46" t="s">
        <v>237</v>
      </c>
      <c r="E92" s="46" t="s">
        <v>238</v>
      </c>
      <c r="F92" s="46" t="s">
        <v>239</v>
      </c>
      <c r="G92" s="46" t="s">
        <v>240</v>
      </c>
      <c r="H92" s="46" t="s">
        <v>241</v>
      </c>
      <c r="I92" s="47" t="s">
        <v>242</v>
      </c>
    </row>
    <row r="93" spans="1:9" ht="25.2" x14ac:dyDescent="0.5">
      <c r="A93" s="48" t="s">
        <v>267</v>
      </c>
      <c r="B93" s="48" t="s">
        <v>1212</v>
      </c>
      <c r="C93" s="48" t="s">
        <v>245</v>
      </c>
      <c r="D93" s="48" t="s">
        <v>1213</v>
      </c>
      <c r="E93" s="49">
        <v>25</v>
      </c>
      <c r="F93" s="48" t="s">
        <v>266</v>
      </c>
      <c r="G93" s="48" t="s">
        <v>1210</v>
      </c>
      <c r="H93" s="48" t="s">
        <v>254</v>
      </c>
      <c r="I93" s="50">
        <v>25</v>
      </c>
    </row>
    <row r="94" spans="1:9" x14ac:dyDescent="0.5">
      <c r="A94" s="54" t="s">
        <v>277</v>
      </c>
      <c r="B94" s="54"/>
      <c r="C94" s="54"/>
      <c r="D94" s="54"/>
      <c r="E94" s="54"/>
      <c r="F94" s="54"/>
      <c r="G94" s="54"/>
      <c r="H94" s="54"/>
      <c r="I94" s="55">
        <v>25</v>
      </c>
    </row>
    <row r="98" spans="1:9" ht="10.5" customHeight="1" x14ac:dyDescent="0.5">
      <c r="A98" s="63" t="s">
        <v>232</v>
      </c>
      <c r="B98" s="63"/>
      <c r="C98" s="63"/>
      <c r="D98" s="63"/>
      <c r="E98" s="63"/>
      <c r="F98" s="63"/>
      <c r="G98" s="63"/>
      <c r="H98" s="63"/>
      <c r="I98" s="63"/>
    </row>
    <row r="99" spans="1:9" ht="10.5" customHeight="1" x14ac:dyDescent="0.5">
      <c r="A99" s="64" t="s">
        <v>3945</v>
      </c>
      <c r="B99" s="64"/>
      <c r="C99" s="64"/>
      <c r="D99" s="64"/>
      <c r="E99" s="64"/>
      <c r="F99" s="64"/>
      <c r="G99" s="64"/>
      <c r="H99" s="64"/>
      <c r="I99" s="64"/>
    </row>
    <row r="101" spans="1:9" ht="41.4" x14ac:dyDescent="0.5">
      <c r="A101" s="46" t="s">
        <v>3938</v>
      </c>
      <c r="B101" s="46" t="s">
        <v>235</v>
      </c>
      <c r="C101" s="46" t="s">
        <v>236</v>
      </c>
      <c r="D101" s="46" t="s">
        <v>237</v>
      </c>
      <c r="E101" s="46" t="s">
        <v>238</v>
      </c>
      <c r="F101" s="46" t="s">
        <v>239</v>
      </c>
      <c r="G101" s="46" t="s">
        <v>240</v>
      </c>
      <c r="H101" s="46" t="s">
        <v>241</v>
      </c>
      <c r="I101" s="47" t="s">
        <v>242</v>
      </c>
    </row>
    <row r="102" spans="1:9" ht="25.2" x14ac:dyDescent="0.5">
      <c r="A102" s="48" t="s">
        <v>925</v>
      </c>
      <c r="B102" s="48" t="s">
        <v>378</v>
      </c>
      <c r="C102" s="48" t="s">
        <v>245</v>
      </c>
      <c r="D102" s="48" t="s">
        <v>379</v>
      </c>
      <c r="E102" s="49">
        <v>17.989999999999998</v>
      </c>
      <c r="F102" s="48" t="s">
        <v>253</v>
      </c>
      <c r="G102" s="48" t="s">
        <v>380</v>
      </c>
      <c r="H102" s="48" t="s">
        <v>254</v>
      </c>
      <c r="I102" s="50">
        <v>17.989999999999998</v>
      </c>
    </row>
    <row r="103" spans="1:9" ht="50.4" x14ac:dyDescent="0.5">
      <c r="A103" s="51" t="s">
        <v>884</v>
      </c>
      <c r="B103" s="51" t="s">
        <v>714</v>
      </c>
      <c r="C103" s="51" t="s">
        <v>245</v>
      </c>
      <c r="D103" s="51" t="s">
        <v>715</v>
      </c>
      <c r="E103" s="52">
        <v>18.95</v>
      </c>
      <c r="F103" s="51" t="s">
        <v>253</v>
      </c>
      <c r="G103" s="51" t="s">
        <v>716</v>
      </c>
      <c r="H103" s="51" t="s">
        <v>249</v>
      </c>
      <c r="I103" s="53">
        <v>18.95</v>
      </c>
    </row>
    <row r="104" spans="1:9" ht="25.2" x14ac:dyDescent="0.5">
      <c r="A104" s="48" t="s">
        <v>283</v>
      </c>
      <c r="B104" s="48" t="s">
        <v>799</v>
      </c>
      <c r="C104" s="48" t="s">
        <v>245</v>
      </c>
      <c r="D104" s="48" t="s">
        <v>800</v>
      </c>
      <c r="E104" s="49">
        <v>8.99</v>
      </c>
      <c r="F104" s="48" t="s">
        <v>797</v>
      </c>
      <c r="G104" s="48" t="s">
        <v>798</v>
      </c>
      <c r="H104" s="48" t="s">
        <v>254</v>
      </c>
      <c r="I104" s="50">
        <v>8.99</v>
      </c>
    </row>
    <row r="105" spans="1:9" x14ac:dyDescent="0.5">
      <c r="A105" s="54" t="s">
        <v>277</v>
      </c>
      <c r="B105" s="54"/>
      <c r="C105" s="54"/>
      <c r="D105" s="54"/>
      <c r="E105" s="54"/>
      <c r="F105" s="54"/>
      <c r="G105" s="54"/>
      <c r="H105" s="54"/>
      <c r="I105" s="55">
        <v>45.93</v>
      </c>
    </row>
    <row r="109" spans="1:9" ht="10.5" customHeight="1" x14ac:dyDescent="0.5">
      <c r="A109" s="63" t="s">
        <v>232</v>
      </c>
      <c r="B109" s="63"/>
      <c r="C109" s="63"/>
      <c r="D109" s="63"/>
      <c r="E109" s="63"/>
      <c r="F109" s="63"/>
      <c r="G109" s="63"/>
      <c r="H109" s="63"/>
      <c r="I109" s="63"/>
    </row>
    <row r="110" spans="1:9" ht="10.5" customHeight="1" x14ac:dyDescent="0.5">
      <c r="A110" s="64" t="s">
        <v>3946</v>
      </c>
      <c r="B110" s="64"/>
      <c r="C110" s="64"/>
      <c r="D110" s="64"/>
      <c r="E110" s="64"/>
      <c r="F110" s="64"/>
      <c r="G110" s="64"/>
      <c r="H110" s="64"/>
      <c r="I110" s="64"/>
    </row>
    <row r="112" spans="1:9" ht="41.4" x14ac:dyDescent="0.5">
      <c r="A112" s="46" t="s">
        <v>3938</v>
      </c>
      <c r="B112" s="46" t="s">
        <v>235</v>
      </c>
      <c r="C112" s="46" t="s">
        <v>236</v>
      </c>
      <c r="D112" s="46" t="s">
        <v>237</v>
      </c>
      <c r="E112" s="46" t="s">
        <v>238</v>
      </c>
      <c r="F112" s="46" t="s">
        <v>239</v>
      </c>
      <c r="G112" s="46" t="s">
        <v>240</v>
      </c>
      <c r="H112" s="46" t="s">
        <v>241</v>
      </c>
      <c r="I112" s="47" t="s">
        <v>242</v>
      </c>
    </row>
    <row r="113" spans="1:9" ht="88.2" x14ac:dyDescent="0.5">
      <c r="A113" s="48" t="s">
        <v>851</v>
      </c>
      <c r="B113" s="48" t="s">
        <v>1052</v>
      </c>
      <c r="C113" s="48" t="s">
        <v>245</v>
      </c>
      <c r="D113" s="48" t="s">
        <v>1053</v>
      </c>
      <c r="E113" s="49">
        <v>20</v>
      </c>
      <c r="F113" s="48" t="s">
        <v>266</v>
      </c>
      <c r="G113" s="48" t="s">
        <v>1050</v>
      </c>
      <c r="H113" s="48" t="s">
        <v>254</v>
      </c>
      <c r="I113" s="50">
        <v>20</v>
      </c>
    </row>
    <row r="114" spans="1:9" ht="88.2" x14ac:dyDescent="0.5">
      <c r="A114" s="51" t="s">
        <v>636</v>
      </c>
      <c r="B114" s="51" t="s">
        <v>1184</v>
      </c>
      <c r="C114" s="51" t="s">
        <v>245</v>
      </c>
      <c r="D114" s="51" t="s">
        <v>1185</v>
      </c>
      <c r="E114" s="52">
        <v>125</v>
      </c>
      <c r="F114" s="51" t="s">
        <v>253</v>
      </c>
      <c r="G114" s="51" t="s">
        <v>628</v>
      </c>
      <c r="H114" s="51" t="s">
        <v>249</v>
      </c>
      <c r="I114" s="53">
        <v>125</v>
      </c>
    </row>
    <row r="115" spans="1:9" ht="88.2" x14ac:dyDescent="0.5">
      <c r="A115" s="48" t="s">
        <v>636</v>
      </c>
      <c r="B115" s="48" t="s">
        <v>1184</v>
      </c>
      <c r="C115" s="48" t="s">
        <v>245</v>
      </c>
      <c r="D115" s="48" t="s">
        <v>1185</v>
      </c>
      <c r="E115" s="49">
        <v>200</v>
      </c>
      <c r="F115" s="48" t="s">
        <v>1186</v>
      </c>
      <c r="G115" s="48" t="s">
        <v>628</v>
      </c>
      <c r="H115" s="48" t="s">
        <v>249</v>
      </c>
      <c r="I115" s="50">
        <v>200</v>
      </c>
    </row>
    <row r="116" spans="1:9" x14ac:dyDescent="0.5">
      <c r="A116" s="54" t="s">
        <v>277</v>
      </c>
      <c r="B116" s="54"/>
      <c r="C116" s="54"/>
      <c r="D116" s="54"/>
      <c r="E116" s="54"/>
      <c r="F116" s="54"/>
      <c r="G116" s="54"/>
      <c r="H116" s="54"/>
      <c r="I116" s="55">
        <v>345</v>
      </c>
    </row>
    <row r="120" spans="1:9" ht="10.5" customHeight="1" x14ac:dyDescent="0.5">
      <c r="A120" s="63" t="s">
        <v>232</v>
      </c>
      <c r="B120" s="63"/>
      <c r="C120" s="63"/>
      <c r="D120" s="63"/>
      <c r="E120" s="63"/>
      <c r="F120" s="63"/>
      <c r="G120" s="63"/>
      <c r="H120" s="63"/>
      <c r="I120" s="63"/>
    </row>
    <row r="121" spans="1:9" ht="10.5" customHeight="1" x14ac:dyDescent="0.5">
      <c r="A121" s="64" t="s">
        <v>3947</v>
      </c>
      <c r="B121" s="64"/>
      <c r="C121" s="64"/>
      <c r="D121" s="64"/>
      <c r="E121" s="64"/>
      <c r="F121" s="64"/>
      <c r="G121" s="64"/>
      <c r="H121" s="64"/>
      <c r="I121" s="64"/>
    </row>
    <row r="123" spans="1:9" ht="41.4" x14ac:dyDescent="0.5">
      <c r="A123" s="46" t="s">
        <v>3938</v>
      </c>
      <c r="B123" s="46" t="s">
        <v>235</v>
      </c>
      <c r="C123" s="46" t="s">
        <v>236</v>
      </c>
      <c r="D123" s="46" t="s">
        <v>237</v>
      </c>
      <c r="E123" s="46" t="s">
        <v>238</v>
      </c>
      <c r="F123" s="46" t="s">
        <v>239</v>
      </c>
      <c r="G123" s="46" t="s">
        <v>240</v>
      </c>
      <c r="H123" s="46" t="s">
        <v>241</v>
      </c>
      <c r="I123" s="47" t="s">
        <v>242</v>
      </c>
    </row>
    <row r="124" spans="1:9" ht="50.4" x14ac:dyDescent="0.5">
      <c r="A124" s="48" t="s">
        <v>243</v>
      </c>
      <c r="B124" s="48" t="s">
        <v>296</v>
      </c>
      <c r="C124" s="48" t="s">
        <v>245</v>
      </c>
      <c r="D124" s="48" t="s">
        <v>297</v>
      </c>
      <c r="E124" s="49">
        <v>10</v>
      </c>
      <c r="F124" s="48" t="s">
        <v>298</v>
      </c>
      <c r="G124" s="48" t="s">
        <v>294</v>
      </c>
      <c r="H124" s="48" t="s">
        <v>249</v>
      </c>
      <c r="I124" s="50">
        <v>10</v>
      </c>
    </row>
    <row r="125" spans="1:9" ht="25.2" x14ac:dyDescent="0.5">
      <c r="A125" s="51" t="s">
        <v>332</v>
      </c>
      <c r="B125" s="51" t="s">
        <v>424</v>
      </c>
      <c r="C125" s="51" t="s">
        <v>245</v>
      </c>
      <c r="D125" s="51" t="s">
        <v>425</v>
      </c>
      <c r="E125" s="52">
        <v>40</v>
      </c>
      <c r="F125" s="51" t="s">
        <v>426</v>
      </c>
      <c r="G125" s="51" t="s">
        <v>423</v>
      </c>
      <c r="H125" s="51" t="s">
        <v>254</v>
      </c>
      <c r="I125" s="53">
        <v>40</v>
      </c>
    </row>
    <row r="126" spans="1:9" ht="25.2" x14ac:dyDescent="0.5">
      <c r="A126" s="48" t="s">
        <v>332</v>
      </c>
      <c r="B126" s="48" t="s">
        <v>427</v>
      </c>
      <c r="C126" s="48" t="s">
        <v>245</v>
      </c>
      <c r="D126" s="48" t="s">
        <v>428</v>
      </c>
      <c r="E126" s="49">
        <v>26</v>
      </c>
      <c r="F126" s="48" t="s">
        <v>426</v>
      </c>
      <c r="G126" s="48" t="s">
        <v>423</v>
      </c>
      <c r="H126" s="48" t="s">
        <v>254</v>
      </c>
      <c r="I126" s="50">
        <v>26</v>
      </c>
    </row>
    <row r="127" spans="1:9" ht="25.2" x14ac:dyDescent="0.5">
      <c r="A127" s="51" t="s">
        <v>332</v>
      </c>
      <c r="B127" s="51" t="s">
        <v>429</v>
      </c>
      <c r="C127" s="51" t="s">
        <v>245</v>
      </c>
      <c r="D127" s="51" t="s">
        <v>430</v>
      </c>
      <c r="E127" s="52">
        <v>5</v>
      </c>
      <c r="F127" s="51" t="s">
        <v>426</v>
      </c>
      <c r="G127" s="51" t="s">
        <v>431</v>
      </c>
      <c r="H127" s="51" t="s">
        <v>254</v>
      </c>
      <c r="I127" s="53">
        <v>5</v>
      </c>
    </row>
    <row r="128" spans="1:9" ht="50.4" x14ac:dyDescent="0.5">
      <c r="A128" s="48" t="s">
        <v>302</v>
      </c>
      <c r="B128" s="48" t="s">
        <v>590</v>
      </c>
      <c r="C128" s="48" t="s">
        <v>245</v>
      </c>
      <c r="D128" s="48" t="s">
        <v>591</v>
      </c>
      <c r="E128" s="49">
        <v>11</v>
      </c>
      <c r="F128" s="48" t="s">
        <v>266</v>
      </c>
      <c r="G128" s="48" t="s">
        <v>592</v>
      </c>
      <c r="H128" s="48" t="s">
        <v>254</v>
      </c>
      <c r="I128" s="50">
        <v>11</v>
      </c>
    </row>
    <row r="129" spans="1:9" ht="50.4" x14ac:dyDescent="0.5">
      <c r="A129" s="51" t="s">
        <v>842</v>
      </c>
      <c r="B129" s="51" t="s">
        <v>768</v>
      </c>
      <c r="C129" s="51" t="s">
        <v>245</v>
      </c>
      <c r="D129" s="51" t="s">
        <v>769</v>
      </c>
      <c r="E129" s="52">
        <v>28</v>
      </c>
      <c r="F129" s="51" t="s">
        <v>314</v>
      </c>
      <c r="G129" s="51" t="s">
        <v>767</v>
      </c>
      <c r="H129" s="51" t="s">
        <v>254</v>
      </c>
      <c r="I129" s="53">
        <v>28</v>
      </c>
    </row>
    <row r="130" spans="1:9" ht="25.2" x14ac:dyDescent="0.5">
      <c r="A130" s="48" t="s">
        <v>680</v>
      </c>
      <c r="B130" s="48" t="s">
        <v>861</v>
      </c>
      <c r="C130" s="48" t="s">
        <v>245</v>
      </c>
      <c r="D130" s="48" t="s">
        <v>862</v>
      </c>
      <c r="E130" s="49">
        <v>6.5</v>
      </c>
      <c r="F130" s="48" t="s">
        <v>266</v>
      </c>
      <c r="G130" s="48" t="s">
        <v>863</v>
      </c>
      <c r="H130" s="48" t="s">
        <v>249</v>
      </c>
      <c r="I130" s="50">
        <v>6.5</v>
      </c>
    </row>
    <row r="131" spans="1:9" ht="25.2" x14ac:dyDescent="0.5">
      <c r="A131" s="51" t="s">
        <v>680</v>
      </c>
      <c r="B131" s="51" t="s">
        <v>864</v>
      </c>
      <c r="C131" s="51" t="s">
        <v>245</v>
      </c>
      <c r="D131" s="51" t="s">
        <v>862</v>
      </c>
      <c r="E131" s="52">
        <v>6.5</v>
      </c>
      <c r="F131" s="51" t="s">
        <v>266</v>
      </c>
      <c r="G131" s="51" t="s">
        <v>863</v>
      </c>
      <c r="H131" s="51" t="s">
        <v>249</v>
      </c>
      <c r="I131" s="53">
        <v>6.5</v>
      </c>
    </row>
    <row r="132" spans="1:9" ht="50.4" x14ac:dyDescent="0.5">
      <c r="A132" s="48" t="s">
        <v>263</v>
      </c>
      <c r="B132" s="48" t="s">
        <v>960</v>
      </c>
      <c r="C132" s="48" t="s">
        <v>245</v>
      </c>
      <c r="D132" s="48" t="s">
        <v>961</v>
      </c>
      <c r="E132" s="49">
        <v>15</v>
      </c>
      <c r="F132" s="48" t="s">
        <v>266</v>
      </c>
      <c r="G132" s="48" t="s">
        <v>551</v>
      </c>
      <c r="H132" s="48" t="s">
        <v>254</v>
      </c>
      <c r="I132" s="50">
        <v>15</v>
      </c>
    </row>
    <row r="133" spans="1:9" ht="63" x14ac:dyDescent="0.5">
      <c r="A133" s="51" t="s">
        <v>994</v>
      </c>
      <c r="B133" s="51" t="s">
        <v>1228</v>
      </c>
      <c r="C133" s="51" t="s">
        <v>245</v>
      </c>
      <c r="D133" s="51" t="s">
        <v>1229</v>
      </c>
      <c r="E133" s="52">
        <v>15</v>
      </c>
      <c r="F133" s="51" t="s">
        <v>266</v>
      </c>
      <c r="G133" s="51" t="s">
        <v>1180</v>
      </c>
      <c r="H133" s="51" t="s">
        <v>254</v>
      </c>
      <c r="I133" s="53">
        <v>15</v>
      </c>
    </row>
    <row r="134" spans="1:9" ht="63" x14ac:dyDescent="0.5">
      <c r="A134" s="48" t="s">
        <v>362</v>
      </c>
      <c r="B134" s="48" t="s">
        <v>1251</v>
      </c>
      <c r="C134" s="48" t="s">
        <v>245</v>
      </c>
      <c r="D134" s="48" t="s">
        <v>1252</v>
      </c>
      <c r="E134" s="49">
        <v>18</v>
      </c>
      <c r="F134" s="48" t="s">
        <v>1253</v>
      </c>
      <c r="G134" s="48" t="s">
        <v>1254</v>
      </c>
      <c r="H134" s="48" t="s">
        <v>254</v>
      </c>
      <c r="I134" s="50">
        <v>18</v>
      </c>
    </row>
    <row r="135" spans="1:9" ht="25.2" x14ac:dyDescent="0.5">
      <c r="A135" s="51" t="s">
        <v>327</v>
      </c>
      <c r="B135" s="51" t="s">
        <v>1302</v>
      </c>
      <c r="C135" s="51" t="s">
        <v>245</v>
      </c>
      <c r="D135" s="51" t="s">
        <v>1303</v>
      </c>
      <c r="E135" s="52">
        <v>20</v>
      </c>
      <c r="F135" s="51" t="s">
        <v>247</v>
      </c>
      <c r="G135" s="51" t="s">
        <v>1301</v>
      </c>
      <c r="H135" s="51" t="s">
        <v>249</v>
      </c>
      <c r="I135" s="53">
        <v>20</v>
      </c>
    </row>
    <row r="136" spans="1:9" x14ac:dyDescent="0.5">
      <c r="A136" s="54" t="s">
        <v>277</v>
      </c>
      <c r="B136" s="54"/>
      <c r="C136" s="54"/>
      <c r="D136" s="54"/>
      <c r="E136" s="54"/>
      <c r="F136" s="54"/>
      <c r="G136" s="54"/>
      <c r="H136" s="54"/>
      <c r="I136" s="55">
        <v>201</v>
      </c>
    </row>
    <row r="140" spans="1:9" ht="10.5" customHeight="1" x14ac:dyDescent="0.5">
      <c r="A140" s="63" t="s">
        <v>232</v>
      </c>
      <c r="B140" s="63"/>
      <c r="C140" s="63"/>
      <c r="D140" s="63"/>
      <c r="E140" s="63"/>
      <c r="F140" s="63"/>
      <c r="G140" s="63"/>
      <c r="H140" s="63"/>
      <c r="I140" s="63"/>
    </row>
    <row r="141" spans="1:9" ht="10.5" customHeight="1" x14ac:dyDescent="0.5">
      <c r="A141" s="64" t="s">
        <v>3948</v>
      </c>
      <c r="B141" s="64"/>
      <c r="C141" s="64"/>
      <c r="D141" s="64"/>
      <c r="E141" s="64"/>
      <c r="F141" s="64"/>
      <c r="G141" s="64"/>
      <c r="H141" s="64"/>
      <c r="I141" s="64"/>
    </row>
    <row r="143" spans="1:9" ht="41.4" x14ac:dyDescent="0.5">
      <c r="A143" s="46" t="s">
        <v>3938</v>
      </c>
      <c r="B143" s="46" t="s">
        <v>235</v>
      </c>
      <c r="C143" s="46" t="s">
        <v>236</v>
      </c>
      <c r="D143" s="46" t="s">
        <v>237</v>
      </c>
      <c r="E143" s="46" t="s">
        <v>238</v>
      </c>
      <c r="F143" s="46" t="s">
        <v>239</v>
      </c>
      <c r="G143" s="46" t="s">
        <v>240</v>
      </c>
      <c r="H143" s="46" t="s">
        <v>241</v>
      </c>
      <c r="I143" s="47" t="s">
        <v>242</v>
      </c>
    </row>
    <row r="144" spans="1:9" ht="25.2" x14ac:dyDescent="0.5">
      <c r="A144" s="48" t="s">
        <v>1089</v>
      </c>
      <c r="B144" s="48" t="s">
        <v>383</v>
      </c>
      <c r="C144" s="48" t="s">
        <v>245</v>
      </c>
      <c r="D144" s="48" t="s">
        <v>384</v>
      </c>
      <c r="E144" s="49">
        <v>5.64</v>
      </c>
      <c r="F144" s="48" t="s">
        <v>385</v>
      </c>
      <c r="G144" s="48" t="s">
        <v>347</v>
      </c>
      <c r="H144" s="48" t="s">
        <v>254</v>
      </c>
      <c r="I144" s="50">
        <v>5.64</v>
      </c>
    </row>
    <row r="145" spans="1:9" ht="37.799999999999997" x14ac:dyDescent="0.5">
      <c r="A145" s="51" t="s">
        <v>465</v>
      </c>
      <c r="B145" s="51" t="s">
        <v>400</v>
      </c>
      <c r="C145" s="51" t="s">
        <v>245</v>
      </c>
      <c r="D145" s="51" t="s">
        <v>401</v>
      </c>
      <c r="E145" s="52">
        <v>16.940000000000001</v>
      </c>
      <c r="F145" s="51" t="s">
        <v>398</v>
      </c>
      <c r="G145" s="51" t="s">
        <v>402</v>
      </c>
      <c r="H145" s="51" t="s">
        <v>249</v>
      </c>
      <c r="I145" s="53">
        <v>16.940000000000001</v>
      </c>
    </row>
    <row r="146" spans="1:9" ht="37.799999999999997" x14ac:dyDescent="0.5">
      <c r="A146" s="48" t="s">
        <v>465</v>
      </c>
      <c r="B146" s="48" t="s">
        <v>400</v>
      </c>
      <c r="C146" s="48" t="s">
        <v>245</v>
      </c>
      <c r="D146" s="48" t="s">
        <v>401</v>
      </c>
      <c r="E146" s="49">
        <v>16.940000000000001</v>
      </c>
      <c r="F146" s="48" t="s">
        <v>403</v>
      </c>
      <c r="G146" s="48" t="s">
        <v>402</v>
      </c>
      <c r="H146" s="48" t="s">
        <v>249</v>
      </c>
      <c r="I146" s="50">
        <v>16.940000000000001</v>
      </c>
    </row>
    <row r="147" spans="1:9" ht="50.4" x14ac:dyDescent="0.5">
      <c r="A147" s="51" t="s">
        <v>302</v>
      </c>
      <c r="B147" s="51" t="s">
        <v>593</v>
      </c>
      <c r="C147" s="51" t="s">
        <v>245</v>
      </c>
      <c r="D147" s="51" t="s">
        <v>594</v>
      </c>
      <c r="E147" s="52">
        <v>16.940000000000001</v>
      </c>
      <c r="F147" s="51" t="s">
        <v>266</v>
      </c>
      <c r="G147" s="51" t="s">
        <v>592</v>
      </c>
      <c r="H147" s="51" t="s">
        <v>254</v>
      </c>
      <c r="I147" s="53">
        <v>16.940000000000001</v>
      </c>
    </row>
    <row r="148" spans="1:9" ht="50.4" x14ac:dyDescent="0.5">
      <c r="A148" s="48" t="s">
        <v>842</v>
      </c>
      <c r="B148" s="48" t="s">
        <v>770</v>
      </c>
      <c r="C148" s="48" t="s">
        <v>245</v>
      </c>
      <c r="D148" s="48" t="s">
        <v>771</v>
      </c>
      <c r="E148" s="49">
        <v>5.99</v>
      </c>
      <c r="F148" s="48" t="s">
        <v>247</v>
      </c>
      <c r="G148" s="48" t="s">
        <v>767</v>
      </c>
      <c r="H148" s="48" t="s">
        <v>249</v>
      </c>
      <c r="I148" s="50">
        <v>5.99</v>
      </c>
    </row>
    <row r="149" spans="1:9" ht="50.4" x14ac:dyDescent="0.5">
      <c r="A149" s="51" t="s">
        <v>842</v>
      </c>
      <c r="B149" s="51" t="s">
        <v>772</v>
      </c>
      <c r="C149" s="51" t="s">
        <v>245</v>
      </c>
      <c r="D149" s="51" t="s">
        <v>773</v>
      </c>
      <c r="E149" s="52">
        <v>15.26</v>
      </c>
      <c r="F149" s="51" t="s">
        <v>314</v>
      </c>
      <c r="G149" s="51" t="s">
        <v>767</v>
      </c>
      <c r="H149" s="51" t="s">
        <v>254</v>
      </c>
      <c r="I149" s="53">
        <v>15.26</v>
      </c>
    </row>
    <row r="150" spans="1:9" ht="50.4" x14ac:dyDescent="0.5">
      <c r="A150" s="48" t="s">
        <v>520</v>
      </c>
      <c r="B150" s="48" t="s">
        <v>1022</v>
      </c>
      <c r="C150" s="48" t="s">
        <v>245</v>
      </c>
      <c r="D150" s="48" t="s">
        <v>1023</v>
      </c>
      <c r="E150" s="49">
        <v>14.13</v>
      </c>
      <c r="F150" s="48" t="s">
        <v>247</v>
      </c>
      <c r="G150" s="48" t="s">
        <v>1021</v>
      </c>
      <c r="H150" s="48" t="s">
        <v>249</v>
      </c>
      <c r="I150" s="50">
        <v>14.13</v>
      </c>
    </row>
    <row r="151" spans="1:9" x14ac:dyDescent="0.5">
      <c r="A151" s="54" t="s">
        <v>277</v>
      </c>
      <c r="B151" s="54"/>
      <c r="C151" s="54"/>
      <c r="D151" s="54"/>
      <c r="E151" s="54"/>
      <c r="F151" s="54"/>
      <c r="G151" s="54"/>
      <c r="H151" s="54"/>
      <c r="I151" s="55">
        <v>91.84</v>
      </c>
    </row>
    <row r="155" spans="1:9" ht="10.5" customHeight="1" x14ac:dyDescent="0.5">
      <c r="A155" s="63" t="s">
        <v>232</v>
      </c>
      <c r="B155" s="63"/>
      <c r="C155" s="63"/>
      <c r="D155" s="63"/>
      <c r="E155" s="63"/>
      <c r="F155" s="63"/>
      <c r="G155" s="63"/>
      <c r="H155" s="63"/>
      <c r="I155" s="63"/>
    </row>
    <row r="156" spans="1:9" ht="10.5" customHeight="1" x14ac:dyDescent="0.5">
      <c r="A156" s="64" t="s">
        <v>3949</v>
      </c>
      <c r="B156" s="64"/>
      <c r="C156" s="64"/>
      <c r="D156" s="64"/>
      <c r="E156" s="64"/>
      <c r="F156" s="64"/>
      <c r="G156" s="64"/>
      <c r="H156" s="64"/>
      <c r="I156" s="64"/>
    </row>
    <row r="158" spans="1:9" ht="41.4" x14ac:dyDescent="0.5">
      <c r="A158" s="46" t="s">
        <v>3938</v>
      </c>
      <c r="B158" s="46" t="s">
        <v>235</v>
      </c>
      <c r="C158" s="46" t="s">
        <v>236</v>
      </c>
      <c r="D158" s="46" t="s">
        <v>237</v>
      </c>
      <c r="E158" s="46" t="s">
        <v>238</v>
      </c>
      <c r="F158" s="46" t="s">
        <v>239</v>
      </c>
      <c r="G158" s="46" t="s">
        <v>240</v>
      </c>
      <c r="H158" s="46" t="s">
        <v>241</v>
      </c>
      <c r="I158" s="47" t="s">
        <v>242</v>
      </c>
    </row>
    <row r="159" spans="1:9" ht="25.2" x14ac:dyDescent="0.5">
      <c r="A159" s="48" t="s">
        <v>412</v>
      </c>
      <c r="B159" s="48" t="s">
        <v>940</v>
      </c>
      <c r="C159" s="48" t="s">
        <v>245</v>
      </c>
      <c r="D159" s="48" t="s">
        <v>941</v>
      </c>
      <c r="E159" s="49">
        <v>26</v>
      </c>
      <c r="F159" s="48" t="s">
        <v>266</v>
      </c>
      <c r="G159" s="48" t="s">
        <v>913</v>
      </c>
      <c r="H159" s="48" t="s">
        <v>254</v>
      </c>
      <c r="I159" s="50">
        <v>26</v>
      </c>
    </row>
    <row r="160" spans="1:9" x14ac:dyDescent="0.5">
      <c r="A160" s="54" t="s">
        <v>277</v>
      </c>
      <c r="B160" s="54"/>
      <c r="C160" s="54"/>
      <c r="D160" s="54"/>
      <c r="E160" s="54"/>
      <c r="F160" s="54"/>
      <c r="G160" s="54"/>
      <c r="H160" s="54"/>
      <c r="I160" s="55">
        <v>26</v>
      </c>
    </row>
    <row r="164" spans="1:9" ht="10.5" customHeight="1" x14ac:dyDescent="0.5">
      <c r="A164" s="63" t="s">
        <v>232</v>
      </c>
      <c r="B164" s="63"/>
      <c r="C164" s="63"/>
      <c r="D164" s="63"/>
      <c r="E164" s="63"/>
      <c r="F164" s="63"/>
      <c r="G164" s="63"/>
      <c r="H164" s="63"/>
      <c r="I164" s="63"/>
    </row>
    <row r="165" spans="1:9" ht="10.5" customHeight="1" x14ac:dyDescent="0.5">
      <c r="A165" s="64" t="s">
        <v>3950</v>
      </c>
      <c r="B165" s="64"/>
      <c r="C165" s="64"/>
      <c r="D165" s="64"/>
      <c r="E165" s="64"/>
      <c r="F165" s="64"/>
      <c r="G165" s="64"/>
      <c r="H165" s="64"/>
      <c r="I165" s="64"/>
    </row>
    <row r="167" spans="1:9" ht="41.4" x14ac:dyDescent="0.5">
      <c r="A167" s="46" t="s">
        <v>3938</v>
      </c>
      <c r="B167" s="46" t="s">
        <v>235</v>
      </c>
      <c r="C167" s="46" t="s">
        <v>236</v>
      </c>
      <c r="D167" s="46" t="s">
        <v>237</v>
      </c>
      <c r="E167" s="46" t="s">
        <v>238</v>
      </c>
      <c r="F167" s="46" t="s">
        <v>239</v>
      </c>
      <c r="G167" s="46" t="s">
        <v>240</v>
      </c>
      <c r="H167" s="46" t="s">
        <v>241</v>
      </c>
      <c r="I167" s="47" t="s">
        <v>242</v>
      </c>
    </row>
    <row r="168" spans="1:9" ht="37.799999999999997" x14ac:dyDescent="0.5">
      <c r="A168" s="48" t="s">
        <v>465</v>
      </c>
      <c r="B168" s="48" t="s">
        <v>405</v>
      </c>
      <c r="C168" s="48" t="s">
        <v>245</v>
      </c>
      <c r="D168" s="48" t="s">
        <v>406</v>
      </c>
      <c r="E168" s="49">
        <v>15.99</v>
      </c>
      <c r="F168" s="48" t="s">
        <v>398</v>
      </c>
      <c r="G168" s="48" t="s">
        <v>407</v>
      </c>
      <c r="H168" s="48" t="s">
        <v>254</v>
      </c>
      <c r="I168" s="50">
        <v>15.99</v>
      </c>
    </row>
    <row r="169" spans="1:9" ht="50.4" x14ac:dyDescent="0.5">
      <c r="A169" s="51" t="s">
        <v>842</v>
      </c>
      <c r="B169" s="51" t="s">
        <v>774</v>
      </c>
      <c r="C169" s="51" t="s">
        <v>245</v>
      </c>
      <c r="D169" s="51" t="s">
        <v>775</v>
      </c>
      <c r="E169" s="52">
        <v>22.14</v>
      </c>
      <c r="F169" s="51" t="s">
        <v>266</v>
      </c>
      <c r="G169" s="51" t="s">
        <v>776</v>
      </c>
      <c r="H169" s="51" t="s">
        <v>254</v>
      </c>
      <c r="I169" s="53">
        <v>22.14</v>
      </c>
    </row>
    <row r="170" spans="1:9" ht="63" x14ac:dyDescent="0.5">
      <c r="A170" s="48" t="s">
        <v>362</v>
      </c>
      <c r="B170" s="48" t="s">
        <v>1255</v>
      </c>
      <c r="C170" s="48" t="s">
        <v>245</v>
      </c>
      <c r="D170" s="48" t="s">
        <v>1256</v>
      </c>
      <c r="E170" s="49">
        <v>20.98</v>
      </c>
      <c r="F170" s="48" t="s">
        <v>1253</v>
      </c>
      <c r="G170" s="48" t="s">
        <v>1254</v>
      </c>
      <c r="H170" s="48" t="s">
        <v>254</v>
      </c>
      <c r="I170" s="50">
        <v>20.98</v>
      </c>
    </row>
    <row r="171" spans="1:9" ht="37.799999999999997" x14ac:dyDescent="0.5">
      <c r="A171" s="51" t="s">
        <v>446</v>
      </c>
      <c r="B171" s="51" t="s">
        <v>1268</v>
      </c>
      <c r="C171" s="51" t="s">
        <v>245</v>
      </c>
      <c r="D171" s="51" t="s">
        <v>1269</v>
      </c>
      <c r="E171" s="52">
        <v>31.8</v>
      </c>
      <c r="F171" s="51" t="s">
        <v>1267</v>
      </c>
      <c r="G171" s="51" t="s">
        <v>761</v>
      </c>
      <c r="H171" s="51" t="s">
        <v>254</v>
      </c>
      <c r="I171" s="53">
        <v>31.8</v>
      </c>
    </row>
    <row r="172" spans="1:9" ht="25.2" x14ac:dyDescent="0.5">
      <c r="A172" s="48" t="s">
        <v>327</v>
      </c>
      <c r="B172" s="48" t="s">
        <v>1304</v>
      </c>
      <c r="C172" s="48" t="s">
        <v>245</v>
      </c>
      <c r="D172" s="48" t="s">
        <v>1305</v>
      </c>
      <c r="E172" s="49">
        <v>18.989999999999998</v>
      </c>
      <c r="F172" s="48" t="s">
        <v>247</v>
      </c>
      <c r="G172" s="48" t="s">
        <v>1301</v>
      </c>
      <c r="H172" s="48" t="s">
        <v>249</v>
      </c>
      <c r="I172" s="50">
        <v>18.989999999999998</v>
      </c>
    </row>
    <row r="173" spans="1:9" x14ac:dyDescent="0.5">
      <c r="A173" s="54" t="s">
        <v>277</v>
      </c>
      <c r="B173" s="54"/>
      <c r="C173" s="54"/>
      <c r="D173" s="54"/>
      <c r="E173" s="54"/>
      <c r="F173" s="54"/>
      <c r="G173" s="54"/>
      <c r="H173" s="54"/>
      <c r="I173" s="55">
        <v>109.9</v>
      </c>
    </row>
    <row r="177" spans="1:9" ht="10.5" customHeight="1" x14ac:dyDescent="0.5">
      <c r="A177" s="63" t="s">
        <v>232</v>
      </c>
      <c r="B177" s="63"/>
      <c r="C177" s="63"/>
      <c r="D177" s="63"/>
      <c r="E177" s="63"/>
      <c r="F177" s="63"/>
      <c r="G177" s="63"/>
      <c r="H177" s="63"/>
      <c r="I177" s="63"/>
    </row>
    <row r="178" spans="1:9" ht="10.5" customHeight="1" x14ac:dyDescent="0.5">
      <c r="A178" s="64" t="s">
        <v>3951</v>
      </c>
      <c r="B178" s="64"/>
      <c r="C178" s="64"/>
      <c r="D178" s="64"/>
      <c r="E178" s="64"/>
      <c r="F178" s="64"/>
      <c r="G178" s="64"/>
      <c r="H178" s="64"/>
      <c r="I178" s="64"/>
    </row>
    <row r="180" spans="1:9" ht="41.4" x14ac:dyDescent="0.5">
      <c r="A180" s="46" t="s">
        <v>3938</v>
      </c>
      <c r="B180" s="46" t="s">
        <v>235</v>
      </c>
      <c r="C180" s="46" t="s">
        <v>236</v>
      </c>
      <c r="D180" s="46" t="s">
        <v>237</v>
      </c>
      <c r="E180" s="46" t="s">
        <v>238</v>
      </c>
      <c r="F180" s="46" t="s">
        <v>239</v>
      </c>
      <c r="G180" s="46" t="s">
        <v>240</v>
      </c>
      <c r="H180" s="46" t="s">
        <v>241</v>
      </c>
      <c r="I180" s="47" t="s">
        <v>242</v>
      </c>
    </row>
    <row r="181" spans="1:9" ht="50.4" x14ac:dyDescent="0.5">
      <c r="A181" s="48" t="s">
        <v>302</v>
      </c>
      <c r="B181" s="48" t="s">
        <v>596</v>
      </c>
      <c r="C181" s="48" t="s">
        <v>245</v>
      </c>
      <c r="D181" s="48" t="s">
        <v>597</v>
      </c>
      <c r="E181" s="49">
        <v>22</v>
      </c>
      <c r="F181" s="48" t="s">
        <v>247</v>
      </c>
      <c r="G181" s="48" t="s">
        <v>592</v>
      </c>
      <c r="H181" s="48" t="s">
        <v>254</v>
      </c>
      <c r="I181" s="50">
        <v>22</v>
      </c>
    </row>
    <row r="182" spans="1:9" ht="63" x14ac:dyDescent="0.5">
      <c r="A182" s="51" t="s">
        <v>2880</v>
      </c>
      <c r="B182" s="51" t="s">
        <v>626</v>
      </c>
      <c r="C182" s="51" t="s">
        <v>245</v>
      </c>
      <c r="D182" s="51" t="s">
        <v>627</v>
      </c>
      <c r="E182" s="52">
        <v>8</v>
      </c>
      <c r="F182" s="51" t="s">
        <v>253</v>
      </c>
      <c r="G182" s="51" t="s">
        <v>628</v>
      </c>
      <c r="H182" s="51" t="s">
        <v>249</v>
      </c>
      <c r="I182" s="53">
        <v>8</v>
      </c>
    </row>
    <row r="183" spans="1:9" ht="25.2" x14ac:dyDescent="0.5">
      <c r="A183" s="48" t="s">
        <v>437</v>
      </c>
      <c r="B183" s="48" t="s">
        <v>1260</v>
      </c>
      <c r="C183" s="48" t="s">
        <v>245</v>
      </c>
      <c r="D183" s="48" t="s">
        <v>1261</v>
      </c>
      <c r="E183" s="49">
        <v>17</v>
      </c>
      <c r="F183" s="48" t="s">
        <v>511</v>
      </c>
      <c r="G183" s="48" t="s">
        <v>1262</v>
      </c>
      <c r="H183" s="48" t="s">
        <v>254</v>
      </c>
      <c r="I183" s="50">
        <v>17</v>
      </c>
    </row>
    <row r="184" spans="1:9" x14ac:dyDescent="0.5">
      <c r="A184" s="54" t="s">
        <v>277</v>
      </c>
      <c r="B184" s="54"/>
      <c r="C184" s="54"/>
      <c r="D184" s="54"/>
      <c r="E184" s="54"/>
      <c r="F184" s="54"/>
      <c r="G184" s="54"/>
      <c r="H184" s="54"/>
      <c r="I184" s="55">
        <v>47</v>
      </c>
    </row>
    <row r="188" spans="1:9" ht="10.5" customHeight="1" x14ac:dyDescent="0.5">
      <c r="A188" s="63" t="s">
        <v>232</v>
      </c>
      <c r="B188" s="63"/>
      <c r="C188" s="63"/>
      <c r="D188" s="63"/>
      <c r="E188" s="63"/>
      <c r="F188" s="63"/>
      <c r="G188" s="63"/>
      <c r="H188" s="63"/>
      <c r="I188" s="63"/>
    </row>
    <row r="189" spans="1:9" ht="10.5" customHeight="1" x14ac:dyDescent="0.5">
      <c r="A189" s="64" t="s">
        <v>3952</v>
      </c>
      <c r="B189" s="64"/>
      <c r="C189" s="64"/>
      <c r="D189" s="64"/>
      <c r="E189" s="64"/>
      <c r="F189" s="64"/>
      <c r="G189" s="64"/>
      <c r="H189" s="64"/>
      <c r="I189" s="64"/>
    </row>
    <row r="191" spans="1:9" ht="41.4" x14ac:dyDescent="0.5">
      <c r="A191" s="46" t="s">
        <v>3938</v>
      </c>
      <c r="B191" s="46" t="s">
        <v>235</v>
      </c>
      <c r="C191" s="46" t="s">
        <v>236</v>
      </c>
      <c r="D191" s="46" t="s">
        <v>237</v>
      </c>
      <c r="E191" s="46" t="s">
        <v>238</v>
      </c>
      <c r="F191" s="46" t="s">
        <v>239</v>
      </c>
      <c r="G191" s="46" t="s">
        <v>240</v>
      </c>
      <c r="H191" s="46" t="s">
        <v>241</v>
      </c>
      <c r="I191" s="47" t="s">
        <v>242</v>
      </c>
    </row>
    <row r="192" spans="1:9" ht="50.4" x14ac:dyDescent="0.5">
      <c r="A192" s="48" t="s">
        <v>581</v>
      </c>
      <c r="B192" s="48" t="s">
        <v>926</v>
      </c>
      <c r="C192" s="48" t="s">
        <v>245</v>
      </c>
      <c r="D192" s="48" t="s">
        <v>927</v>
      </c>
      <c r="E192" s="49">
        <v>24</v>
      </c>
      <c r="F192" s="48" t="s">
        <v>276</v>
      </c>
      <c r="G192" s="48" t="s">
        <v>584</v>
      </c>
      <c r="H192" s="48" t="s">
        <v>249</v>
      </c>
      <c r="I192" s="50">
        <v>24</v>
      </c>
    </row>
    <row r="193" spans="1:9" ht="50.4" x14ac:dyDescent="0.5">
      <c r="A193" s="51" t="s">
        <v>3953</v>
      </c>
      <c r="B193" s="51" t="s">
        <v>1085</v>
      </c>
      <c r="C193" s="51" t="s">
        <v>245</v>
      </c>
      <c r="D193" s="51" t="s">
        <v>1086</v>
      </c>
      <c r="E193" s="52">
        <v>15</v>
      </c>
      <c r="F193" s="51" t="s">
        <v>253</v>
      </c>
      <c r="G193" s="51" t="s">
        <v>1087</v>
      </c>
      <c r="H193" s="51" t="s">
        <v>254</v>
      </c>
      <c r="I193" s="53">
        <v>15</v>
      </c>
    </row>
    <row r="194" spans="1:9" ht="25.2" x14ac:dyDescent="0.5">
      <c r="A194" s="48" t="s">
        <v>327</v>
      </c>
      <c r="B194" s="48" t="s">
        <v>1306</v>
      </c>
      <c r="C194" s="48" t="s">
        <v>245</v>
      </c>
      <c r="D194" s="48" t="s">
        <v>1307</v>
      </c>
      <c r="E194" s="49">
        <v>18</v>
      </c>
      <c r="F194" s="48" t="s">
        <v>247</v>
      </c>
      <c r="G194" s="48" t="s">
        <v>1301</v>
      </c>
      <c r="H194" s="48" t="s">
        <v>249</v>
      </c>
      <c r="I194" s="50">
        <v>18</v>
      </c>
    </row>
    <row r="195" spans="1:9" x14ac:dyDescent="0.5">
      <c r="A195" s="54" t="s">
        <v>277</v>
      </c>
      <c r="B195" s="54"/>
      <c r="C195" s="54"/>
      <c r="D195" s="54"/>
      <c r="E195" s="54"/>
      <c r="F195" s="54"/>
      <c r="G195" s="54"/>
      <c r="H195" s="54"/>
      <c r="I195" s="55">
        <v>57</v>
      </c>
    </row>
    <row r="199" spans="1:9" ht="10.5" customHeight="1" x14ac:dyDescent="0.5">
      <c r="A199" s="63" t="s">
        <v>232</v>
      </c>
      <c r="B199" s="63"/>
      <c r="C199" s="63"/>
      <c r="D199" s="63"/>
      <c r="E199" s="63"/>
      <c r="F199" s="63"/>
      <c r="G199" s="63"/>
      <c r="H199" s="63"/>
      <c r="I199" s="63"/>
    </row>
    <row r="200" spans="1:9" ht="10.5" customHeight="1" x14ac:dyDescent="0.5">
      <c r="A200" s="64" t="s">
        <v>3954</v>
      </c>
      <c r="B200" s="64"/>
      <c r="C200" s="64"/>
      <c r="D200" s="64"/>
      <c r="E200" s="64"/>
      <c r="F200" s="64"/>
      <c r="G200" s="64"/>
      <c r="H200" s="64"/>
      <c r="I200" s="64"/>
    </row>
    <row r="202" spans="1:9" ht="41.4" x14ac:dyDescent="0.5">
      <c r="A202" s="46" t="s">
        <v>3938</v>
      </c>
      <c r="B202" s="46" t="s">
        <v>235</v>
      </c>
      <c r="C202" s="46" t="s">
        <v>236</v>
      </c>
      <c r="D202" s="46" t="s">
        <v>237</v>
      </c>
      <c r="E202" s="46" t="s">
        <v>238</v>
      </c>
      <c r="F202" s="46" t="s">
        <v>239</v>
      </c>
      <c r="G202" s="46" t="s">
        <v>240</v>
      </c>
      <c r="H202" s="46" t="s">
        <v>241</v>
      </c>
      <c r="I202" s="47" t="s">
        <v>242</v>
      </c>
    </row>
    <row r="203" spans="1:9" ht="25.2" x14ac:dyDescent="0.5">
      <c r="A203" s="48" t="s">
        <v>697</v>
      </c>
      <c r="B203" s="48" t="s">
        <v>1090</v>
      </c>
      <c r="C203" s="48" t="s">
        <v>245</v>
      </c>
      <c r="D203" s="48" t="s">
        <v>1091</v>
      </c>
      <c r="E203" s="49">
        <v>15.82</v>
      </c>
      <c r="F203" s="48" t="s">
        <v>253</v>
      </c>
      <c r="G203" s="48" t="s">
        <v>919</v>
      </c>
      <c r="H203" s="48" t="s">
        <v>249</v>
      </c>
      <c r="I203" s="50">
        <v>15.82</v>
      </c>
    </row>
    <row r="204" spans="1:9" x14ac:dyDescent="0.5">
      <c r="A204" s="54" t="s">
        <v>277</v>
      </c>
      <c r="B204" s="54"/>
      <c r="C204" s="54"/>
      <c r="D204" s="54"/>
      <c r="E204" s="54"/>
      <c r="F204" s="54"/>
      <c r="G204" s="54"/>
      <c r="H204" s="54"/>
      <c r="I204" s="55">
        <v>15.82</v>
      </c>
    </row>
    <row r="208" spans="1:9" ht="10.5" customHeight="1" x14ac:dyDescent="0.5">
      <c r="A208" s="63" t="s">
        <v>232</v>
      </c>
      <c r="B208" s="63"/>
      <c r="C208" s="63"/>
      <c r="D208" s="63"/>
      <c r="E208" s="63"/>
      <c r="F208" s="63"/>
      <c r="G208" s="63"/>
      <c r="H208" s="63"/>
      <c r="I208" s="63"/>
    </row>
    <row r="209" spans="1:9" ht="10.5" customHeight="1" x14ac:dyDescent="0.5">
      <c r="A209" s="64" t="s">
        <v>3955</v>
      </c>
      <c r="B209" s="64"/>
      <c r="C209" s="64"/>
      <c r="D209" s="64"/>
      <c r="E209" s="64"/>
      <c r="F209" s="64"/>
      <c r="G209" s="64"/>
      <c r="H209" s="64"/>
      <c r="I209" s="64"/>
    </row>
    <row r="211" spans="1:9" ht="41.4" x14ac:dyDescent="0.5">
      <c r="A211" s="46" t="s">
        <v>3938</v>
      </c>
      <c r="B211" s="46" t="s">
        <v>235</v>
      </c>
      <c r="C211" s="46" t="s">
        <v>236</v>
      </c>
      <c r="D211" s="46" t="s">
        <v>237</v>
      </c>
      <c r="E211" s="46" t="s">
        <v>238</v>
      </c>
      <c r="F211" s="46" t="s">
        <v>239</v>
      </c>
      <c r="G211" s="46" t="s">
        <v>240</v>
      </c>
      <c r="H211" s="46" t="s">
        <v>241</v>
      </c>
      <c r="I211" s="47" t="s">
        <v>242</v>
      </c>
    </row>
    <row r="212" spans="1:9" ht="37.799999999999997" x14ac:dyDescent="0.5">
      <c r="A212" s="48" t="s">
        <v>441</v>
      </c>
      <c r="B212" s="48" t="s">
        <v>466</v>
      </c>
      <c r="C212" s="48" t="s">
        <v>245</v>
      </c>
      <c r="D212" s="48" t="s">
        <v>467</v>
      </c>
      <c r="E212" s="49">
        <v>7</v>
      </c>
      <c r="F212" s="48" t="s">
        <v>253</v>
      </c>
      <c r="G212" s="48" t="s">
        <v>462</v>
      </c>
      <c r="H212" s="48" t="s">
        <v>249</v>
      </c>
      <c r="I212" s="50">
        <v>7</v>
      </c>
    </row>
    <row r="213" spans="1:9" x14ac:dyDescent="0.5">
      <c r="A213" s="54" t="s">
        <v>277</v>
      </c>
      <c r="B213" s="54"/>
      <c r="C213" s="54"/>
      <c r="D213" s="54"/>
      <c r="E213" s="54"/>
      <c r="F213" s="54"/>
      <c r="G213" s="54"/>
      <c r="H213" s="54"/>
      <c r="I213" s="55">
        <v>7</v>
      </c>
    </row>
    <row r="217" spans="1:9" ht="10.5" customHeight="1" x14ac:dyDescent="0.5">
      <c r="A217" s="63" t="s">
        <v>232</v>
      </c>
      <c r="B217" s="63"/>
      <c r="C217" s="63"/>
      <c r="D217" s="63"/>
      <c r="E217" s="63"/>
      <c r="F217" s="63"/>
      <c r="G217" s="63"/>
      <c r="H217" s="63"/>
      <c r="I217" s="63"/>
    </row>
    <row r="218" spans="1:9" ht="10.5" customHeight="1" x14ac:dyDescent="0.5">
      <c r="A218" s="64" t="s">
        <v>3956</v>
      </c>
      <c r="B218" s="64"/>
      <c r="C218" s="64"/>
      <c r="D218" s="64"/>
      <c r="E218" s="64"/>
      <c r="F218" s="64"/>
      <c r="G218" s="64"/>
      <c r="H218" s="64"/>
      <c r="I218" s="64"/>
    </row>
    <row r="220" spans="1:9" ht="41.4" x14ac:dyDescent="0.5">
      <c r="A220" s="46" t="s">
        <v>3938</v>
      </c>
      <c r="B220" s="46" t="s">
        <v>235</v>
      </c>
      <c r="C220" s="46" t="s">
        <v>236</v>
      </c>
      <c r="D220" s="46" t="s">
        <v>237</v>
      </c>
      <c r="E220" s="46" t="s">
        <v>238</v>
      </c>
      <c r="F220" s="46" t="s">
        <v>239</v>
      </c>
      <c r="G220" s="46" t="s">
        <v>240</v>
      </c>
      <c r="H220" s="46" t="s">
        <v>241</v>
      </c>
      <c r="I220" s="47" t="s">
        <v>242</v>
      </c>
    </row>
    <row r="221" spans="1:9" ht="25.2" x14ac:dyDescent="0.5">
      <c r="A221" s="48" t="s">
        <v>295</v>
      </c>
      <c r="B221" s="48" t="s">
        <v>333</v>
      </c>
      <c r="C221" s="48" t="s">
        <v>245</v>
      </c>
      <c r="D221" s="48" t="s">
        <v>334</v>
      </c>
      <c r="E221" s="49">
        <v>4</v>
      </c>
      <c r="F221" s="48" t="s">
        <v>335</v>
      </c>
      <c r="G221" s="48" t="s">
        <v>336</v>
      </c>
      <c r="H221" s="48" t="s">
        <v>249</v>
      </c>
      <c r="I221" s="50">
        <v>4</v>
      </c>
    </row>
    <row r="222" spans="1:9" ht="25.2" x14ac:dyDescent="0.5">
      <c r="A222" s="51" t="s">
        <v>295</v>
      </c>
      <c r="B222" s="51" t="s">
        <v>337</v>
      </c>
      <c r="C222" s="51" t="s">
        <v>245</v>
      </c>
      <c r="D222" s="51" t="s">
        <v>338</v>
      </c>
      <c r="E222" s="52">
        <v>5</v>
      </c>
      <c r="F222" s="51" t="s">
        <v>253</v>
      </c>
      <c r="G222" s="51" t="s">
        <v>336</v>
      </c>
      <c r="H222" s="51" t="s">
        <v>254</v>
      </c>
      <c r="I222" s="53">
        <v>5</v>
      </c>
    </row>
    <row r="223" spans="1:9" ht="50.4" x14ac:dyDescent="0.5">
      <c r="A223" s="48" t="s">
        <v>1080</v>
      </c>
      <c r="B223" s="48" t="s">
        <v>889</v>
      </c>
      <c r="C223" s="48" t="s">
        <v>245</v>
      </c>
      <c r="D223" s="48" t="s">
        <v>890</v>
      </c>
      <c r="E223" s="49">
        <v>27</v>
      </c>
      <c r="F223" s="48" t="s">
        <v>247</v>
      </c>
      <c r="G223" s="48" t="s">
        <v>891</v>
      </c>
      <c r="H223" s="48" t="s">
        <v>254</v>
      </c>
      <c r="I223" s="50">
        <v>27</v>
      </c>
    </row>
    <row r="224" spans="1:9" ht="50.4" x14ac:dyDescent="0.5">
      <c r="A224" s="51" t="s">
        <v>263</v>
      </c>
      <c r="B224" s="51" t="s">
        <v>962</v>
      </c>
      <c r="C224" s="51" t="s">
        <v>245</v>
      </c>
      <c r="D224" s="51" t="s">
        <v>963</v>
      </c>
      <c r="E224" s="52">
        <v>16</v>
      </c>
      <c r="F224" s="51" t="s">
        <v>266</v>
      </c>
      <c r="G224" s="51" t="s">
        <v>951</v>
      </c>
      <c r="H224" s="51" t="s">
        <v>249</v>
      </c>
      <c r="I224" s="53">
        <v>16</v>
      </c>
    </row>
    <row r="225" spans="1:9" x14ac:dyDescent="0.5">
      <c r="A225" s="54" t="s">
        <v>277</v>
      </c>
      <c r="B225" s="54"/>
      <c r="C225" s="54"/>
      <c r="D225" s="54"/>
      <c r="E225" s="54"/>
      <c r="F225" s="54"/>
      <c r="G225" s="54"/>
      <c r="H225" s="54"/>
      <c r="I225" s="55">
        <v>52</v>
      </c>
    </row>
    <row r="229" spans="1:9" ht="10.5" customHeight="1" x14ac:dyDescent="0.5">
      <c r="A229" s="63" t="s">
        <v>232</v>
      </c>
      <c r="B229" s="63"/>
      <c r="C229" s="63"/>
      <c r="D229" s="63"/>
      <c r="E229" s="63"/>
      <c r="F229" s="63"/>
      <c r="G229" s="63"/>
      <c r="H229" s="63"/>
      <c r="I229" s="63"/>
    </row>
    <row r="230" spans="1:9" ht="10.5" customHeight="1" x14ac:dyDescent="0.5">
      <c r="A230" s="64" t="s">
        <v>3957</v>
      </c>
      <c r="B230" s="64"/>
      <c r="C230" s="64"/>
      <c r="D230" s="64"/>
      <c r="E230" s="64"/>
      <c r="F230" s="64"/>
      <c r="G230" s="64"/>
      <c r="H230" s="64"/>
      <c r="I230" s="64"/>
    </row>
    <row r="232" spans="1:9" ht="41.4" x14ac:dyDescent="0.5">
      <c r="A232" s="46" t="s">
        <v>3938</v>
      </c>
      <c r="B232" s="46" t="s">
        <v>235</v>
      </c>
      <c r="C232" s="46" t="s">
        <v>236</v>
      </c>
      <c r="D232" s="46" t="s">
        <v>237</v>
      </c>
      <c r="E232" s="46" t="s">
        <v>238</v>
      </c>
      <c r="F232" s="46" t="s">
        <v>239</v>
      </c>
      <c r="G232" s="46" t="s">
        <v>240</v>
      </c>
      <c r="H232" s="46" t="s">
        <v>241</v>
      </c>
      <c r="I232" s="47" t="s">
        <v>242</v>
      </c>
    </row>
    <row r="233" spans="1:9" ht="50.4" x14ac:dyDescent="0.5">
      <c r="A233" s="48" t="s">
        <v>2883</v>
      </c>
      <c r="B233" s="48" t="s">
        <v>667</v>
      </c>
      <c r="C233" s="48" t="s">
        <v>245</v>
      </c>
      <c r="D233" s="48" t="s">
        <v>668</v>
      </c>
      <c r="E233" s="49">
        <v>17</v>
      </c>
      <c r="F233" s="48" t="s">
        <v>253</v>
      </c>
      <c r="G233" s="48" t="s">
        <v>669</v>
      </c>
      <c r="H233" s="48" t="s">
        <v>254</v>
      </c>
      <c r="I233" s="50">
        <v>17</v>
      </c>
    </row>
    <row r="234" spans="1:9" ht="50.4" x14ac:dyDescent="0.5">
      <c r="A234" s="51" t="s">
        <v>2961</v>
      </c>
      <c r="B234" s="51" t="s">
        <v>1231</v>
      </c>
      <c r="C234" s="51" t="s">
        <v>245</v>
      </c>
      <c r="D234" s="51" t="s">
        <v>1232</v>
      </c>
      <c r="E234" s="52">
        <v>2</v>
      </c>
      <c r="F234" s="51" t="s">
        <v>266</v>
      </c>
      <c r="G234" s="51" t="s">
        <v>1233</v>
      </c>
      <c r="H234" s="51" t="s">
        <v>254</v>
      </c>
      <c r="I234" s="53">
        <v>2</v>
      </c>
    </row>
    <row r="235" spans="1:9" ht="25.2" x14ac:dyDescent="0.5">
      <c r="A235" s="48" t="s">
        <v>446</v>
      </c>
      <c r="B235" s="48" t="s">
        <v>1270</v>
      </c>
      <c r="C235" s="48" t="s">
        <v>245</v>
      </c>
      <c r="D235" s="48" t="s">
        <v>1271</v>
      </c>
      <c r="E235" s="49">
        <v>11</v>
      </c>
      <c r="F235" s="48" t="s">
        <v>1267</v>
      </c>
      <c r="G235" s="48" t="s">
        <v>445</v>
      </c>
      <c r="H235" s="48" t="s">
        <v>254</v>
      </c>
      <c r="I235" s="50">
        <v>11</v>
      </c>
    </row>
    <row r="236" spans="1:9" x14ac:dyDescent="0.5">
      <c r="A236" s="54" t="s">
        <v>277</v>
      </c>
      <c r="B236" s="54"/>
      <c r="C236" s="54"/>
      <c r="D236" s="54"/>
      <c r="E236" s="54"/>
      <c r="F236" s="54"/>
      <c r="G236" s="54"/>
      <c r="H236" s="54"/>
      <c r="I236" s="55">
        <v>30</v>
      </c>
    </row>
    <row r="240" spans="1:9" ht="10.5" customHeight="1" x14ac:dyDescent="0.5">
      <c r="A240" s="63" t="s">
        <v>232</v>
      </c>
      <c r="B240" s="63"/>
      <c r="C240" s="63"/>
      <c r="D240" s="63"/>
      <c r="E240" s="63"/>
      <c r="F240" s="63"/>
      <c r="G240" s="63"/>
      <c r="H240" s="63"/>
      <c r="I240" s="63"/>
    </row>
    <row r="241" spans="1:9" ht="10.5" customHeight="1" x14ac:dyDescent="0.5">
      <c r="A241" s="64" t="s">
        <v>3958</v>
      </c>
      <c r="B241" s="64"/>
      <c r="C241" s="64"/>
      <c r="D241" s="64"/>
      <c r="E241" s="64"/>
      <c r="F241" s="64"/>
      <c r="G241" s="64"/>
      <c r="H241" s="64"/>
      <c r="I241" s="64"/>
    </row>
    <row r="243" spans="1:9" ht="41.4" x14ac:dyDescent="0.5">
      <c r="A243" s="46" t="s">
        <v>3938</v>
      </c>
      <c r="B243" s="46" t="s">
        <v>235</v>
      </c>
      <c r="C243" s="46" t="s">
        <v>236</v>
      </c>
      <c r="D243" s="46" t="s">
        <v>237</v>
      </c>
      <c r="E243" s="46" t="s">
        <v>238</v>
      </c>
      <c r="F243" s="46" t="s">
        <v>239</v>
      </c>
      <c r="G243" s="46" t="s">
        <v>240</v>
      </c>
      <c r="H243" s="46" t="s">
        <v>241</v>
      </c>
      <c r="I243" s="47" t="s">
        <v>242</v>
      </c>
    </row>
    <row r="244" spans="1:9" ht="25.2" x14ac:dyDescent="0.5">
      <c r="A244" s="48" t="s">
        <v>1089</v>
      </c>
      <c r="B244" s="48" t="s">
        <v>387</v>
      </c>
      <c r="C244" s="48" t="s">
        <v>245</v>
      </c>
      <c r="D244" s="48" t="s">
        <v>388</v>
      </c>
      <c r="E244" s="49">
        <v>15</v>
      </c>
      <c r="F244" s="48" t="s">
        <v>385</v>
      </c>
      <c r="G244" s="48" t="s">
        <v>389</v>
      </c>
      <c r="H244" s="48" t="s">
        <v>254</v>
      </c>
      <c r="I244" s="50">
        <v>15</v>
      </c>
    </row>
    <row r="245" spans="1:9" ht="37.799999999999997" x14ac:dyDescent="0.5">
      <c r="A245" s="51" t="s">
        <v>390</v>
      </c>
      <c r="B245" s="51" t="s">
        <v>456</v>
      </c>
      <c r="C245" s="51" t="s">
        <v>245</v>
      </c>
      <c r="D245" s="51" t="s">
        <v>457</v>
      </c>
      <c r="E245" s="52">
        <v>26</v>
      </c>
      <c r="F245" s="51" t="s">
        <v>253</v>
      </c>
      <c r="G245" s="51" t="s">
        <v>380</v>
      </c>
      <c r="H245" s="51" t="s">
        <v>254</v>
      </c>
      <c r="I245" s="53">
        <v>26</v>
      </c>
    </row>
    <row r="246" spans="1:9" ht="50.4" x14ac:dyDescent="0.5">
      <c r="A246" s="48" t="s">
        <v>263</v>
      </c>
      <c r="B246" s="48" t="s">
        <v>964</v>
      </c>
      <c r="C246" s="48" t="s">
        <v>245</v>
      </c>
      <c r="D246" s="48" t="s">
        <v>965</v>
      </c>
      <c r="E246" s="49">
        <v>16</v>
      </c>
      <c r="F246" s="48" t="s">
        <v>266</v>
      </c>
      <c r="G246" s="48" t="s">
        <v>951</v>
      </c>
      <c r="H246" s="48" t="s">
        <v>249</v>
      </c>
      <c r="I246" s="50">
        <v>16</v>
      </c>
    </row>
    <row r="247" spans="1:9" x14ac:dyDescent="0.5">
      <c r="A247" s="54" t="s">
        <v>277</v>
      </c>
      <c r="B247" s="54"/>
      <c r="C247" s="54"/>
      <c r="D247" s="54"/>
      <c r="E247" s="54"/>
      <c r="F247" s="54"/>
      <c r="G247" s="54"/>
      <c r="H247" s="54"/>
      <c r="I247" s="55">
        <v>57</v>
      </c>
    </row>
    <row r="251" spans="1:9" ht="10.5" customHeight="1" x14ac:dyDescent="0.5">
      <c r="A251" s="63" t="s">
        <v>232</v>
      </c>
      <c r="B251" s="63"/>
      <c r="C251" s="63"/>
      <c r="D251" s="63"/>
      <c r="E251" s="63"/>
      <c r="F251" s="63"/>
      <c r="G251" s="63"/>
      <c r="H251" s="63"/>
      <c r="I251" s="63"/>
    </row>
    <row r="252" spans="1:9" ht="10.5" customHeight="1" x14ac:dyDescent="0.5">
      <c r="A252" s="64" t="s">
        <v>3959</v>
      </c>
      <c r="B252" s="64"/>
      <c r="C252" s="64"/>
      <c r="D252" s="64"/>
      <c r="E252" s="64"/>
      <c r="F252" s="64"/>
      <c r="G252" s="64"/>
      <c r="H252" s="64"/>
      <c r="I252" s="64"/>
    </row>
    <row r="254" spans="1:9" ht="41.4" x14ac:dyDescent="0.5">
      <c r="A254" s="46" t="s">
        <v>3938</v>
      </c>
      <c r="B254" s="46" t="s">
        <v>235</v>
      </c>
      <c r="C254" s="46" t="s">
        <v>236</v>
      </c>
      <c r="D254" s="46" t="s">
        <v>237</v>
      </c>
      <c r="E254" s="46" t="s">
        <v>238</v>
      </c>
      <c r="F254" s="46" t="s">
        <v>239</v>
      </c>
      <c r="G254" s="46" t="s">
        <v>240</v>
      </c>
      <c r="H254" s="46" t="s">
        <v>241</v>
      </c>
      <c r="I254" s="47" t="s">
        <v>242</v>
      </c>
    </row>
    <row r="255" spans="1:9" ht="50.4" x14ac:dyDescent="0.5">
      <c r="A255" s="48" t="s">
        <v>842</v>
      </c>
      <c r="B255" s="48" t="s">
        <v>778</v>
      </c>
      <c r="C255" s="48" t="s">
        <v>245</v>
      </c>
      <c r="D255" s="48" t="s">
        <v>779</v>
      </c>
      <c r="E255" s="49">
        <v>10</v>
      </c>
      <c r="F255" s="48" t="s">
        <v>247</v>
      </c>
      <c r="G255" s="48" t="s">
        <v>767</v>
      </c>
      <c r="H255" s="48" t="s">
        <v>254</v>
      </c>
      <c r="I255" s="50">
        <v>10</v>
      </c>
    </row>
    <row r="256" spans="1:9" ht="37.799999999999997" x14ac:dyDescent="0.5">
      <c r="A256" s="51" t="s">
        <v>662</v>
      </c>
      <c r="B256" s="51" t="s">
        <v>1117</v>
      </c>
      <c r="C256" s="51" t="s">
        <v>245</v>
      </c>
      <c r="D256" s="51" t="s">
        <v>1118</v>
      </c>
      <c r="E256" s="52">
        <v>23</v>
      </c>
      <c r="F256" s="51" t="s">
        <v>1119</v>
      </c>
      <c r="G256" s="51" t="s">
        <v>1120</v>
      </c>
      <c r="H256" s="51" t="s">
        <v>249</v>
      </c>
      <c r="I256" s="53">
        <v>23</v>
      </c>
    </row>
    <row r="257" spans="1:9" x14ac:dyDescent="0.5">
      <c r="A257" s="54" t="s">
        <v>277</v>
      </c>
      <c r="B257" s="54"/>
      <c r="C257" s="54"/>
      <c r="D257" s="54"/>
      <c r="E257" s="54"/>
      <c r="F257" s="54"/>
      <c r="G257" s="54"/>
      <c r="H257" s="54"/>
      <c r="I257" s="55">
        <v>33</v>
      </c>
    </row>
    <row r="261" spans="1:9" ht="10.5" customHeight="1" x14ac:dyDescent="0.5">
      <c r="A261" s="63" t="s">
        <v>232</v>
      </c>
      <c r="B261" s="63"/>
      <c r="C261" s="63"/>
      <c r="D261" s="63"/>
      <c r="E261" s="63"/>
      <c r="F261" s="63"/>
      <c r="G261" s="63"/>
      <c r="H261" s="63"/>
      <c r="I261" s="63"/>
    </row>
    <row r="262" spans="1:9" ht="10.5" customHeight="1" x14ac:dyDescent="0.5">
      <c r="A262" s="64" t="s">
        <v>3960</v>
      </c>
      <c r="B262" s="64"/>
      <c r="C262" s="64"/>
      <c r="D262" s="64"/>
      <c r="E262" s="64"/>
      <c r="F262" s="64"/>
      <c r="G262" s="64"/>
      <c r="H262" s="64"/>
      <c r="I262" s="64"/>
    </row>
    <row r="264" spans="1:9" ht="41.4" x14ac:dyDescent="0.5">
      <c r="A264" s="46" t="s">
        <v>3938</v>
      </c>
      <c r="B264" s="46" t="s">
        <v>235</v>
      </c>
      <c r="C264" s="46" t="s">
        <v>236</v>
      </c>
      <c r="D264" s="46" t="s">
        <v>237</v>
      </c>
      <c r="E264" s="46" t="s">
        <v>238</v>
      </c>
      <c r="F264" s="46" t="s">
        <v>239</v>
      </c>
      <c r="G264" s="46" t="s">
        <v>240</v>
      </c>
      <c r="H264" s="46" t="s">
        <v>241</v>
      </c>
      <c r="I264" s="47" t="s">
        <v>242</v>
      </c>
    </row>
    <row r="265" spans="1:9" ht="37.799999999999997" x14ac:dyDescent="0.5">
      <c r="A265" s="48" t="s">
        <v>1089</v>
      </c>
      <c r="B265" s="48" t="s">
        <v>391</v>
      </c>
      <c r="C265" s="48" t="s">
        <v>245</v>
      </c>
      <c r="D265" s="48" t="s">
        <v>392</v>
      </c>
      <c r="E265" s="49">
        <v>4</v>
      </c>
      <c r="F265" s="48" t="s">
        <v>385</v>
      </c>
      <c r="G265" s="48" t="s">
        <v>389</v>
      </c>
      <c r="H265" s="48" t="s">
        <v>249</v>
      </c>
      <c r="I265" s="50">
        <v>4</v>
      </c>
    </row>
    <row r="266" spans="1:9" ht="37.799999999999997" x14ac:dyDescent="0.5">
      <c r="A266" s="51" t="s">
        <v>441</v>
      </c>
      <c r="B266" s="51" t="s">
        <v>468</v>
      </c>
      <c r="C266" s="51" t="s">
        <v>245</v>
      </c>
      <c r="D266" s="51" t="s">
        <v>469</v>
      </c>
      <c r="E266" s="52">
        <v>18</v>
      </c>
      <c r="F266" s="51" t="s">
        <v>247</v>
      </c>
      <c r="G266" s="51" t="s">
        <v>470</v>
      </c>
      <c r="H266" s="51" t="s">
        <v>249</v>
      </c>
      <c r="I266" s="53">
        <v>18</v>
      </c>
    </row>
    <row r="267" spans="1:9" ht="25.2" x14ac:dyDescent="0.5">
      <c r="A267" s="48" t="s">
        <v>851</v>
      </c>
      <c r="B267" s="48" t="s">
        <v>1054</v>
      </c>
      <c r="C267" s="48" t="s">
        <v>245</v>
      </c>
      <c r="D267" s="48" t="s">
        <v>1055</v>
      </c>
      <c r="E267" s="49">
        <v>12</v>
      </c>
      <c r="F267" s="48" t="s">
        <v>253</v>
      </c>
      <c r="G267" s="48" t="s">
        <v>1050</v>
      </c>
      <c r="H267" s="48" t="s">
        <v>249</v>
      </c>
      <c r="I267" s="50">
        <v>12</v>
      </c>
    </row>
    <row r="268" spans="1:9" x14ac:dyDescent="0.5">
      <c r="A268" s="54" t="s">
        <v>277</v>
      </c>
      <c r="B268" s="54"/>
      <c r="C268" s="54"/>
      <c r="D268" s="54"/>
      <c r="E268" s="54"/>
      <c r="F268" s="54"/>
      <c r="G268" s="54"/>
      <c r="H268" s="54"/>
      <c r="I268" s="55">
        <v>34</v>
      </c>
    </row>
    <row r="272" spans="1:9" ht="10.5" customHeight="1" x14ac:dyDescent="0.5">
      <c r="A272" s="63" t="s">
        <v>232</v>
      </c>
      <c r="B272" s="63"/>
      <c r="C272" s="63"/>
      <c r="D272" s="63"/>
      <c r="E272" s="63"/>
      <c r="F272" s="63"/>
      <c r="G272" s="63"/>
      <c r="H272" s="63"/>
      <c r="I272" s="63"/>
    </row>
    <row r="273" spans="1:9" ht="10.5" customHeight="1" x14ac:dyDescent="0.5">
      <c r="A273" s="64" t="s">
        <v>3961</v>
      </c>
      <c r="B273" s="64"/>
      <c r="C273" s="64"/>
      <c r="D273" s="64"/>
      <c r="E273" s="64"/>
      <c r="F273" s="64"/>
      <c r="G273" s="64"/>
      <c r="H273" s="64"/>
      <c r="I273" s="64"/>
    </row>
    <row r="275" spans="1:9" ht="41.4" x14ac:dyDescent="0.5">
      <c r="A275" s="46" t="s">
        <v>3938</v>
      </c>
      <c r="B275" s="46" t="s">
        <v>235</v>
      </c>
      <c r="C275" s="46" t="s">
        <v>236</v>
      </c>
      <c r="D275" s="46" t="s">
        <v>237</v>
      </c>
      <c r="E275" s="46" t="s">
        <v>238</v>
      </c>
      <c r="F275" s="46" t="s">
        <v>239</v>
      </c>
      <c r="G275" s="46" t="s">
        <v>240</v>
      </c>
      <c r="H275" s="46" t="s">
        <v>241</v>
      </c>
      <c r="I275" s="47" t="s">
        <v>242</v>
      </c>
    </row>
    <row r="276" spans="1:9" ht="37.799999999999997" x14ac:dyDescent="0.5">
      <c r="A276" s="48" t="s">
        <v>666</v>
      </c>
      <c r="B276" s="48" t="s">
        <v>442</v>
      </c>
      <c r="C276" s="48" t="s">
        <v>245</v>
      </c>
      <c r="D276" s="48" t="s">
        <v>443</v>
      </c>
      <c r="E276" s="49">
        <v>8.99</v>
      </c>
      <c r="F276" s="48" t="s">
        <v>444</v>
      </c>
      <c r="G276" s="48" t="s">
        <v>445</v>
      </c>
      <c r="H276" s="48" t="s">
        <v>254</v>
      </c>
      <c r="I276" s="50">
        <v>8.99</v>
      </c>
    </row>
    <row r="277" spans="1:9" ht="25.2" x14ac:dyDescent="0.5">
      <c r="A277" s="51" t="s">
        <v>1058</v>
      </c>
      <c r="B277" s="51" t="s">
        <v>549</v>
      </c>
      <c r="C277" s="51" t="s">
        <v>245</v>
      </c>
      <c r="D277" s="51" t="s">
        <v>550</v>
      </c>
      <c r="E277" s="52">
        <v>5</v>
      </c>
      <c r="F277" s="51" t="s">
        <v>253</v>
      </c>
      <c r="G277" s="51" t="s">
        <v>551</v>
      </c>
      <c r="H277" s="51" t="s">
        <v>254</v>
      </c>
      <c r="I277" s="53">
        <v>5</v>
      </c>
    </row>
    <row r="278" spans="1:9" ht="50.4" x14ac:dyDescent="0.5">
      <c r="A278" s="48" t="s">
        <v>508</v>
      </c>
      <c r="B278" s="48" t="s">
        <v>646</v>
      </c>
      <c r="C278" s="48" t="s">
        <v>245</v>
      </c>
      <c r="D278" s="48" t="s">
        <v>647</v>
      </c>
      <c r="E278" s="49">
        <v>7</v>
      </c>
      <c r="F278" s="48" t="s">
        <v>266</v>
      </c>
      <c r="G278" s="48" t="s">
        <v>645</v>
      </c>
      <c r="H278" s="48" t="s">
        <v>254</v>
      </c>
      <c r="I278" s="50">
        <v>7</v>
      </c>
    </row>
    <row r="279" spans="1:9" ht="25.2" x14ac:dyDescent="0.5">
      <c r="A279" s="51" t="s">
        <v>3025</v>
      </c>
      <c r="B279" s="51" t="s">
        <v>671</v>
      </c>
      <c r="C279" s="51" t="s">
        <v>245</v>
      </c>
      <c r="D279" s="51" t="s">
        <v>672</v>
      </c>
      <c r="E279" s="52">
        <v>10</v>
      </c>
      <c r="F279" s="51" t="s">
        <v>247</v>
      </c>
      <c r="G279" s="51" t="s">
        <v>673</v>
      </c>
      <c r="H279" s="51" t="s">
        <v>254</v>
      </c>
      <c r="I279" s="53">
        <v>10</v>
      </c>
    </row>
    <row r="280" spans="1:9" ht="50.4" x14ac:dyDescent="0.5">
      <c r="A280" s="48" t="s">
        <v>884</v>
      </c>
      <c r="B280" s="48" t="s">
        <v>717</v>
      </c>
      <c r="C280" s="48" t="s">
        <v>245</v>
      </c>
      <c r="D280" s="48" t="s">
        <v>718</v>
      </c>
      <c r="E280" s="49">
        <v>5</v>
      </c>
      <c r="F280" s="48" t="s">
        <v>247</v>
      </c>
      <c r="G280" s="48" t="s">
        <v>462</v>
      </c>
      <c r="H280" s="48" t="s">
        <v>254</v>
      </c>
      <c r="I280" s="50">
        <v>5</v>
      </c>
    </row>
    <row r="281" spans="1:9" ht="50.4" x14ac:dyDescent="0.5">
      <c r="A281" s="51" t="s">
        <v>884</v>
      </c>
      <c r="B281" s="51" t="s">
        <v>719</v>
      </c>
      <c r="C281" s="51" t="s">
        <v>245</v>
      </c>
      <c r="D281" s="51" t="s">
        <v>720</v>
      </c>
      <c r="E281" s="52">
        <v>8</v>
      </c>
      <c r="F281" s="51" t="s">
        <v>253</v>
      </c>
      <c r="G281" s="51" t="s">
        <v>716</v>
      </c>
      <c r="H281" s="51" t="s">
        <v>254</v>
      </c>
      <c r="I281" s="53">
        <v>8</v>
      </c>
    </row>
    <row r="282" spans="1:9" ht="50.4" x14ac:dyDescent="0.5">
      <c r="A282" s="48" t="s">
        <v>884</v>
      </c>
      <c r="B282" s="48" t="s">
        <v>721</v>
      </c>
      <c r="C282" s="48" t="s">
        <v>245</v>
      </c>
      <c r="D282" s="48" t="s">
        <v>722</v>
      </c>
      <c r="E282" s="49">
        <v>10</v>
      </c>
      <c r="F282" s="48" t="s">
        <v>247</v>
      </c>
      <c r="G282" s="48" t="s">
        <v>673</v>
      </c>
      <c r="H282" s="48" t="s">
        <v>254</v>
      </c>
      <c r="I282" s="50">
        <v>10</v>
      </c>
    </row>
    <row r="283" spans="1:9" ht="25.2" x14ac:dyDescent="0.5">
      <c r="A283" s="51" t="s">
        <v>283</v>
      </c>
      <c r="B283" s="51" t="s">
        <v>801</v>
      </c>
      <c r="C283" s="51" t="s">
        <v>245</v>
      </c>
      <c r="D283" s="51" t="s">
        <v>802</v>
      </c>
      <c r="E283" s="52">
        <v>5</v>
      </c>
      <c r="F283" s="51" t="s">
        <v>797</v>
      </c>
      <c r="G283" s="51" t="s">
        <v>798</v>
      </c>
      <c r="H283" s="51" t="s">
        <v>254</v>
      </c>
      <c r="I283" s="53">
        <v>5</v>
      </c>
    </row>
    <row r="284" spans="1:9" ht="50.4" x14ac:dyDescent="0.5">
      <c r="A284" s="48" t="s">
        <v>479</v>
      </c>
      <c r="B284" s="48" t="s">
        <v>836</v>
      </c>
      <c r="C284" s="48" t="s">
        <v>245</v>
      </c>
      <c r="D284" s="48" t="s">
        <v>837</v>
      </c>
      <c r="E284" s="49">
        <v>7</v>
      </c>
      <c r="F284" s="48" t="s">
        <v>266</v>
      </c>
      <c r="G284" s="48" t="s">
        <v>835</v>
      </c>
      <c r="H284" s="48" t="s">
        <v>254</v>
      </c>
      <c r="I284" s="50">
        <v>7</v>
      </c>
    </row>
    <row r="285" spans="1:9" ht="50.4" x14ac:dyDescent="0.5">
      <c r="A285" s="51" t="s">
        <v>305</v>
      </c>
      <c r="B285" s="51" t="s">
        <v>907</v>
      </c>
      <c r="C285" s="51" t="s">
        <v>245</v>
      </c>
      <c r="D285" s="51" t="s">
        <v>633</v>
      </c>
      <c r="E285" s="52">
        <v>17.989999999999998</v>
      </c>
      <c r="F285" s="51" t="s">
        <v>266</v>
      </c>
      <c r="G285" s="51" t="s">
        <v>903</v>
      </c>
      <c r="H285" s="51" t="s">
        <v>254</v>
      </c>
      <c r="I285" s="53">
        <v>17.989999999999998</v>
      </c>
    </row>
    <row r="286" spans="1:9" ht="25.2" x14ac:dyDescent="0.5">
      <c r="A286" s="48" t="s">
        <v>705</v>
      </c>
      <c r="B286" s="48" t="s">
        <v>933</v>
      </c>
      <c r="C286" s="48" t="s">
        <v>245</v>
      </c>
      <c r="D286" s="48" t="s">
        <v>934</v>
      </c>
      <c r="E286" s="49">
        <v>84.99</v>
      </c>
      <c r="F286" s="48" t="s">
        <v>266</v>
      </c>
      <c r="G286" s="48" t="s">
        <v>935</v>
      </c>
      <c r="H286" s="48" t="s">
        <v>254</v>
      </c>
      <c r="I286" s="50">
        <v>84.99</v>
      </c>
    </row>
    <row r="287" spans="1:9" ht="50.4" x14ac:dyDescent="0.5">
      <c r="A287" s="51" t="s">
        <v>315</v>
      </c>
      <c r="B287" s="51" t="s">
        <v>1131</v>
      </c>
      <c r="C287" s="51" t="s">
        <v>245</v>
      </c>
      <c r="D287" s="51" t="s">
        <v>1132</v>
      </c>
      <c r="E287" s="52">
        <v>7</v>
      </c>
      <c r="F287" s="51" t="s">
        <v>1128</v>
      </c>
      <c r="G287" s="51" t="s">
        <v>609</v>
      </c>
      <c r="H287" s="51" t="s">
        <v>254</v>
      </c>
      <c r="I287" s="53">
        <v>7</v>
      </c>
    </row>
    <row r="288" spans="1:9" ht="25.2" x14ac:dyDescent="0.5">
      <c r="A288" s="48" t="s">
        <v>446</v>
      </c>
      <c r="B288" s="48" t="s">
        <v>1272</v>
      </c>
      <c r="C288" s="48" t="s">
        <v>245</v>
      </c>
      <c r="D288" s="48" t="s">
        <v>1273</v>
      </c>
      <c r="E288" s="49">
        <v>12</v>
      </c>
      <c r="F288" s="48" t="s">
        <v>253</v>
      </c>
      <c r="G288" s="48" t="s">
        <v>761</v>
      </c>
      <c r="H288" s="48" t="s">
        <v>249</v>
      </c>
      <c r="I288" s="50">
        <v>12</v>
      </c>
    </row>
    <row r="289" spans="1:9" ht="25.2" x14ac:dyDescent="0.5">
      <c r="A289" s="51" t="s">
        <v>446</v>
      </c>
      <c r="B289" s="51" t="s">
        <v>1274</v>
      </c>
      <c r="C289" s="51" t="s">
        <v>245</v>
      </c>
      <c r="D289" s="51" t="s">
        <v>1275</v>
      </c>
      <c r="E289" s="52">
        <v>12</v>
      </c>
      <c r="F289" s="51" t="s">
        <v>1267</v>
      </c>
      <c r="G289" s="51" t="s">
        <v>761</v>
      </c>
      <c r="H289" s="51" t="s">
        <v>254</v>
      </c>
      <c r="I289" s="53">
        <v>12</v>
      </c>
    </row>
    <row r="290" spans="1:9" ht="25.2" x14ac:dyDescent="0.5">
      <c r="A290" s="48" t="s">
        <v>446</v>
      </c>
      <c r="B290" s="48" t="s">
        <v>1276</v>
      </c>
      <c r="C290" s="48" t="s">
        <v>245</v>
      </c>
      <c r="D290" s="48" t="s">
        <v>1277</v>
      </c>
      <c r="E290" s="49">
        <v>10</v>
      </c>
      <c r="F290" s="48" t="s">
        <v>1267</v>
      </c>
      <c r="G290" s="48" t="s">
        <v>462</v>
      </c>
      <c r="H290" s="48" t="s">
        <v>249</v>
      </c>
      <c r="I290" s="50">
        <v>10</v>
      </c>
    </row>
    <row r="291" spans="1:9" ht="25.2" x14ac:dyDescent="0.5">
      <c r="A291" s="51" t="s">
        <v>327</v>
      </c>
      <c r="B291" s="51" t="s">
        <v>1308</v>
      </c>
      <c r="C291" s="51" t="s">
        <v>245</v>
      </c>
      <c r="D291" s="51" t="s">
        <v>1309</v>
      </c>
      <c r="E291" s="52">
        <v>11</v>
      </c>
      <c r="F291" s="51" t="s">
        <v>247</v>
      </c>
      <c r="G291" s="51" t="s">
        <v>1301</v>
      </c>
      <c r="H291" s="51" t="s">
        <v>254</v>
      </c>
      <c r="I291" s="53">
        <v>11</v>
      </c>
    </row>
    <row r="292" spans="1:9" x14ac:dyDescent="0.5">
      <c r="A292" s="54" t="s">
        <v>277</v>
      </c>
      <c r="B292" s="54"/>
      <c r="C292" s="54"/>
      <c r="D292" s="54"/>
      <c r="E292" s="54"/>
      <c r="F292" s="54"/>
      <c r="G292" s="54"/>
      <c r="H292" s="54"/>
      <c r="I292" s="55">
        <v>220.97</v>
      </c>
    </row>
    <row r="296" spans="1:9" ht="10.5" customHeight="1" x14ac:dyDescent="0.5">
      <c r="A296" s="63" t="s">
        <v>232</v>
      </c>
      <c r="B296" s="63"/>
      <c r="C296" s="63"/>
      <c r="D296" s="63"/>
      <c r="E296" s="63"/>
      <c r="F296" s="63"/>
      <c r="G296" s="63"/>
      <c r="H296" s="63"/>
      <c r="I296" s="63"/>
    </row>
    <row r="297" spans="1:9" ht="10.5" customHeight="1" x14ac:dyDescent="0.5">
      <c r="A297" s="64" t="s">
        <v>3962</v>
      </c>
      <c r="B297" s="64"/>
      <c r="C297" s="64"/>
      <c r="D297" s="64"/>
      <c r="E297" s="64"/>
      <c r="F297" s="64"/>
      <c r="G297" s="64"/>
      <c r="H297" s="64"/>
      <c r="I297" s="64"/>
    </row>
    <row r="299" spans="1:9" ht="41.4" x14ac:dyDescent="0.5">
      <c r="A299" s="46" t="s">
        <v>3938</v>
      </c>
      <c r="B299" s="46" t="s">
        <v>235</v>
      </c>
      <c r="C299" s="46" t="s">
        <v>236</v>
      </c>
      <c r="D299" s="46" t="s">
        <v>237</v>
      </c>
      <c r="E299" s="46" t="s">
        <v>238</v>
      </c>
      <c r="F299" s="46" t="s">
        <v>239</v>
      </c>
      <c r="G299" s="46" t="s">
        <v>240</v>
      </c>
      <c r="H299" s="46" t="s">
        <v>241</v>
      </c>
      <c r="I299" s="47" t="s">
        <v>242</v>
      </c>
    </row>
    <row r="300" spans="1:9" ht="50.4" x14ac:dyDescent="0.5">
      <c r="A300" s="48" t="s">
        <v>243</v>
      </c>
      <c r="B300" s="48" t="s">
        <v>300</v>
      </c>
      <c r="C300" s="48" t="s">
        <v>245</v>
      </c>
      <c r="D300" s="48" t="s">
        <v>301</v>
      </c>
      <c r="E300" s="49">
        <v>6</v>
      </c>
      <c r="F300" s="48" t="s">
        <v>266</v>
      </c>
      <c r="G300" s="48" t="s">
        <v>294</v>
      </c>
      <c r="H300" s="48" t="s">
        <v>249</v>
      </c>
      <c r="I300" s="50">
        <v>6</v>
      </c>
    </row>
    <row r="301" spans="1:9" ht="25.2" x14ac:dyDescent="0.5">
      <c r="A301" s="51" t="s">
        <v>688</v>
      </c>
      <c r="B301" s="51" t="s">
        <v>532</v>
      </c>
      <c r="C301" s="51" t="s">
        <v>245</v>
      </c>
      <c r="D301" s="51" t="s">
        <v>533</v>
      </c>
      <c r="E301" s="52">
        <v>17</v>
      </c>
      <c r="F301" s="51" t="s">
        <v>266</v>
      </c>
      <c r="G301" s="51" t="s">
        <v>534</v>
      </c>
      <c r="H301" s="51" t="s">
        <v>254</v>
      </c>
      <c r="I301" s="53">
        <v>17</v>
      </c>
    </row>
    <row r="302" spans="1:9" ht="50.4" x14ac:dyDescent="0.5">
      <c r="A302" s="48" t="s">
        <v>302</v>
      </c>
      <c r="B302" s="48" t="s">
        <v>598</v>
      </c>
      <c r="C302" s="48" t="s">
        <v>245</v>
      </c>
      <c r="D302" s="48" t="s">
        <v>599</v>
      </c>
      <c r="E302" s="49">
        <v>88</v>
      </c>
      <c r="F302" s="48" t="s">
        <v>266</v>
      </c>
      <c r="G302" s="48" t="s">
        <v>592</v>
      </c>
      <c r="H302" s="48" t="s">
        <v>254</v>
      </c>
      <c r="I302" s="50">
        <v>88</v>
      </c>
    </row>
    <row r="303" spans="1:9" ht="63" x14ac:dyDescent="0.5">
      <c r="A303" s="51" t="s">
        <v>2880</v>
      </c>
      <c r="B303" s="51" t="s">
        <v>629</v>
      </c>
      <c r="C303" s="51" t="s">
        <v>245</v>
      </c>
      <c r="D303" s="51" t="s">
        <v>630</v>
      </c>
      <c r="E303" s="52">
        <v>31</v>
      </c>
      <c r="F303" s="51" t="s">
        <v>253</v>
      </c>
      <c r="G303" s="51" t="s">
        <v>631</v>
      </c>
      <c r="H303" s="51" t="s">
        <v>249</v>
      </c>
      <c r="I303" s="53">
        <v>31</v>
      </c>
    </row>
    <row r="304" spans="1:9" ht="50.4" x14ac:dyDescent="0.5">
      <c r="A304" s="48" t="s">
        <v>508</v>
      </c>
      <c r="B304" s="48" t="s">
        <v>648</v>
      </c>
      <c r="C304" s="48" t="s">
        <v>245</v>
      </c>
      <c r="D304" s="48" t="s">
        <v>649</v>
      </c>
      <c r="E304" s="49">
        <v>24</v>
      </c>
      <c r="F304" s="48" t="s">
        <v>650</v>
      </c>
      <c r="G304" s="48" t="s">
        <v>645</v>
      </c>
      <c r="H304" s="48" t="s">
        <v>254</v>
      </c>
      <c r="I304" s="50">
        <v>24</v>
      </c>
    </row>
    <row r="305" spans="1:9" ht="25.2" x14ac:dyDescent="0.5">
      <c r="A305" s="51" t="s">
        <v>3963</v>
      </c>
      <c r="B305" s="51" t="s">
        <v>703</v>
      </c>
      <c r="C305" s="51" t="s">
        <v>245</v>
      </c>
      <c r="D305" s="51" t="s">
        <v>704</v>
      </c>
      <c r="E305" s="52">
        <v>16</v>
      </c>
      <c r="F305" s="51" t="s">
        <v>266</v>
      </c>
      <c r="G305" s="51" t="s">
        <v>431</v>
      </c>
      <c r="H305" s="51" t="s">
        <v>254</v>
      </c>
      <c r="I305" s="53">
        <v>16</v>
      </c>
    </row>
    <row r="306" spans="1:9" ht="50.4" x14ac:dyDescent="0.5">
      <c r="A306" s="48" t="s">
        <v>884</v>
      </c>
      <c r="B306" s="48" t="s">
        <v>723</v>
      </c>
      <c r="C306" s="48" t="s">
        <v>245</v>
      </c>
      <c r="D306" s="48" t="s">
        <v>724</v>
      </c>
      <c r="E306" s="49">
        <v>18</v>
      </c>
      <c r="F306" s="48" t="s">
        <v>266</v>
      </c>
      <c r="G306" s="48" t="s">
        <v>716</v>
      </c>
      <c r="H306" s="48" t="s">
        <v>249</v>
      </c>
      <c r="I306" s="50">
        <v>18</v>
      </c>
    </row>
    <row r="307" spans="1:9" ht="50.4" x14ac:dyDescent="0.5">
      <c r="A307" s="51" t="s">
        <v>479</v>
      </c>
      <c r="B307" s="51" t="s">
        <v>838</v>
      </c>
      <c r="C307" s="51" t="s">
        <v>245</v>
      </c>
      <c r="D307" s="51" t="s">
        <v>839</v>
      </c>
      <c r="E307" s="52">
        <v>30</v>
      </c>
      <c r="F307" s="51" t="s">
        <v>314</v>
      </c>
      <c r="G307" s="51" t="s">
        <v>835</v>
      </c>
      <c r="H307" s="51" t="s">
        <v>249</v>
      </c>
      <c r="I307" s="53">
        <v>30</v>
      </c>
    </row>
    <row r="308" spans="1:9" ht="25.2" x14ac:dyDescent="0.5">
      <c r="A308" s="48" t="s">
        <v>250</v>
      </c>
      <c r="B308" s="48" t="s">
        <v>911</v>
      </c>
      <c r="C308" s="48" t="s">
        <v>245</v>
      </c>
      <c r="D308" s="48" t="s">
        <v>912</v>
      </c>
      <c r="E308" s="49">
        <v>16</v>
      </c>
      <c r="F308" s="48" t="s">
        <v>511</v>
      </c>
      <c r="G308" s="48" t="s">
        <v>913</v>
      </c>
      <c r="H308" s="48" t="s">
        <v>249</v>
      </c>
      <c r="I308" s="50">
        <v>16</v>
      </c>
    </row>
    <row r="309" spans="1:9" ht="50.4" x14ac:dyDescent="0.5">
      <c r="A309" s="51" t="s">
        <v>263</v>
      </c>
      <c r="B309" s="51" t="s">
        <v>966</v>
      </c>
      <c r="C309" s="51" t="s">
        <v>245</v>
      </c>
      <c r="D309" s="51" t="s">
        <v>967</v>
      </c>
      <c r="E309" s="52">
        <v>18</v>
      </c>
      <c r="F309" s="51" t="s">
        <v>266</v>
      </c>
      <c r="G309" s="51" t="s">
        <v>951</v>
      </c>
      <c r="H309" s="51" t="s">
        <v>254</v>
      </c>
      <c r="I309" s="53">
        <v>18</v>
      </c>
    </row>
    <row r="310" spans="1:9" ht="50.4" x14ac:dyDescent="0.5">
      <c r="A310" s="48" t="s">
        <v>263</v>
      </c>
      <c r="B310" s="48" t="s">
        <v>968</v>
      </c>
      <c r="C310" s="48" t="s">
        <v>245</v>
      </c>
      <c r="D310" s="48" t="s">
        <v>969</v>
      </c>
      <c r="E310" s="49">
        <v>16</v>
      </c>
      <c r="F310" s="48" t="s">
        <v>266</v>
      </c>
      <c r="G310" s="48" t="s">
        <v>951</v>
      </c>
      <c r="H310" s="48" t="s">
        <v>254</v>
      </c>
      <c r="I310" s="50">
        <v>16</v>
      </c>
    </row>
    <row r="311" spans="1:9" ht="37.799999999999997" x14ac:dyDescent="0.5">
      <c r="A311" s="51" t="s">
        <v>520</v>
      </c>
      <c r="B311" s="51" t="s">
        <v>1024</v>
      </c>
      <c r="C311" s="51" t="s">
        <v>245</v>
      </c>
      <c r="D311" s="51" t="s">
        <v>1025</v>
      </c>
      <c r="E311" s="52">
        <v>11</v>
      </c>
      <c r="F311" s="51" t="s">
        <v>253</v>
      </c>
      <c r="G311" s="51" t="s">
        <v>1021</v>
      </c>
      <c r="H311" s="51" t="s">
        <v>249</v>
      </c>
      <c r="I311" s="53">
        <v>11</v>
      </c>
    </row>
    <row r="312" spans="1:9" ht="37.799999999999997" x14ac:dyDescent="0.5">
      <c r="A312" s="48" t="s">
        <v>697</v>
      </c>
      <c r="B312" s="48" t="s">
        <v>1092</v>
      </c>
      <c r="C312" s="48" t="s">
        <v>245</v>
      </c>
      <c r="D312" s="48" t="s">
        <v>1093</v>
      </c>
      <c r="E312" s="49">
        <v>15</v>
      </c>
      <c r="F312" s="48" t="s">
        <v>253</v>
      </c>
      <c r="G312" s="48" t="s">
        <v>919</v>
      </c>
      <c r="H312" s="48" t="s">
        <v>254</v>
      </c>
      <c r="I312" s="50">
        <v>15</v>
      </c>
    </row>
    <row r="313" spans="1:9" x14ac:dyDescent="0.5">
      <c r="A313" s="54" t="s">
        <v>277</v>
      </c>
      <c r="B313" s="54"/>
      <c r="C313" s="54"/>
      <c r="D313" s="54"/>
      <c r="E313" s="54"/>
      <c r="F313" s="54"/>
      <c r="G313" s="54"/>
      <c r="H313" s="54"/>
      <c r="I313" s="55">
        <v>306</v>
      </c>
    </row>
    <row r="317" spans="1:9" ht="10.5" customHeight="1" x14ac:dyDescent="0.5">
      <c r="A317" s="63" t="s">
        <v>232</v>
      </c>
      <c r="B317" s="63"/>
      <c r="C317" s="63"/>
      <c r="D317" s="63"/>
      <c r="E317" s="63"/>
      <c r="F317" s="63"/>
      <c r="G317" s="63"/>
      <c r="H317" s="63"/>
      <c r="I317" s="63"/>
    </row>
    <row r="318" spans="1:9" ht="10.5" customHeight="1" x14ac:dyDescent="0.5">
      <c r="A318" s="64" t="s">
        <v>3964</v>
      </c>
      <c r="B318" s="64"/>
      <c r="C318" s="64"/>
      <c r="D318" s="64"/>
      <c r="E318" s="64"/>
      <c r="F318" s="64"/>
      <c r="G318" s="64"/>
      <c r="H318" s="64"/>
      <c r="I318" s="64"/>
    </row>
    <row r="320" spans="1:9" ht="41.4" x14ac:dyDescent="0.5">
      <c r="A320" s="46" t="s">
        <v>3938</v>
      </c>
      <c r="B320" s="46" t="s">
        <v>235</v>
      </c>
      <c r="C320" s="46" t="s">
        <v>236</v>
      </c>
      <c r="D320" s="46" t="s">
        <v>237</v>
      </c>
      <c r="E320" s="46" t="s">
        <v>238</v>
      </c>
      <c r="F320" s="46" t="s">
        <v>239</v>
      </c>
      <c r="G320" s="46" t="s">
        <v>240</v>
      </c>
      <c r="H320" s="46" t="s">
        <v>241</v>
      </c>
      <c r="I320" s="47" t="s">
        <v>242</v>
      </c>
    </row>
    <row r="321" spans="1:9" ht="25.2" x14ac:dyDescent="0.5">
      <c r="A321" s="48" t="s">
        <v>283</v>
      </c>
      <c r="B321" s="48" t="s">
        <v>804</v>
      </c>
      <c r="C321" s="48" t="s">
        <v>245</v>
      </c>
      <c r="D321" s="48" t="s">
        <v>805</v>
      </c>
      <c r="E321" s="49">
        <v>10</v>
      </c>
      <c r="F321" s="48" t="s">
        <v>266</v>
      </c>
      <c r="G321" s="48" t="s">
        <v>798</v>
      </c>
      <c r="H321" s="48" t="s">
        <v>254</v>
      </c>
      <c r="I321" s="50">
        <v>10</v>
      </c>
    </row>
    <row r="322" spans="1:9" ht="25.2" x14ac:dyDescent="0.5">
      <c r="A322" s="51" t="s">
        <v>851</v>
      </c>
      <c r="B322" s="51" t="s">
        <v>1056</v>
      </c>
      <c r="C322" s="51" t="s">
        <v>245</v>
      </c>
      <c r="D322" s="51" t="s">
        <v>1057</v>
      </c>
      <c r="E322" s="52">
        <v>26</v>
      </c>
      <c r="F322" s="51" t="s">
        <v>247</v>
      </c>
      <c r="G322" s="51" t="s">
        <v>1050</v>
      </c>
      <c r="H322" s="51" t="s">
        <v>254</v>
      </c>
      <c r="I322" s="53">
        <v>26</v>
      </c>
    </row>
    <row r="323" spans="1:9" ht="25.2" x14ac:dyDescent="0.5">
      <c r="A323" s="48" t="s">
        <v>446</v>
      </c>
      <c r="B323" s="48" t="s">
        <v>1278</v>
      </c>
      <c r="C323" s="48" t="s">
        <v>245</v>
      </c>
      <c r="D323" s="48" t="s">
        <v>1279</v>
      </c>
      <c r="E323" s="49">
        <v>28</v>
      </c>
      <c r="F323" s="48" t="s">
        <v>1267</v>
      </c>
      <c r="G323" s="48" t="s">
        <v>761</v>
      </c>
      <c r="H323" s="48" t="s">
        <v>249</v>
      </c>
      <c r="I323" s="50">
        <v>28</v>
      </c>
    </row>
    <row r="324" spans="1:9" x14ac:dyDescent="0.5">
      <c r="A324" s="54" t="s">
        <v>277</v>
      </c>
      <c r="B324" s="54"/>
      <c r="C324" s="54"/>
      <c r="D324" s="54"/>
      <c r="E324" s="54"/>
      <c r="F324" s="54"/>
      <c r="G324" s="54"/>
      <c r="H324" s="54"/>
      <c r="I324" s="55">
        <v>64</v>
      </c>
    </row>
    <row r="328" spans="1:9" ht="10.5" customHeight="1" x14ac:dyDescent="0.5">
      <c r="A328" s="63" t="s">
        <v>232</v>
      </c>
      <c r="B328" s="63"/>
      <c r="C328" s="63"/>
      <c r="D328" s="63"/>
      <c r="E328" s="63"/>
      <c r="F328" s="63"/>
      <c r="G328" s="63"/>
      <c r="H328" s="63"/>
      <c r="I328" s="63"/>
    </row>
    <row r="329" spans="1:9" ht="10.5" customHeight="1" x14ac:dyDescent="0.5">
      <c r="A329" s="64" t="s">
        <v>3965</v>
      </c>
      <c r="B329" s="64"/>
      <c r="C329" s="64"/>
      <c r="D329" s="64"/>
      <c r="E329" s="64"/>
      <c r="F329" s="64"/>
      <c r="G329" s="64"/>
      <c r="H329" s="64"/>
      <c r="I329" s="64"/>
    </row>
    <row r="331" spans="1:9" ht="41.4" x14ac:dyDescent="0.5">
      <c r="A331" s="46" t="s">
        <v>3938</v>
      </c>
      <c r="B331" s="46" t="s">
        <v>235</v>
      </c>
      <c r="C331" s="46" t="s">
        <v>236</v>
      </c>
      <c r="D331" s="46" t="s">
        <v>237</v>
      </c>
      <c r="E331" s="46" t="s">
        <v>238</v>
      </c>
      <c r="F331" s="46" t="s">
        <v>239</v>
      </c>
      <c r="G331" s="46" t="s">
        <v>240</v>
      </c>
      <c r="H331" s="46" t="s">
        <v>241</v>
      </c>
      <c r="I331" s="47" t="s">
        <v>242</v>
      </c>
    </row>
    <row r="332" spans="1:9" ht="37.799999999999997" x14ac:dyDescent="0.5">
      <c r="A332" s="48" t="s">
        <v>332</v>
      </c>
      <c r="B332" s="48" t="s">
        <v>433</v>
      </c>
      <c r="C332" s="48" t="s">
        <v>245</v>
      </c>
      <c r="D332" s="48" t="s">
        <v>434</v>
      </c>
      <c r="E332" s="49">
        <v>14.39</v>
      </c>
      <c r="F332" s="48" t="s">
        <v>426</v>
      </c>
      <c r="G332" s="48" t="s">
        <v>423</v>
      </c>
      <c r="H332" s="48" t="s">
        <v>249</v>
      </c>
      <c r="I332" s="50">
        <v>14.39</v>
      </c>
    </row>
    <row r="333" spans="1:9" ht="37.799999999999997" x14ac:dyDescent="0.5">
      <c r="A333" s="51" t="s">
        <v>688</v>
      </c>
      <c r="B333" s="51" t="s">
        <v>535</v>
      </c>
      <c r="C333" s="51" t="s">
        <v>245</v>
      </c>
      <c r="D333" s="51" t="s">
        <v>536</v>
      </c>
      <c r="E333" s="52">
        <v>5.99</v>
      </c>
      <c r="F333" s="51" t="s">
        <v>253</v>
      </c>
      <c r="G333" s="51" t="s">
        <v>431</v>
      </c>
      <c r="H333" s="51" t="s">
        <v>249</v>
      </c>
      <c r="I333" s="53">
        <v>5.99</v>
      </c>
    </row>
    <row r="334" spans="1:9" ht="25.2" x14ac:dyDescent="0.5">
      <c r="A334" s="48" t="s">
        <v>283</v>
      </c>
      <c r="B334" s="48" t="s">
        <v>806</v>
      </c>
      <c r="C334" s="48" t="s">
        <v>245</v>
      </c>
      <c r="D334" s="48" t="s">
        <v>807</v>
      </c>
      <c r="E334" s="49">
        <v>4.79</v>
      </c>
      <c r="F334" s="48" t="s">
        <v>797</v>
      </c>
      <c r="G334" s="48" t="s">
        <v>808</v>
      </c>
      <c r="H334" s="48" t="s">
        <v>254</v>
      </c>
      <c r="I334" s="50">
        <v>4.79</v>
      </c>
    </row>
    <row r="335" spans="1:9" ht="50.4" x14ac:dyDescent="0.5">
      <c r="A335" s="51" t="s">
        <v>263</v>
      </c>
      <c r="B335" s="51" t="s">
        <v>970</v>
      </c>
      <c r="C335" s="51" t="s">
        <v>245</v>
      </c>
      <c r="D335" s="51" t="s">
        <v>971</v>
      </c>
      <c r="E335" s="52">
        <v>9.51</v>
      </c>
      <c r="F335" s="51" t="s">
        <v>266</v>
      </c>
      <c r="G335" s="51" t="s">
        <v>951</v>
      </c>
      <c r="H335" s="51" t="s">
        <v>254</v>
      </c>
      <c r="I335" s="53">
        <v>9.51</v>
      </c>
    </row>
    <row r="336" spans="1:9" ht="50.4" x14ac:dyDescent="0.5">
      <c r="A336" s="48" t="s">
        <v>315</v>
      </c>
      <c r="B336" s="48" t="s">
        <v>1133</v>
      </c>
      <c r="C336" s="48" t="s">
        <v>245</v>
      </c>
      <c r="D336" s="48" t="s">
        <v>1134</v>
      </c>
      <c r="E336" s="49">
        <v>12</v>
      </c>
      <c r="F336" s="48" t="s">
        <v>266</v>
      </c>
      <c r="G336" s="48" t="s">
        <v>609</v>
      </c>
      <c r="H336" s="48" t="s">
        <v>254</v>
      </c>
      <c r="I336" s="50">
        <v>12</v>
      </c>
    </row>
    <row r="337" spans="1:9" ht="50.4" x14ac:dyDescent="0.5">
      <c r="A337" s="51" t="s">
        <v>320</v>
      </c>
      <c r="B337" s="51" t="s">
        <v>1247</v>
      </c>
      <c r="C337" s="51" t="s">
        <v>245</v>
      </c>
      <c r="D337" s="51" t="s">
        <v>1248</v>
      </c>
      <c r="E337" s="52">
        <v>16.8</v>
      </c>
      <c r="F337" s="51" t="s">
        <v>1249</v>
      </c>
      <c r="G337" s="51" t="s">
        <v>1246</v>
      </c>
      <c r="H337" s="51" t="s">
        <v>249</v>
      </c>
      <c r="I337" s="53">
        <v>16.8</v>
      </c>
    </row>
    <row r="338" spans="1:9" ht="25.2" x14ac:dyDescent="0.5">
      <c r="A338" s="48" t="s">
        <v>327</v>
      </c>
      <c r="B338" s="48" t="s">
        <v>1310</v>
      </c>
      <c r="C338" s="48" t="s">
        <v>245</v>
      </c>
      <c r="D338" s="48" t="s">
        <v>1311</v>
      </c>
      <c r="E338" s="49">
        <v>10.16</v>
      </c>
      <c r="F338" s="48" t="s">
        <v>247</v>
      </c>
      <c r="G338" s="48" t="s">
        <v>1301</v>
      </c>
      <c r="H338" s="48" t="s">
        <v>249</v>
      </c>
      <c r="I338" s="50">
        <v>10.16</v>
      </c>
    </row>
    <row r="339" spans="1:9" x14ac:dyDescent="0.5">
      <c r="A339" s="54" t="s">
        <v>277</v>
      </c>
      <c r="B339" s="54"/>
      <c r="C339" s="54"/>
      <c r="D339" s="54"/>
      <c r="E339" s="54"/>
      <c r="F339" s="54"/>
      <c r="G339" s="54"/>
      <c r="H339" s="54"/>
      <c r="I339" s="55">
        <v>73.64</v>
      </c>
    </row>
    <row r="343" spans="1:9" ht="10.5" customHeight="1" x14ac:dyDescent="0.5">
      <c r="A343" s="63" t="s">
        <v>232</v>
      </c>
      <c r="B343" s="63"/>
      <c r="C343" s="63"/>
      <c r="D343" s="63"/>
      <c r="E343" s="63"/>
      <c r="F343" s="63"/>
      <c r="G343" s="63"/>
      <c r="H343" s="63"/>
      <c r="I343" s="63"/>
    </row>
    <row r="344" spans="1:9" ht="10.5" customHeight="1" x14ac:dyDescent="0.5">
      <c r="A344" s="64" t="s">
        <v>3966</v>
      </c>
      <c r="B344" s="64"/>
      <c r="C344" s="64"/>
      <c r="D344" s="64"/>
      <c r="E344" s="64"/>
      <c r="F344" s="64"/>
      <c r="G344" s="64"/>
      <c r="H344" s="64"/>
      <c r="I344" s="64"/>
    </row>
    <row r="346" spans="1:9" ht="41.4" x14ac:dyDescent="0.5">
      <c r="A346" s="46" t="s">
        <v>3938</v>
      </c>
      <c r="B346" s="46" t="s">
        <v>235</v>
      </c>
      <c r="C346" s="46" t="s">
        <v>236</v>
      </c>
      <c r="D346" s="46" t="s">
        <v>237</v>
      </c>
      <c r="E346" s="46" t="s">
        <v>238</v>
      </c>
      <c r="F346" s="46" t="s">
        <v>239</v>
      </c>
      <c r="G346" s="46" t="s">
        <v>240</v>
      </c>
      <c r="H346" s="46" t="s">
        <v>241</v>
      </c>
      <c r="I346" s="47" t="s">
        <v>242</v>
      </c>
    </row>
    <row r="347" spans="1:9" ht="50.4" x14ac:dyDescent="0.5">
      <c r="A347" s="48" t="s">
        <v>539</v>
      </c>
      <c r="B347" s="48" t="s">
        <v>689</v>
      </c>
      <c r="C347" s="48" t="s">
        <v>245</v>
      </c>
      <c r="D347" s="48" t="s">
        <v>690</v>
      </c>
      <c r="E347" s="49">
        <v>35</v>
      </c>
      <c r="F347" s="48" t="s">
        <v>691</v>
      </c>
      <c r="G347" s="48" t="s">
        <v>692</v>
      </c>
      <c r="H347" s="48" t="s">
        <v>254</v>
      </c>
      <c r="I347" s="50">
        <v>35</v>
      </c>
    </row>
    <row r="348" spans="1:9" ht="50.4" x14ac:dyDescent="0.5">
      <c r="A348" s="51" t="s">
        <v>539</v>
      </c>
      <c r="B348" s="51" t="s">
        <v>693</v>
      </c>
      <c r="C348" s="51" t="s">
        <v>245</v>
      </c>
      <c r="D348" s="51" t="s">
        <v>694</v>
      </c>
      <c r="E348" s="52">
        <v>26</v>
      </c>
      <c r="F348" s="51" t="s">
        <v>266</v>
      </c>
      <c r="G348" s="51" t="s">
        <v>692</v>
      </c>
      <c r="H348" s="51" t="s">
        <v>254</v>
      </c>
      <c r="I348" s="53">
        <v>26</v>
      </c>
    </row>
    <row r="349" spans="1:9" ht="50.4" x14ac:dyDescent="0.5">
      <c r="A349" s="48" t="s">
        <v>539</v>
      </c>
      <c r="B349" s="48" t="s">
        <v>695</v>
      </c>
      <c r="C349" s="48" t="s">
        <v>245</v>
      </c>
      <c r="D349" s="48" t="s">
        <v>696</v>
      </c>
      <c r="E349" s="49">
        <v>5</v>
      </c>
      <c r="F349" s="48" t="s">
        <v>253</v>
      </c>
      <c r="G349" s="48" t="s">
        <v>692</v>
      </c>
      <c r="H349" s="48" t="s">
        <v>254</v>
      </c>
      <c r="I349" s="50">
        <v>5</v>
      </c>
    </row>
    <row r="350" spans="1:9" x14ac:dyDescent="0.5">
      <c r="A350" s="54" t="s">
        <v>277</v>
      </c>
      <c r="B350" s="54"/>
      <c r="C350" s="54"/>
      <c r="D350" s="54"/>
      <c r="E350" s="54"/>
      <c r="F350" s="54"/>
      <c r="G350" s="54"/>
      <c r="H350" s="54"/>
      <c r="I350" s="55">
        <v>66</v>
      </c>
    </row>
    <row r="354" spans="1:9" ht="10.5" customHeight="1" x14ac:dyDescent="0.5">
      <c r="A354" s="63" t="s">
        <v>232</v>
      </c>
      <c r="B354" s="63"/>
      <c r="C354" s="63"/>
      <c r="D354" s="63"/>
      <c r="E354" s="63"/>
      <c r="F354" s="63"/>
      <c r="G354" s="63"/>
      <c r="H354" s="63"/>
      <c r="I354" s="63"/>
    </row>
    <row r="355" spans="1:9" ht="10.5" customHeight="1" x14ac:dyDescent="0.5">
      <c r="A355" s="64" t="s">
        <v>3967</v>
      </c>
      <c r="B355" s="64"/>
      <c r="C355" s="64"/>
      <c r="D355" s="64"/>
      <c r="E355" s="64"/>
      <c r="F355" s="64"/>
      <c r="G355" s="64"/>
      <c r="H355" s="64"/>
      <c r="I355" s="64"/>
    </row>
    <row r="357" spans="1:9" ht="41.4" x14ac:dyDescent="0.5">
      <c r="A357" s="46" t="s">
        <v>3938</v>
      </c>
      <c r="B357" s="46" t="s">
        <v>235</v>
      </c>
      <c r="C357" s="46" t="s">
        <v>236</v>
      </c>
      <c r="D357" s="46" t="s">
        <v>237</v>
      </c>
      <c r="E357" s="46" t="s">
        <v>238</v>
      </c>
      <c r="F357" s="46" t="s">
        <v>239</v>
      </c>
      <c r="G357" s="46" t="s">
        <v>240</v>
      </c>
      <c r="H357" s="46" t="s">
        <v>241</v>
      </c>
      <c r="I357" s="47" t="s">
        <v>242</v>
      </c>
    </row>
    <row r="358" spans="1:9" ht="37.799999999999997" x14ac:dyDescent="0.5">
      <c r="A358" s="48" t="s">
        <v>851</v>
      </c>
      <c r="B358" s="48" t="s">
        <v>1059</v>
      </c>
      <c r="C358" s="48" t="s">
        <v>245</v>
      </c>
      <c r="D358" s="48" t="s">
        <v>1060</v>
      </c>
      <c r="E358" s="49">
        <v>30.98</v>
      </c>
      <c r="F358" s="48" t="s">
        <v>253</v>
      </c>
      <c r="G358" s="48" t="s">
        <v>919</v>
      </c>
      <c r="H358" s="48" t="s">
        <v>249</v>
      </c>
      <c r="I358" s="50">
        <v>30.98</v>
      </c>
    </row>
    <row r="359" spans="1:9" x14ac:dyDescent="0.5">
      <c r="A359" s="54" t="s">
        <v>277</v>
      </c>
      <c r="B359" s="54"/>
      <c r="C359" s="54"/>
      <c r="D359" s="54"/>
      <c r="E359" s="54"/>
      <c r="F359" s="54"/>
      <c r="G359" s="54"/>
      <c r="H359" s="54"/>
      <c r="I359" s="55">
        <v>30.98</v>
      </c>
    </row>
    <row r="363" spans="1:9" ht="10.5" customHeight="1" x14ac:dyDescent="0.5">
      <c r="A363" s="63" t="s">
        <v>232</v>
      </c>
      <c r="B363" s="63"/>
      <c r="C363" s="63"/>
      <c r="D363" s="63"/>
      <c r="E363" s="63"/>
      <c r="F363" s="63"/>
      <c r="G363" s="63"/>
      <c r="H363" s="63"/>
      <c r="I363" s="63"/>
    </row>
    <row r="364" spans="1:9" ht="10.5" customHeight="1" x14ac:dyDescent="0.5">
      <c r="A364" s="64" t="s">
        <v>3968</v>
      </c>
      <c r="B364" s="64"/>
      <c r="C364" s="64"/>
      <c r="D364" s="64"/>
      <c r="E364" s="64"/>
      <c r="F364" s="64"/>
      <c r="G364" s="64"/>
      <c r="H364" s="64"/>
      <c r="I364" s="64"/>
    </row>
    <row r="366" spans="1:9" ht="41.4" x14ac:dyDescent="0.5">
      <c r="A366" s="46" t="s">
        <v>3938</v>
      </c>
      <c r="B366" s="46" t="s">
        <v>235</v>
      </c>
      <c r="C366" s="46" t="s">
        <v>236</v>
      </c>
      <c r="D366" s="46" t="s">
        <v>237</v>
      </c>
      <c r="E366" s="46" t="s">
        <v>238</v>
      </c>
      <c r="F366" s="46" t="s">
        <v>239</v>
      </c>
      <c r="G366" s="46" t="s">
        <v>240</v>
      </c>
      <c r="H366" s="46" t="s">
        <v>241</v>
      </c>
      <c r="I366" s="47" t="s">
        <v>242</v>
      </c>
    </row>
    <row r="367" spans="1:9" ht="37.799999999999997" x14ac:dyDescent="0.5">
      <c r="A367" s="48" t="s">
        <v>441</v>
      </c>
      <c r="B367" s="48" t="s">
        <v>472</v>
      </c>
      <c r="C367" s="48" t="s">
        <v>245</v>
      </c>
      <c r="D367" s="48" t="s">
        <v>473</v>
      </c>
      <c r="E367" s="49">
        <v>13</v>
      </c>
      <c r="F367" s="48" t="s">
        <v>247</v>
      </c>
      <c r="G367" s="48" t="s">
        <v>462</v>
      </c>
      <c r="H367" s="48" t="s">
        <v>249</v>
      </c>
      <c r="I367" s="50">
        <v>13</v>
      </c>
    </row>
    <row r="368" spans="1:9" ht="25.2" x14ac:dyDescent="0.5">
      <c r="A368" s="51" t="s">
        <v>653</v>
      </c>
      <c r="B368" s="51" t="s">
        <v>822</v>
      </c>
      <c r="C368" s="51" t="s">
        <v>245</v>
      </c>
      <c r="D368" s="51" t="s">
        <v>823</v>
      </c>
      <c r="E368" s="52">
        <v>14</v>
      </c>
      <c r="F368" s="51" t="s">
        <v>253</v>
      </c>
      <c r="G368" s="51" t="s">
        <v>824</v>
      </c>
      <c r="H368" s="51" t="s">
        <v>249</v>
      </c>
      <c r="I368" s="53">
        <v>14</v>
      </c>
    </row>
    <row r="369" spans="1:9" ht="25.2" x14ac:dyDescent="0.5">
      <c r="A369" s="48" t="s">
        <v>267</v>
      </c>
      <c r="B369" s="48" t="s">
        <v>1214</v>
      </c>
      <c r="C369" s="48" t="s">
        <v>245</v>
      </c>
      <c r="D369" s="48" t="s">
        <v>1215</v>
      </c>
      <c r="E369" s="49">
        <v>10</v>
      </c>
      <c r="F369" s="48" t="s">
        <v>247</v>
      </c>
      <c r="G369" s="48" t="s">
        <v>1210</v>
      </c>
      <c r="H369" s="48" t="s">
        <v>249</v>
      </c>
      <c r="I369" s="50">
        <v>10</v>
      </c>
    </row>
    <row r="370" spans="1:9" x14ac:dyDescent="0.5">
      <c r="A370" s="54" t="s">
        <v>277</v>
      </c>
      <c r="B370" s="54"/>
      <c r="C370" s="54"/>
      <c r="D370" s="54"/>
      <c r="E370" s="54"/>
      <c r="F370" s="54"/>
      <c r="G370" s="54"/>
      <c r="H370" s="54"/>
      <c r="I370" s="55">
        <v>37</v>
      </c>
    </row>
    <row r="374" spans="1:9" ht="10.5" customHeight="1" x14ac:dyDescent="0.5">
      <c r="A374" s="63" t="s">
        <v>232</v>
      </c>
      <c r="B374" s="63"/>
      <c r="C374" s="63"/>
      <c r="D374" s="63"/>
      <c r="E374" s="63"/>
      <c r="F374" s="63"/>
      <c r="G374" s="63"/>
      <c r="H374" s="63"/>
      <c r="I374" s="63"/>
    </row>
    <row r="375" spans="1:9" ht="10.5" customHeight="1" x14ac:dyDescent="0.5">
      <c r="A375" s="64" t="s">
        <v>3969</v>
      </c>
      <c r="B375" s="64"/>
      <c r="C375" s="64"/>
      <c r="D375" s="64"/>
      <c r="E375" s="64"/>
      <c r="F375" s="64"/>
      <c r="G375" s="64"/>
      <c r="H375" s="64"/>
      <c r="I375" s="64"/>
    </row>
    <row r="377" spans="1:9" ht="41.4" x14ac:dyDescent="0.5">
      <c r="A377" s="46" t="s">
        <v>3938</v>
      </c>
      <c r="B377" s="46" t="s">
        <v>235</v>
      </c>
      <c r="C377" s="46" t="s">
        <v>236</v>
      </c>
      <c r="D377" s="46" t="s">
        <v>237</v>
      </c>
      <c r="E377" s="46" t="s">
        <v>238</v>
      </c>
      <c r="F377" s="46" t="s">
        <v>239</v>
      </c>
      <c r="G377" s="46" t="s">
        <v>240</v>
      </c>
      <c r="H377" s="46" t="s">
        <v>241</v>
      </c>
      <c r="I377" s="47" t="s">
        <v>242</v>
      </c>
    </row>
    <row r="378" spans="1:9" ht="50.4" x14ac:dyDescent="0.5">
      <c r="A378" s="48" t="s">
        <v>302</v>
      </c>
      <c r="B378" s="48" t="s">
        <v>601</v>
      </c>
      <c r="C378" s="48" t="s">
        <v>245</v>
      </c>
      <c r="D378" s="48" t="s">
        <v>602</v>
      </c>
      <c r="E378" s="49">
        <v>42.09</v>
      </c>
      <c r="F378" s="48" t="s">
        <v>266</v>
      </c>
      <c r="G378" s="48" t="s">
        <v>592</v>
      </c>
      <c r="H378" s="48" t="s">
        <v>254</v>
      </c>
      <c r="I378" s="50">
        <v>42.09</v>
      </c>
    </row>
    <row r="379" spans="1:9" ht="63" x14ac:dyDescent="0.5">
      <c r="A379" s="51" t="s">
        <v>2880</v>
      </c>
      <c r="B379" s="51" t="s">
        <v>632</v>
      </c>
      <c r="C379" s="51" t="s">
        <v>245</v>
      </c>
      <c r="D379" s="51" t="s">
        <v>633</v>
      </c>
      <c r="E379" s="52">
        <v>34.99</v>
      </c>
      <c r="F379" s="51" t="s">
        <v>266</v>
      </c>
      <c r="G379" s="51" t="s">
        <v>631</v>
      </c>
      <c r="H379" s="51" t="s">
        <v>254</v>
      </c>
      <c r="I379" s="53">
        <v>34.99</v>
      </c>
    </row>
    <row r="380" spans="1:9" x14ac:dyDescent="0.5">
      <c r="A380" s="54" t="s">
        <v>277</v>
      </c>
      <c r="B380" s="54"/>
      <c r="C380" s="54"/>
      <c r="D380" s="54"/>
      <c r="E380" s="54"/>
      <c r="F380" s="54"/>
      <c r="G380" s="54"/>
      <c r="H380" s="54"/>
      <c r="I380" s="55">
        <v>77.08</v>
      </c>
    </row>
    <row r="384" spans="1:9" ht="10.5" customHeight="1" x14ac:dyDescent="0.5">
      <c r="A384" s="63" t="s">
        <v>232</v>
      </c>
      <c r="B384" s="63"/>
      <c r="C384" s="63"/>
      <c r="D384" s="63"/>
      <c r="E384" s="63"/>
      <c r="F384" s="63"/>
      <c r="G384" s="63"/>
      <c r="H384" s="63"/>
      <c r="I384" s="63"/>
    </row>
    <row r="385" spans="1:9" ht="10.5" customHeight="1" x14ac:dyDescent="0.5">
      <c r="A385" s="64" t="s">
        <v>3970</v>
      </c>
      <c r="B385" s="64"/>
      <c r="C385" s="64"/>
      <c r="D385" s="64"/>
      <c r="E385" s="64"/>
      <c r="F385" s="64"/>
      <c r="G385" s="64"/>
      <c r="H385" s="64"/>
      <c r="I385" s="64"/>
    </row>
    <row r="387" spans="1:9" ht="41.4" x14ac:dyDescent="0.5">
      <c r="A387" s="46" t="s">
        <v>3938</v>
      </c>
      <c r="B387" s="46" t="s">
        <v>235</v>
      </c>
      <c r="C387" s="46" t="s">
        <v>236</v>
      </c>
      <c r="D387" s="46" t="s">
        <v>237</v>
      </c>
      <c r="E387" s="46" t="s">
        <v>238</v>
      </c>
      <c r="F387" s="46" t="s">
        <v>239</v>
      </c>
      <c r="G387" s="46" t="s">
        <v>240</v>
      </c>
      <c r="H387" s="46" t="s">
        <v>241</v>
      </c>
      <c r="I387" s="47" t="s">
        <v>242</v>
      </c>
    </row>
    <row r="388" spans="1:9" ht="50.4" x14ac:dyDescent="0.5">
      <c r="A388" s="48" t="s">
        <v>243</v>
      </c>
      <c r="B388" s="48" t="s">
        <v>303</v>
      </c>
      <c r="C388" s="48" t="s">
        <v>245</v>
      </c>
      <c r="D388" s="48" t="s">
        <v>304</v>
      </c>
      <c r="E388" s="49">
        <v>4.79</v>
      </c>
      <c r="F388" s="48" t="s">
        <v>266</v>
      </c>
      <c r="G388" s="48" t="s">
        <v>294</v>
      </c>
      <c r="H388" s="48" t="s">
        <v>254</v>
      </c>
      <c r="I388" s="50">
        <v>4.79</v>
      </c>
    </row>
    <row r="389" spans="1:9" ht="37.799999999999997" x14ac:dyDescent="0.5">
      <c r="A389" s="51" t="s">
        <v>600</v>
      </c>
      <c r="B389" s="51" t="s">
        <v>578</v>
      </c>
      <c r="C389" s="51" t="s">
        <v>245</v>
      </c>
      <c r="D389" s="51" t="s">
        <v>579</v>
      </c>
      <c r="E389" s="52">
        <v>16.8</v>
      </c>
      <c r="F389" s="51" t="s">
        <v>253</v>
      </c>
      <c r="G389" s="51" t="s">
        <v>580</v>
      </c>
      <c r="H389" s="51" t="s">
        <v>249</v>
      </c>
      <c r="I389" s="53">
        <v>16.8</v>
      </c>
    </row>
    <row r="390" spans="1:9" ht="25.2" x14ac:dyDescent="0.5">
      <c r="A390" s="48" t="s">
        <v>3025</v>
      </c>
      <c r="B390" s="48" t="s">
        <v>674</v>
      </c>
      <c r="C390" s="48" t="s">
        <v>245</v>
      </c>
      <c r="D390" s="48" t="s">
        <v>675</v>
      </c>
      <c r="E390" s="49">
        <v>10.76</v>
      </c>
      <c r="F390" s="48" t="s">
        <v>247</v>
      </c>
      <c r="G390" s="48" t="s">
        <v>676</v>
      </c>
      <c r="H390" s="48" t="s">
        <v>249</v>
      </c>
      <c r="I390" s="50">
        <v>10.76</v>
      </c>
    </row>
    <row r="391" spans="1:9" ht="50.4" x14ac:dyDescent="0.5">
      <c r="A391" s="51" t="s">
        <v>315</v>
      </c>
      <c r="B391" s="51" t="s">
        <v>1135</v>
      </c>
      <c r="C391" s="51" t="s">
        <v>245</v>
      </c>
      <c r="D391" s="51" t="s">
        <v>1136</v>
      </c>
      <c r="E391" s="52">
        <v>14.99</v>
      </c>
      <c r="F391" s="51" t="s">
        <v>314</v>
      </c>
      <c r="G391" s="51" t="s">
        <v>592</v>
      </c>
      <c r="H391" s="51" t="s">
        <v>254</v>
      </c>
      <c r="I391" s="53">
        <v>14.99</v>
      </c>
    </row>
    <row r="392" spans="1:9" ht="50.4" x14ac:dyDescent="0.5">
      <c r="A392" s="48" t="s">
        <v>315</v>
      </c>
      <c r="B392" s="48" t="s">
        <v>1137</v>
      </c>
      <c r="C392" s="48" t="s">
        <v>245</v>
      </c>
      <c r="D392" s="48" t="s">
        <v>1138</v>
      </c>
      <c r="E392" s="49">
        <v>6.59</v>
      </c>
      <c r="F392" s="48" t="s">
        <v>253</v>
      </c>
      <c r="G392" s="48" t="s">
        <v>1139</v>
      </c>
      <c r="H392" s="48" t="s">
        <v>254</v>
      </c>
      <c r="I392" s="50">
        <v>6.59</v>
      </c>
    </row>
    <row r="393" spans="1:9" ht="50.4" x14ac:dyDescent="0.5">
      <c r="A393" s="51" t="s">
        <v>315</v>
      </c>
      <c r="B393" s="51" t="s">
        <v>1140</v>
      </c>
      <c r="C393" s="51" t="s">
        <v>245</v>
      </c>
      <c r="D393" s="51" t="s">
        <v>1141</v>
      </c>
      <c r="E393" s="52">
        <v>7.99</v>
      </c>
      <c r="F393" s="51" t="s">
        <v>266</v>
      </c>
      <c r="G393" s="51" t="s">
        <v>609</v>
      </c>
      <c r="H393" s="51" t="s">
        <v>254</v>
      </c>
      <c r="I393" s="53">
        <v>7.99</v>
      </c>
    </row>
    <row r="394" spans="1:9" ht="50.4" x14ac:dyDescent="0.5">
      <c r="A394" s="48" t="s">
        <v>315</v>
      </c>
      <c r="B394" s="48" t="s">
        <v>1142</v>
      </c>
      <c r="C394" s="48" t="s">
        <v>245</v>
      </c>
      <c r="D394" s="48" t="s">
        <v>1143</v>
      </c>
      <c r="E394" s="49">
        <v>5.99</v>
      </c>
      <c r="F394" s="48" t="s">
        <v>1128</v>
      </c>
      <c r="G394" s="48" t="s">
        <v>609</v>
      </c>
      <c r="H394" s="48" t="s">
        <v>249</v>
      </c>
      <c r="I394" s="50">
        <v>5.99</v>
      </c>
    </row>
    <row r="395" spans="1:9" ht="50.4" x14ac:dyDescent="0.5">
      <c r="A395" s="51" t="s">
        <v>315</v>
      </c>
      <c r="B395" s="51" t="s">
        <v>1144</v>
      </c>
      <c r="C395" s="51" t="s">
        <v>245</v>
      </c>
      <c r="D395" s="51" t="s">
        <v>1145</v>
      </c>
      <c r="E395" s="52">
        <v>3.57</v>
      </c>
      <c r="F395" s="51" t="s">
        <v>1128</v>
      </c>
      <c r="G395" s="51" t="s">
        <v>609</v>
      </c>
      <c r="H395" s="51" t="s">
        <v>254</v>
      </c>
      <c r="I395" s="53">
        <v>3.57</v>
      </c>
    </row>
    <row r="396" spans="1:9" ht="50.4" x14ac:dyDescent="0.5">
      <c r="A396" s="48" t="s">
        <v>315</v>
      </c>
      <c r="B396" s="48" t="s">
        <v>1146</v>
      </c>
      <c r="C396" s="48" t="s">
        <v>245</v>
      </c>
      <c r="D396" s="48" t="s">
        <v>1147</v>
      </c>
      <c r="E396" s="49">
        <v>3.57</v>
      </c>
      <c r="F396" s="48" t="s">
        <v>1128</v>
      </c>
      <c r="G396" s="48" t="s">
        <v>609</v>
      </c>
      <c r="H396" s="48" t="s">
        <v>254</v>
      </c>
      <c r="I396" s="50">
        <v>3.57</v>
      </c>
    </row>
    <row r="397" spans="1:9" ht="50.4" x14ac:dyDescent="0.5">
      <c r="A397" s="51" t="s">
        <v>315</v>
      </c>
      <c r="B397" s="51" t="s">
        <v>1148</v>
      </c>
      <c r="C397" s="51" t="s">
        <v>245</v>
      </c>
      <c r="D397" s="51" t="s">
        <v>1149</v>
      </c>
      <c r="E397" s="52">
        <v>14.99</v>
      </c>
      <c r="F397" s="51" t="s">
        <v>253</v>
      </c>
      <c r="G397" s="51" t="s">
        <v>609</v>
      </c>
      <c r="H397" s="51" t="s">
        <v>254</v>
      </c>
      <c r="I397" s="53">
        <v>14.99</v>
      </c>
    </row>
    <row r="398" spans="1:9" ht="50.4" x14ac:dyDescent="0.5">
      <c r="A398" s="48" t="s">
        <v>315</v>
      </c>
      <c r="B398" s="48" t="s">
        <v>1150</v>
      </c>
      <c r="C398" s="48" t="s">
        <v>245</v>
      </c>
      <c r="D398" s="48" t="s">
        <v>1151</v>
      </c>
      <c r="E398" s="49">
        <v>4.1900000000000004</v>
      </c>
      <c r="F398" s="48" t="s">
        <v>247</v>
      </c>
      <c r="G398" s="48" t="s">
        <v>609</v>
      </c>
      <c r="H398" s="48" t="s">
        <v>254</v>
      </c>
      <c r="I398" s="50">
        <v>4.1900000000000004</v>
      </c>
    </row>
    <row r="399" spans="1:9" ht="50.4" x14ac:dyDescent="0.5">
      <c r="A399" s="51" t="s">
        <v>315</v>
      </c>
      <c r="B399" s="51" t="s">
        <v>1152</v>
      </c>
      <c r="C399" s="51" t="s">
        <v>245</v>
      </c>
      <c r="D399" s="51" t="s">
        <v>1153</v>
      </c>
      <c r="E399" s="52">
        <v>9.99</v>
      </c>
      <c r="F399" s="51" t="s">
        <v>1128</v>
      </c>
      <c r="G399" s="51" t="s">
        <v>609</v>
      </c>
      <c r="H399" s="51" t="s">
        <v>249</v>
      </c>
      <c r="I399" s="53">
        <v>9.99</v>
      </c>
    </row>
    <row r="400" spans="1:9" x14ac:dyDescent="0.5">
      <c r="A400" s="54" t="s">
        <v>277</v>
      </c>
      <c r="B400" s="54"/>
      <c r="C400" s="54"/>
      <c r="D400" s="54"/>
      <c r="E400" s="54"/>
      <c r="F400" s="54"/>
      <c r="G400" s="54"/>
      <c r="H400" s="54"/>
      <c r="I400" s="55">
        <v>104.22</v>
      </c>
    </row>
    <row r="404" spans="1:9" ht="10.5" customHeight="1" x14ac:dyDescent="0.5">
      <c r="A404" s="63" t="s">
        <v>232</v>
      </c>
      <c r="B404" s="63"/>
      <c r="C404" s="63"/>
      <c r="D404" s="63"/>
      <c r="E404" s="63"/>
      <c r="F404" s="63"/>
      <c r="G404" s="63"/>
      <c r="H404" s="63"/>
      <c r="I404" s="63"/>
    </row>
    <row r="405" spans="1:9" ht="10.5" customHeight="1" x14ac:dyDescent="0.5">
      <c r="A405" s="64" t="s">
        <v>3971</v>
      </c>
      <c r="B405" s="64"/>
      <c r="C405" s="64"/>
      <c r="D405" s="64"/>
      <c r="E405" s="64"/>
      <c r="F405" s="64"/>
      <c r="G405" s="64"/>
      <c r="H405" s="64"/>
      <c r="I405" s="64"/>
    </row>
    <row r="407" spans="1:9" ht="41.4" x14ac:dyDescent="0.5">
      <c r="A407" s="46" t="s">
        <v>3938</v>
      </c>
      <c r="B407" s="46" t="s">
        <v>235</v>
      </c>
      <c r="C407" s="46" t="s">
        <v>236</v>
      </c>
      <c r="D407" s="46" t="s">
        <v>237</v>
      </c>
      <c r="E407" s="46" t="s">
        <v>238</v>
      </c>
      <c r="F407" s="46" t="s">
        <v>239</v>
      </c>
      <c r="G407" s="46" t="s">
        <v>240</v>
      </c>
      <c r="H407" s="46" t="s">
        <v>241</v>
      </c>
      <c r="I407" s="47" t="s">
        <v>242</v>
      </c>
    </row>
    <row r="408" spans="1:9" ht="37.799999999999997" x14ac:dyDescent="0.5">
      <c r="A408" s="48" t="s">
        <v>382</v>
      </c>
      <c r="B408" s="48" t="s">
        <v>345</v>
      </c>
      <c r="C408" s="48" t="s">
        <v>245</v>
      </c>
      <c r="D408" s="48" t="s">
        <v>346</v>
      </c>
      <c r="E408" s="49">
        <v>0.94</v>
      </c>
      <c r="F408" s="48" t="s">
        <v>247</v>
      </c>
      <c r="G408" s="48" t="s">
        <v>347</v>
      </c>
      <c r="H408" s="48" t="s">
        <v>254</v>
      </c>
      <c r="I408" s="50">
        <v>0.94</v>
      </c>
    </row>
    <row r="409" spans="1:9" ht="37.799999999999997" x14ac:dyDescent="0.5">
      <c r="A409" s="51" t="s">
        <v>382</v>
      </c>
      <c r="B409" s="51" t="s">
        <v>345</v>
      </c>
      <c r="C409" s="51" t="s">
        <v>245</v>
      </c>
      <c r="D409" s="51" t="s">
        <v>346</v>
      </c>
      <c r="E409" s="52">
        <v>12.55</v>
      </c>
      <c r="F409" s="51" t="s">
        <v>247</v>
      </c>
      <c r="G409" s="51" t="s">
        <v>347</v>
      </c>
      <c r="H409" s="51" t="s">
        <v>254</v>
      </c>
      <c r="I409" s="53">
        <v>12.55</v>
      </c>
    </row>
    <row r="410" spans="1:9" ht="37.799999999999997" x14ac:dyDescent="0.5">
      <c r="A410" s="48" t="s">
        <v>382</v>
      </c>
      <c r="B410" s="48" t="s">
        <v>348</v>
      </c>
      <c r="C410" s="48" t="s">
        <v>245</v>
      </c>
      <c r="D410" s="48" t="s">
        <v>349</v>
      </c>
      <c r="E410" s="49">
        <v>14.66</v>
      </c>
      <c r="F410" s="48" t="s">
        <v>247</v>
      </c>
      <c r="G410" s="48" t="s">
        <v>347</v>
      </c>
      <c r="H410" s="48" t="s">
        <v>254</v>
      </c>
      <c r="I410" s="50">
        <v>14.66</v>
      </c>
    </row>
    <row r="411" spans="1:9" ht="37.799999999999997" x14ac:dyDescent="0.5">
      <c r="A411" s="51" t="s">
        <v>382</v>
      </c>
      <c r="B411" s="51" t="s">
        <v>350</v>
      </c>
      <c r="C411" s="51" t="s">
        <v>245</v>
      </c>
      <c r="D411" s="51" t="s">
        <v>351</v>
      </c>
      <c r="E411" s="52">
        <v>39</v>
      </c>
      <c r="F411" s="51" t="s">
        <v>247</v>
      </c>
      <c r="G411" s="51" t="s">
        <v>347</v>
      </c>
      <c r="H411" s="51" t="s">
        <v>254</v>
      </c>
      <c r="I411" s="53">
        <v>39</v>
      </c>
    </row>
    <row r="412" spans="1:9" ht="37.799999999999997" x14ac:dyDescent="0.5">
      <c r="A412" s="48" t="s">
        <v>382</v>
      </c>
      <c r="B412" s="48" t="s">
        <v>352</v>
      </c>
      <c r="C412" s="48" t="s">
        <v>245</v>
      </c>
      <c r="D412" s="48" t="s">
        <v>353</v>
      </c>
      <c r="E412" s="49">
        <v>10</v>
      </c>
      <c r="F412" s="48" t="s">
        <v>247</v>
      </c>
      <c r="G412" s="48" t="s">
        <v>347</v>
      </c>
      <c r="H412" s="48" t="s">
        <v>254</v>
      </c>
      <c r="I412" s="50">
        <v>10</v>
      </c>
    </row>
    <row r="413" spans="1:9" ht="50.4" x14ac:dyDescent="0.5">
      <c r="A413" s="51" t="s">
        <v>382</v>
      </c>
      <c r="B413" s="51" t="s">
        <v>354</v>
      </c>
      <c r="C413" s="51" t="s">
        <v>245</v>
      </c>
      <c r="D413" s="51" t="s">
        <v>355</v>
      </c>
      <c r="E413" s="52">
        <v>18</v>
      </c>
      <c r="F413" s="51" t="s">
        <v>247</v>
      </c>
      <c r="G413" s="51" t="s">
        <v>347</v>
      </c>
      <c r="H413" s="51" t="s">
        <v>254</v>
      </c>
      <c r="I413" s="53">
        <v>18</v>
      </c>
    </row>
    <row r="414" spans="1:9" ht="37.799999999999997" x14ac:dyDescent="0.5">
      <c r="A414" s="48" t="s">
        <v>382</v>
      </c>
      <c r="B414" s="48" t="s">
        <v>356</v>
      </c>
      <c r="C414" s="48" t="s">
        <v>245</v>
      </c>
      <c r="D414" s="48" t="s">
        <v>357</v>
      </c>
      <c r="E414" s="49">
        <v>19</v>
      </c>
      <c r="F414" s="48" t="s">
        <v>247</v>
      </c>
      <c r="G414" s="48" t="s">
        <v>347</v>
      </c>
      <c r="H414" s="48" t="s">
        <v>254</v>
      </c>
      <c r="I414" s="50">
        <v>19</v>
      </c>
    </row>
    <row r="415" spans="1:9" ht="37.799999999999997" x14ac:dyDescent="0.5">
      <c r="A415" s="51" t="s">
        <v>441</v>
      </c>
      <c r="B415" s="51" t="s">
        <v>474</v>
      </c>
      <c r="C415" s="51" t="s">
        <v>245</v>
      </c>
      <c r="D415" s="51" t="s">
        <v>475</v>
      </c>
      <c r="E415" s="52">
        <v>6.99</v>
      </c>
      <c r="F415" s="51" t="s">
        <v>247</v>
      </c>
      <c r="G415" s="51" t="s">
        <v>476</v>
      </c>
      <c r="H415" s="51" t="s">
        <v>254</v>
      </c>
      <c r="I415" s="53">
        <v>6.99</v>
      </c>
    </row>
    <row r="416" spans="1:9" ht="37.799999999999997" x14ac:dyDescent="0.5">
      <c r="A416" s="48" t="s">
        <v>441</v>
      </c>
      <c r="B416" s="48" t="s">
        <v>477</v>
      </c>
      <c r="C416" s="48" t="s">
        <v>245</v>
      </c>
      <c r="D416" s="48" t="s">
        <v>478</v>
      </c>
      <c r="E416" s="49">
        <v>12.99</v>
      </c>
      <c r="F416" s="48" t="s">
        <v>247</v>
      </c>
      <c r="G416" s="48" t="s">
        <v>476</v>
      </c>
      <c r="H416" s="48" t="s">
        <v>254</v>
      </c>
      <c r="I416" s="50">
        <v>12.99</v>
      </c>
    </row>
    <row r="417" spans="1:9" ht="37.799999999999997" x14ac:dyDescent="0.5">
      <c r="A417" s="51" t="s">
        <v>803</v>
      </c>
      <c r="B417" s="51" t="s">
        <v>492</v>
      </c>
      <c r="C417" s="51" t="s">
        <v>245</v>
      </c>
      <c r="D417" s="51" t="s">
        <v>493</v>
      </c>
      <c r="E417" s="52">
        <v>18.95</v>
      </c>
      <c r="F417" s="51" t="s">
        <v>247</v>
      </c>
      <c r="G417" s="51" t="s">
        <v>494</v>
      </c>
      <c r="H417" s="51" t="s">
        <v>254</v>
      </c>
      <c r="I417" s="53">
        <v>18.95</v>
      </c>
    </row>
    <row r="418" spans="1:9" ht="25.2" x14ac:dyDescent="0.5">
      <c r="A418" s="48" t="s">
        <v>688</v>
      </c>
      <c r="B418" s="48" t="s">
        <v>537</v>
      </c>
      <c r="C418" s="48" t="s">
        <v>245</v>
      </c>
      <c r="D418" s="48" t="s">
        <v>538</v>
      </c>
      <c r="E418" s="49">
        <v>8.99</v>
      </c>
      <c r="F418" s="48" t="s">
        <v>253</v>
      </c>
      <c r="G418" s="48" t="s">
        <v>534</v>
      </c>
      <c r="H418" s="48" t="s">
        <v>254</v>
      </c>
      <c r="I418" s="50">
        <v>8.99</v>
      </c>
    </row>
    <row r="419" spans="1:9" ht="25.2" x14ac:dyDescent="0.5">
      <c r="A419" s="51" t="s">
        <v>3025</v>
      </c>
      <c r="B419" s="51" t="s">
        <v>677</v>
      </c>
      <c r="C419" s="51" t="s">
        <v>245</v>
      </c>
      <c r="D419" s="51" t="s">
        <v>678</v>
      </c>
      <c r="E419" s="52">
        <v>16.989999999999998</v>
      </c>
      <c r="F419" s="51" t="s">
        <v>266</v>
      </c>
      <c r="G419" s="51" t="s">
        <v>673</v>
      </c>
      <c r="H419" s="51" t="s">
        <v>254</v>
      </c>
      <c r="I419" s="53">
        <v>16.989999999999998</v>
      </c>
    </row>
    <row r="420" spans="1:9" ht="50.4" x14ac:dyDescent="0.5">
      <c r="A420" s="48" t="s">
        <v>653</v>
      </c>
      <c r="B420" s="48" t="s">
        <v>825</v>
      </c>
      <c r="C420" s="48" t="s">
        <v>245</v>
      </c>
      <c r="D420" s="48" t="s">
        <v>826</v>
      </c>
      <c r="E420" s="49">
        <v>14.99</v>
      </c>
      <c r="F420" s="48" t="s">
        <v>266</v>
      </c>
      <c r="G420" s="48" t="s">
        <v>380</v>
      </c>
      <c r="H420" s="48" t="s">
        <v>254</v>
      </c>
      <c r="I420" s="50">
        <v>14.99</v>
      </c>
    </row>
    <row r="421" spans="1:9" ht="25.2" x14ac:dyDescent="0.5">
      <c r="A421" s="51" t="s">
        <v>749</v>
      </c>
      <c r="B421" s="51" t="s">
        <v>1239</v>
      </c>
      <c r="C421" s="51" t="s">
        <v>245</v>
      </c>
      <c r="D421" s="51" t="s">
        <v>1240</v>
      </c>
      <c r="E421" s="52">
        <v>16.989999999999998</v>
      </c>
      <c r="F421" s="51" t="s">
        <v>1241</v>
      </c>
      <c r="G421" s="51" t="s">
        <v>1242</v>
      </c>
      <c r="H421" s="51" t="s">
        <v>254</v>
      </c>
      <c r="I421" s="53">
        <v>16.989999999999998</v>
      </c>
    </row>
    <row r="422" spans="1:9" ht="63" x14ac:dyDescent="0.5">
      <c r="A422" s="48" t="s">
        <v>362</v>
      </c>
      <c r="B422" s="48" t="s">
        <v>1257</v>
      </c>
      <c r="C422" s="48" t="s">
        <v>245</v>
      </c>
      <c r="D422" s="48" t="s">
        <v>1258</v>
      </c>
      <c r="E422" s="49">
        <v>50</v>
      </c>
      <c r="F422" s="48" t="s">
        <v>266</v>
      </c>
      <c r="G422" s="48" t="s">
        <v>1254</v>
      </c>
      <c r="H422" s="48" t="s">
        <v>254</v>
      </c>
      <c r="I422" s="50">
        <v>50</v>
      </c>
    </row>
    <row r="423" spans="1:9" ht="25.2" x14ac:dyDescent="0.5">
      <c r="A423" s="51" t="s">
        <v>446</v>
      </c>
      <c r="B423" s="51" t="s">
        <v>1280</v>
      </c>
      <c r="C423" s="51" t="s">
        <v>245</v>
      </c>
      <c r="D423" s="51" t="s">
        <v>1281</v>
      </c>
      <c r="E423" s="52">
        <v>17.95</v>
      </c>
      <c r="F423" s="51" t="s">
        <v>253</v>
      </c>
      <c r="G423" s="51" t="s">
        <v>761</v>
      </c>
      <c r="H423" s="51" t="s">
        <v>249</v>
      </c>
      <c r="I423" s="53">
        <v>17.95</v>
      </c>
    </row>
    <row r="424" spans="1:9" x14ac:dyDescent="0.5">
      <c r="A424" s="54" t="s">
        <v>277</v>
      </c>
      <c r="B424" s="54"/>
      <c r="C424" s="54"/>
      <c r="D424" s="54"/>
      <c r="E424" s="54"/>
      <c r="F424" s="54"/>
      <c r="G424" s="54"/>
      <c r="H424" s="54"/>
      <c r="I424" s="55">
        <v>278.99</v>
      </c>
    </row>
    <row r="428" spans="1:9" ht="10.5" customHeight="1" x14ac:dyDescent="0.5">
      <c r="A428" s="63" t="s">
        <v>232</v>
      </c>
      <c r="B428" s="63"/>
      <c r="C428" s="63"/>
      <c r="D428" s="63"/>
      <c r="E428" s="63"/>
      <c r="F428" s="63"/>
      <c r="G428" s="63"/>
      <c r="H428" s="63"/>
      <c r="I428" s="63"/>
    </row>
    <row r="429" spans="1:9" ht="10.5" customHeight="1" x14ac:dyDescent="0.5">
      <c r="A429" s="64" t="s">
        <v>3972</v>
      </c>
      <c r="B429" s="64"/>
      <c r="C429" s="64"/>
      <c r="D429" s="64"/>
      <c r="E429" s="64"/>
      <c r="F429" s="64"/>
      <c r="G429" s="64"/>
      <c r="H429" s="64"/>
      <c r="I429" s="64"/>
    </row>
    <row r="431" spans="1:9" ht="41.4" x14ac:dyDescent="0.5">
      <c r="A431" s="46" t="s">
        <v>3938</v>
      </c>
      <c r="B431" s="46" t="s">
        <v>235</v>
      </c>
      <c r="C431" s="46" t="s">
        <v>236</v>
      </c>
      <c r="D431" s="46" t="s">
        <v>237</v>
      </c>
      <c r="E431" s="46" t="s">
        <v>238</v>
      </c>
      <c r="F431" s="46" t="s">
        <v>239</v>
      </c>
      <c r="G431" s="46" t="s">
        <v>240</v>
      </c>
      <c r="H431" s="46" t="s">
        <v>241</v>
      </c>
      <c r="I431" s="47" t="s">
        <v>242</v>
      </c>
    </row>
    <row r="432" spans="1:9" ht="37.799999999999997" x14ac:dyDescent="0.5">
      <c r="A432" s="48" t="s">
        <v>382</v>
      </c>
      <c r="B432" s="48" t="s">
        <v>359</v>
      </c>
      <c r="C432" s="48" t="s">
        <v>245</v>
      </c>
      <c r="D432" s="48" t="s">
        <v>360</v>
      </c>
      <c r="E432" s="49">
        <v>25.49</v>
      </c>
      <c r="F432" s="48" t="s">
        <v>247</v>
      </c>
      <c r="G432" s="48" t="s">
        <v>361</v>
      </c>
      <c r="H432" s="48" t="s">
        <v>254</v>
      </c>
      <c r="I432" s="50">
        <v>25.49</v>
      </c>
    </row>
    <row r="433" spans="1:9" ht="25.2" x14ac:dyDescent="0.5">
      <c r="A433" s="51" t="s">
        <v>1089</v>
      </c>
      <c r="B433" s="51" t="s">
        <v>393</v>
      </c>
      <c r="C433" s="51" t="s">
        <v>245</v>
      </c>
      <c r="D433" s="51" t="s">
        <v>394</v>
      </c>
      <c r="E433" s="52">
        <v>13.99</v>
      </c>
      <c r="F433" s="51" t="s">
        <v>253</v>
      </c>
      <c r="G433" s="51" t="s">
        <v>361</v>
      </c>
      <c r="H433" s="51" t="s">
        <v>254</v>
      </c>
      <c r="I433" s="53">
        <v>13.99</v>
      </c>
    </row>
    <row r="434" spans="1:9" ht="37.799999999999997" x14ac:dyDescent="0.5">
      <c r="A434" s="48" t="s">
        <v>465</v>
      </c>
      <c r="B434" s="48" t="s">
        <v>408</v>
      </c>
      <c r="C434" s="48" t="s">
        <v>245</v>
      </c>
      <c r="D434" s="48" t="s">
        <v>409</v>
      </c>
      <c r="E434" s="49">
        <v>12.99</v>
      </c>
      <c r="F434" s="48" t="s">
        <v>398</v>
      </c>
      <c r="G434" s="48" t="s">
        <v>402</v>
      </c>
      <c r="H434" s="48" t="s">
        <v>249</v>
      </c>
      <c r="I434" s="50">
        <v>12.99</v>
      </c>
    </row>
    <row r="435" spans="1:9" ht="50.4" x14ac:dyDescent="0.5">
      <c r="A435" s="51" t="s">
        <v>803</v>
      </c>
      <c r="B435" s="51" t="s">
        <v>495</v>
      </c>
      <c r="C435" s="51" t="s">
        <v>245</v>
      </c>
      <c r="D435" s="51" t="s">
        <v>496</v>
      </c>
      <c r="E435" s="52">
        <v>15.99</v>
      </c>
      <c r="F435" s="51" t="s">
        <v>266</v>
      </c>
      <c r="G435" s="51" t="s">
        <v>494</v>
      </c>
      <c r="H435" s="51" t="s">
        <v>254</v>
      </c>
      <c r="I435" s="53">
        <v>15.99</v>
      </c>
    </row>
    <row r="436" spans="1:9" ht="63" x14ac:dyDescent="0.5">
      <c r="A436" s="48" t="s">
        <v>2880</v>
      </c>
      <c r="B436" s="48" t="s">
        <v>634</v>
      </c>
      <c r="C436" s="48" t="s">
        <v>245</v>
      </c>
      <c r="D436" s="48" t="s">
        <v>635</v>
      </c>
      <c r="E436" s="49">
        <v>9.99</v>
      </c>
      <c r="F436" s="48" t="s">
        <v>253</v>
      </c>
      <c r="G436" s="48" t="s">
        <v>631</v>
      </c>
      <c r="H436" s="48" t="s">
        <v>254</v>
      </c>
      <c r="I436" s="50">
        <v>9.99</v>
      </c>
    </row>
    <row r="437" spans="1:9" ht="25.2" x14ac:dyDescent="0.5">
      <c r="A437" s="51" t="s">
        <v>283</v>
      </c>
      <c r="B437" s="51" t="s">
        <v>809</v>
      </c>
      <c r="C437" s="51" t="s">
        <v>245</v>
      </c>
      <c r="D437" s="51" t="s">
        <v>810</v>
      </c>
      <c r="E437" s="52">
        <v>16</v>
      </c>
      <c r="F437" s="51" t="s">
        <v>266</v>
      </c>
      <c r="G437" s="51" t="s">
        <v>798</v>
      </c>
      <c r="H437" s="51" t="s">
        <v>249</v>
      </c>
      <c r="I437" s="53">
        <v>16</v>
      </c>
    </row>
    <row r="438" spans="1:9" ht="50.4" x14ac:dyDescent="0.5">
      <c r="A438" s="48" t="s">
        <v>305</v>
      </c>
      <c r="B438" s="48" t="s">
        <v>908</v>
      </c>
      <c r="C438" s="48" t="s">
        <v>245</v>
      </c>
      <c r="D438" s="48" t="s">
        <v>909</v>
      </c>
      <c r="E438" s="49">
        <v>10</v>
      </c>
      <c r="F438" s="48" t="s">
        <v>253</v>
      </c>
      <c r="G438" s="48" t="s">
        <v>903</v>
      </c>
      <c r="H438" s="48" t="s">
        <v>249</v>
      </c>
      <c r="I438" s="50">
        <v>10</v>
      </c>
    </row>
    <row r="439" spans="1:9" ht="50.4" x14ac:dyDescent="0.5">
      <c r="A439" s="51" t="s">
        <v>315</v>
      </c>
      <c r="B439" s="51" t="s">
        <v>1154</v>
      </c>
      <c r="C439" s="51" t="s">
        <v>245</v>
      </c>
      <c r="D439" s="51" t="s">
        <v>1155</v>
      </c>
      <c r="E439" s="52">
        <v>15.99</v>
      </c>
      <c r="F439" s="51" t="s">
        <v>266</v>
      </c>
      <c r="G439" s="51" t="s">
        <v>1156</v>
      </c>
      <c r="H439" s="51" t="s">
        <v>254</v>
      </c>
      <c r="I439" s="53">
        <v>15.99</v>
      </c>
    </row>
    <row r="440" spans="1:9" ht="37.799999999999997" x14ac:dyDescent="0.5">
      <c r="A440" s="48" t="s">
        <v>523</v>
      </c>
      <c r="B440" s="48" t="s">
        <v>1198</v>
      </c>
      <c r="C440" s="48" t="s">
        <v>245</v>
      </c>
      <c r="D440" s="48" t="s">
        <v>1199</v>
      </c>
      <c r="E440" s="49">
        <v>21</v>
      </c>
      <c r="F440" s="48" t="s">
        <v>1200</v>
      </c>
      <c r="G440" s="48" t="s">
        <v>1201</v>
      </c>
      <c r="H440" s="48" t="s">
        <v>254</v>
      </c>
      <c r="I440" s="50">
        <v>21</v>
      </c>
    </row>
    <row r="441" spans="1:9" ht="37.799999999999997" x14ac:dyDescent="0.5">
      <c r="A441" s="51" t="s">
        <v>446</v>
      </c>
      <c r="B441" s="51" t="s">
        <v>1282</v>
      </c>
      <c r="C441" s="51" t="s">
        <v>245</v>
      </c>
      <c r="D441" s="51" t="s">
        <v>1283</v>
      </c>
      <c r="E441" s="52">
        <v>15</v>
      </c>
      <c r="F441" s="51" t="s">
        <v>1267</v>
      </c>
      <c r="G441" s="51" t="s">
        <v>761</v>
      </c>
      <c r="H441" s="51" t="s">
        <v>249</v>
      </c>
      <c r="I441" s="53">
        <v>15</v>
      </c>
    </row>
    <row r="442" spans="1:9" x14ac:dyDescent="0.5">
      <c r="A442" s="54" t="s">
        <v>277</v>
      </c>
      <c r="B442" s="54"/>
      <c r="C442" s="54"/>
      <c r="D442" s="54"/>
      <c r="E442" s="54"/>
      <c r="F442" s="54"/>
      <c r="G442" s="54"/>
      <c r="H442" s="54"/>
      <c r="I442" s="55">
        <v>156.44</v>
      </c>
    </row>
    <row r="446" spans="1:9" ht="10.5" customHeight="1" x14ac:dyDescent="0.5">
      <c r="A446" s="63" t="s">
        <v>232</v>
      </c>
      <c r="B446" s="63"/>
      <c r="C446" s="63"/>
      <c r="D446" s="63"/>
      <c r="E446" s="63"/>
      <c r="F446" s="63"/>
      <c r="G446" s="63"/>
      <c r="H446" s="63"/>
      <c r="I446" s="63"/>
    </row>
    <row r="447" spans="1:9" ht="10.5" customHeight="1" x14ac:dyDescent="0.5">
      <c r="A447" s="64" t="s">
        <v>3973</v>
      </c>
      <c r="B447" s="64"/>
      <c r="C447" s="64"/>
      <c r="D447" s="64"/>
      <c r="E447" s="64"/>
      <c r="F447" s="64"/>
      <c r="G447" s="64"/>
      <c r="H447" s="64"/>
      <c r="I447" s="64"/>
    </row>
    <row r="449" spans="1:9" ht="41.4" x14ac:dyDescent="0.5">
      <c r="A449" s="46" t="s">
        <v>3938</v>
      </c>
      <c r="B449" s="46" t="s">
        <v>235</v>
      </c>
      <c r="C449" s="46" t="s">
        <v>236</v>
      </c>
      <c r="D449" s="46" t="s">
        <v>237</v>
      </c>
      <c r="E449" s="46" t="s">
        <v>238</v>
      </c>
      <c r="F449" s="46" t="s">
        <v>239</v>
      </c>
      <c r="G449" s="46" t="s">
        <v>240</v>
      </c>
      <c r="H449" s="46" t="s">
        <v>241</v>
      </c>
      <c r="I449" s="47" t="s">
        <v>242</v>
      </c>
    </row>
    <row r="450" spans="1:9" ht="50.4" x14ac:dyDescent="0.5">
      <c r="A450" s="48" t="s">
        <v>884</v>
      </c>
      <c r="B450" s="48" t="s">
        <v>726</v>
      </c>
      <c r="C450" s="48" t="s">
        <v>245</v>
      </c>
      <c r="D450" s="48" t="s">
        <v>727</v>
      </c>
      <c r="E450" s="49">
        <v>30</v>
      </c>
      <c r="F450" s="48" t="s">
        <v>253</v>
      </c>
      <c r="G450" s="48" t="s">
        <v>716</v>
      </c>
      <c r="H450" s="48" t="s">
        <v>249</v>
      </c>
      <c r="I450" s="50">
        <v>30</v>
      </c>
    </row>
    <row r="451" spans="1:9" ht="50.4" x14ac:dyDescent="0.5">
      <c r="A451" s="51" t="s">
        <v>315</v>
      </c>
      <c r="B451" s="51" t="s">
        <v>1157</v>
      </c>
      <c r="C451" s="51" t="s">
        <v>245</v>
      </c>
      <c r="D451" s="51" t="s">
        <v>1158</v>
      </c>
      <c r="E451" s="52">
        <v>32</v>
      </c>
      <c r="F451" s="51" t="s">
        <v>1128</v>
      </c>
      <c r="G451" s="51" t="s">
        <v>609</v>
      </c>
      <c r="H451" s="51" t="s">
        <v>254</v>
      </c>
      <c r="I451" s="53">
        <v>32</v>
      </c>
    </row>
    <row r="452" spans="1:9" ht="50.4" x14ac:dyDescent="0.5">
      <c r="A452" s="48" t="s">
        <v>315</v>
      </c>
      <c r="B452" s="48" t="s">
        <v>1159</v>
      </c>
      <c r="C452" s="48" t="s">
        <v>245</v>
      </c>
      <c r="D452" s="48" t="s">
        <v>1158</v>
      </c>
      <c r="E452" s="49">
        <v>32</v>
      </c>
      <c r="F452" s="48" t="s">
        <v>1128</v>
      </c>
      <c r="G452" s="48" t="s">
        <v>609</v>
      </c>
      <c r="H452" s="48" t="s">
        <v>254</v>
      </c>
      <c r="I452" s="50">
        <v>32</v>
      </c>
    </row>
    <row r="453" spans="1:9" ht="50.4" x14ac:dyDescent="0.5">
      <c r="A453" s="51" t="s">
        <v>315</v>
      </c>
      <c r="B453" s="51" t="s">
        <v>1160</v>
      </c>
      <c r="C453" s="51" t="s">
        <v>245</v>
      </c>
      <c r="D453" s="51" t="s">
        <v>1158</v>
      </c>
      <c r="E453" s="52">
        <v>32</v>
      </c>
      <c r="F453" s="51" t="s">
        <v>1128</v>
      </c>
      <c r="G453" s="51" t="s">
        <v>609</v>
      </c>
      <c r="H453" s="51" t="s">
        <v>254</v>
      </c>
      <c r="I453" s="53">
        <v>32</v>
      </c>
    </row>
    <row r="454" spans="1:9" x14ac:dyDescent="0.5">
      <c r="A454" s="54" t="s">
        <v>277</v>
      </c>
      <c r="B454" s="54"/>
      <c r="C454" s="54"/>
      <c r="D454" s="54"/>
      <c r="E454" s="54"/>
      <c r="F454" s="54"/>
      <c r="G454" s="54"/>
      <c r="H454" s="54"/>
      <c r="I454" s="55">
        <v>126</v>
      </c>
    </row>
    <row r="458" spans="1:9" ht="10.5" customHeight="1" x14ac:dyDescent="0.5">
      <c r="A458" s="63" t="s">
        <v>232</v>
      </c>
      <c r="B458" s="63"/>
      <c r="C458" s="63"/>
      <c r="D458" s="63"/>
      <c r="E458" s="63"/>
      <c r="F458" s="63"/>
      <c r="G458" s="63"/>
      <c r="H458" s="63"/>
      <c r="I458" s="63"/>
    </row>
    <row r="459" spans="1:9" ht="10.5" customHeight="1" x14ac:dyDescent="0.5">
      <c r="A459" s="64" t="s">
        <v>3974</v>
      </c>
      <c r="B459" s="64"/>
      <c r="C459" s="64"/>
      <c r="D459" s="64"/>
      <c r="E459" s="64"/>
      <c r="F459" s="64"/>
      <c r="G459" s="64"/>
      <c r="H459" s="64"/>
      <c r="I459" s="64"/>
    </row>
    <row r="461" spans="1:9" ht="41.4" x14ac:dyDescent="0.5">
      <c r="A461" s="46" t="s">
        <v>3938</v>
      </c>
      <c r="B461" s="46" t="s">
        <v>235</v>
      </c>
      <c r="C461" s="46" t="s">
        <v>236</v>
      </c>
      <c r="D461" s="46" t="s">
        <v>237</v>
      </c>
      <c r="E461" s="46" t="s">
        <v>238</v>
      </c>
      <c r="F461" s="46" t="s">
        <v>239</v>
      </c>
      <c r="G461" s="46" t="s">
        <v>240</v>
      </c>
      <c r="H461" s="46" t="s">
        <v>241</v>
      </c>
      <c r="I461" s="47" t="s">
        <v>242</v>
      </c>
    </row>
    <row r="462" spans="1:9" ht="37.799999999999997" x14ac:dyDescent="0.5">
      <c r="A462" s="48" t="s">
        <v>432</v>
      </c>
      <c r="B462" s="48" t="s">
        <v>509</v>
      </c>
      <c r="C462" s="48" t="s">
        <v>245</v>
      </c>
      <c r="D462" s="48" t="s">
        <v>510</v>
      </c>
      <c r="E462" s="49">
        <v>35</v>
      </c>
      <c r="F462" s="48" t="s">
        <v>511</v>
      </c>
      <c r="G462" s="48" t="s">
        <v>505</v>
      </c>
      <c r="H462" s="48" t="s">
        <v>249</v>
      </c>
      <c r="I462" s="50">
        <v>35</v>
      </c>
    </row>
    <row r="463" spans="1:9" x14ac:dyDescent="0.5">
      <c r="A463" s="54" t="s">
        <v>277</v>
      </c>
      <c r="B463" s="54"/>
      <c r="C463" s="54"/>
      <c r="D463" s="54"/>
      <c r="E463" s="54"/>
      <c r="F463" s="54"/>
      <c r="G463" s="54"/>
      <c r="H463" s="54"/>
      <c r="I463" s="55">
        <v>35</v>
      </c>
    </row>
    <row r="467" spans="1:9" ht="10.5" customHeight="1" x14ac:dyDescent="0.5">
      <c r="A467" s="63" t="s">
        <v>232</v>
      </c>
      <c r="B467" s="63"/>
      <c r="C467" s="63"/>
      <c r="D467" s="63"/>
      <c r="E467" s="63"/>
      <c r="F467" s="63"/>
      <c r="G467" s="63"/>
      <c r="H467" s="63"/>
      <c r="I467" s="63"/>
    </row>
    <row r="468" spans="1:9" ht="10.5" customHeight="1" x14ac:dyDescent="0.5">
      <c r="A468" s="64" t="s">
        <v>3975</v>
      </c>
      <c r="B468" s="64"/>
      <c r="C468" s="64"/>
      <c r="D468" s="64"/>
      <c r="E468" s="64"/>
      <c r="F468" s="64"/>
      <c r="G468" s="64"/>
      <c r="H468" s="64"/>
      <c r="I468" s="64"/>
    </row>
    <row r="470" spans="1:9" ht="41.4" x14ac:dyDescent="0.5">
      <c r="A470" s="46" t="s">
        <v>3938</v>
      </c>
      <c r="B470" s="46" t="s">
        <v>235</v>
      </c>
      <c r="C470" s="46" t="s">
        <v>236</v>
      </c>
      <c r="D470" s="46" t="s">
        <v>237</v>
      </c>
      <c r="E470" s="46" t="s">
        <v>238</v>
      </c>
      <c r="F470" s="46" t="s">
        <v>239</v>
      </c>
      <c r="G470" s="46" t="s">
        <v>240</v>
      </c>
      <c r="H470" s="46" t="s">
        <v>241</v>
      </c>
      <c r="I470" s="47" t="s">
        <v>242</v>
      </c>
    </row>
    <row r="471" spans="1:9" ht="50.4" x14ac:dyDescent="0.5">
      <c r="A471" s="48" t="s">
        <v>884</v>
      </c>
      <c r="B471" s="48" t="s">
        <v>729</v>
      </c>
      <c r="C471" s="48" t="s">
        <v>245</v>
      </c>
      <c r="D471" s="48" t="s">
        <v>730</v>
      </c>
      <c r="E471" s="49">
        <v>15</v>
      </c>
      <c r="F471" s="48" t="s">
        <v>247</v>
      </c>
      <c r="G471" s="48" t="s">
        <v>716</v>
      </c>
      <c r="H471" s="48" t="s">
        <v>249</v>
      </c>
      <c r="I471" s="50">
        <v>15</v>
      </c>
    </row>
    <row r="472" spans="1:9" x14ac:dyDescent="0.5">
      <c r="A472" s="54" t="s">
        <v>277</v>
      </c>
      <c r="B472" s="54"/>
      <c r="C472" s="54"/>
      <c r="D472" s="54"/>
      <c r="E472" s="54"/>
      <c r="F472" s="54"/>
      <c r="G472" s="54"/>
      <c r="H472" s="54"/>
      <c r="I472" s="55">
        <v>15</v>
      </c>
    </row>
    <row r="476" spans="1:9" ht="10.5" customHeight="1" x14ac:dyDescent="0.5">
      <c r="A476" s="63" t="s">
        <v>232</v>
      </c>
      <c r="B476" s="63"/>
      <c r="C476" s="63"/>
      <c r="D476" s="63"/>
      <c r="E476" s="63"/>
      <c r="F476" s="63"/>
      <c r="G476" s="63"/>
      <c r="H476" s="63"/>
      <c r="I476" s="63"/>
    </row>
    <row r="477" spans="1:9" ht="10.5" customHeight="1" x14ac:dyDescent="0.5">
      <c r="A477" s="64" t="s">
        <v>3976</v>
      </c>
      <c r="B477" s="64"/>
      <c r="C477" s="64"/>
      <c r="D477" s="64"/>
      <c r="E477" s="64"/>
      <c r="F477" s="64"/>
      <c r="G477" s="64"/>
      <c r="H477" s="64"/>
      <c r="I477" s="64"/>
    </row>
    <row r="479" spans="1:9" ht="41.4" x14ac:dyDescent="0.5">
      <c r="A479" s="46" t="s">
        <v>3938</v>
      </c>
      <c r="B479" s="46" t="s">
        <v>235</v>
      </c>
      <c r="C479" s="46" t="s">
        <v>236</v>
      </c>
      <c r="D479" s="46" t="s">
        <v>237</v>
      </c>
      <c r="E479" s="46" t="s">
        <v>238</v>
      </c>
      <c r="F479" s="46" t="s">
        <v>239</v>
      </c>
      <c r="G479" s="46" t="s">
        <v>240</v>
      </c>
      <c r="H479" s="46" t="s">
        <v>241</v>
      </c>
      <c r="I479" s="47" t="s">
        <v>242</v>
      </c>
    </row>
    <row r="480" spans="1:9" ht="25.2" x14ac:dyDescent="0.5">
      <c r="A480" s="48" t="s">
        <v>688</v>
      </c>
      <c r="B480" s="48" t="s">
        <v>540</v>
      </c>
      <c r="C480" s="48" t="s">
        <v>245</v>
      </c>
      <c r="D480" s="48" t="s">
        <v>541</v>
      </c>
      <c r="E480" s="49">
        <v>30</v>
      </c>
      <c r="F480" s="48" t="s">
        <v>253</v>
      </c>
      <c r="G480" s="48" t="s">
        <v>534</v>
      </c>
      <c r="H480" s="48" t="s">
        <v>254</v>
      </c>
      <c r="I480" s="50">
        <v>30</v>
      </c>
    </row>
    <row r="481" spans="1:9" ht="50.4" x14ac:dyDescent="0.5">
      <c r="A481" s="51" t="s">
        <v>508</v>
      </c>
      <c r="B481" s="51" t="s">
        <v>651</v>
      </c>
      <c r="C481" s="51" t="s">
        <v>245</v>
      </c>
      <c r="D481" s="51" t="s">
        <v>652</v>
      </c>
      <c r="E481" s="52">
        <v>18</v>
      </c>
      <c r="F481" s="51" t="s">
        <v>650</v>
      </c>
      <c r="G481" s="51" t="s">
        <v>645</v>
      </c>
      <c r="H481" s="51" t="s">
        <v>254</v>
      </c>
      <c r="I481" s="53">
        <v>18</v>
      </c>
    </row>
    <row r="482" spans="1:9" ht="50.4" x14ac:dyDescent="0.5">
      <c r="A482" s="48" t="s">
        <v>479</v>
      </c>
      <c r="B482" s="48" t="s">
        <v>840</v>
      </c>
      <c r="C482" s="48" t="s">
        <v>245</v>
      </c>
      <c r="D482" s="48" t="s">
        <v>841</v>
      </c>
      <c r="E482" s="49">
        <v>10</v>
      </c>
      <c r="F482" s="48" t="s">
        <v>266</v>
      </c>
      <c r="G482" s="48" t="s">
        <v>835</v>
      </c>
      <c r="H482" s="48" t="s">
        <v>254</v>
      </c>
      <c r="I482" s="50">
        <v>10</v>
      </c>
    </row>
    <row r="483" spans="1:9" ht="25.2" x14ac:dyDescent="0.5">
      <c r="A483" s="51" t="s">
        <v>267</v>
      </c>
      <c r="B483" s="51" t="s">
        <v>1216</v>
      </c>
      <c r="C483" s="51" t="s">
        <v>245</v>
      </c>
      <c r="D483" s="51" t="s">
        <v>1217</v>
      </c>
      <c r="E483" s="52">
        <v>31</v>
      </c>
      <c r="F483" s="51" t="s">
        <v>247</v>
      </c>
      <c r="G483" s="51" t="s">
        <v>1210</v>
      </c>
      <c r="H483" s="51" t="s">
        <v>249</v>
      </c>
      <c r="I483" s="53">
        <v>31</v>
      </c>
    </row>
    <row r="484" spans="1:9" x14ac:dyDescent="0.5">
      <c r="A484" s="54" t="s">
        <v>277</v>
      </c>
      <c r="B484" s="54"/>
      <c r="C484" s="54"/>
      <c r="D484" s="54"/>
      <c r="E484" s="54"/>
      <c r="F484" s="54"/>
      <c r="G484" s="54"/>
      <c r="H484" s="54"/>
      <c r="I484" s="55">
        <v>89</v>
      </c>
    </row>
    <row r="488" spans="1:9" ht="10.5" customHeight="1" x14ac:dyDescent="0.5">
      <c r="A488" s="63" t="s">
        <v>232</v>
      </c>
      <c r="B488" s="63"/>
      <c r="C488" s="63"/>
      <c r="D488" s="63"/>
      <c r="E488" s="63"/>
      <c r="F488" s="63"/>
      <c r="G488" s="63"/>
      <c r="H488" s="63"/>
      <c r="I488" s="63"/>
    </row>
    <row r="489" spans="1:9" ht="10.5" customHeight="1" x14ac:dyDescent="0.5">
      <c r="A489" s="64" t="s">
        <v>3977</v>
      </c>
      <c r="B489" s="64"/>
      <c r="C489" s="64"/>
      <c r="D489" s="64"/>
      <c r="E489" s="64"/>
      <c r="F489" s="64"/>
      <c r="G489" s="64"/>
      <c r="H489" s="64"/>
      <c r="I489" s="64"/>
    </row>
    <row r="491" spans="1:9" ht="41.4" x14ac:dyDescent="0.5">
      <c r="A491" s="46" t="s">
        <v>3938</v>
      </c>
      <c r="B491" s="46" t="s">
        <v>235</v>
      </c>
      <c r="C491" s="46" t="s">
        <v>236</v>
      </c>
      <c r="D491" s="46" t="s">
        <v>237</v>
      </c>
      <c r="E491" s="46" t="s">
        <v>238</v>
      </c>
      <c r="F491" s="46" t="s">
        <v>239</v>
      </c>
      <c r="G491" s="46" t="s">
        <v>240</v>
      </c>
      <c r="H491" s="46" t="s">
        <v>241</v>
      </c>
      <c r="I491" s="47" t="s">
        <v>242</v>
      </c>
    </row>
    <row r="492" spans="1:9" ht="50.4" x14ac:dyDescent="0.5">
      <c r="A492" s="48" t="s">
        <v>542</v>
      </c>
      <c r="B492" s="48" t="s">
        <v>885</v>
      </c>
      <c r="C492" s="48" t="s">
        <v>245</v>
      </c>
      <c r="D492" s="48" t="s">
        <v>886</v>
      </c>
      <c r="E492" s="49">
        <v>11</v>
      </c>
      <c r="F492" s="48" t="s">
        <v>247</v>
      </c>
      <c r="G492" s="48" t="s">
        <v>887</v>
      </c>
      <c r="H492" s="48" t="s">
        <v>254</v>
      </c>
      <c r="I492" s="50">
        <v>11</v>
      </c>
    </row>
    <row r="493" spans="1:9" x14ac:dyDescent="0.5">
      <c r="A493" s="54" t="s">
        <v>277</v>
      </c>
      <c r="B493" s="54"/>
      <c r="C493" s="54"/>
      <c r="D493" s="54"/>
      <c r="E493" s="54"/>
      <c r="F493" s="54"/>
      <c r="G493" s="54"/>
      <c r="H493" s="54"/>
      <c r="I493" s="55">
        <v>11</v>
      </c>
    </row>
    <row r="497" spans="1:9" ht="10.5" customHeight="1" x14ac:dyDescent="0.5">
      <c r="A497" s="63" t="s">
        <v>232</v>
      </c>
      <c r="B497" s="63"/>
      <c r="C497" s="63"/>
      <c r="D497" s="63"/>
      <c r="E497" s="63"/>
      <c r="F497" s="63"/>
      <c r="G497" s="63"/>
      <c r="H497" s="63"/>
      <c r="I497" s="63"/>
    </row>
    <row r="498" spans="1:9" ht="10.5" customHeight="1" x14ac:dyDescent="0.5">
      <c r="A498" s="64" t="s">
        <v>3978</v>
      </c>
      <c r="B498" s="64"/>
      <c r="C498" s="64"/>
      <c r="D498" s="64"/>
      <c r="E498" s="64"/>
      <c r="F498" s="64"/>
      <c r="G498" s="64"/>
      <c r="H498" s="64"/>
      <c r="I498" s="64"/>
    </row>
    <row r="500" spans="1:9" ht="41.4" x14ac:dyDescent="0.5">
      <c r="A500" s="46" t="s">
        <v>3938</v>
      </c>
      <c r="B500" s="46" t="s">
        <v>235</v>
      </c>
      <c r="C500" s="46" t="s">
        <v>236</v>
      </c>
      <c r="D500" s="46" t="s">
        <v>237</v>
      </c>
      <c r="E500" s="46" t="s">
        <v>238</v>
      </c>
      <c r="F500" s="46" t="s">
        <v>239</v>
      </c>
      <c r="G500" s="46" t="s">
        <v>240</v>
      </c>
      <c r="H500" s="46" t="s">
        <v>241</v>
      </c>
      <c r="I500" s="47" t="s">
        <v>242</v>
      </c>
    </row>
    <row r="501" spans="1:9" ht="50.4" x14ac:dyDescent="0.5">
      <c r="A501" s="48" t="s">
        <v>315</v>
      </c>
      <c r="B501" s="48" t="s">
        <v>1162</v>
      </c>
      <c r="C501" s="48" t="s">
        <v>245</v>
      </c>
      <c r="D501" s="48" t="s">
        <v>1163</v>
      </c>
      <c r="E501" s="49">
        <v>9</v>
      </c>
      <c r="F501" s="48" t="s">
        <v>1128</v>
      </c>
      <c r="G501" s="48" t="s">
        <v>609</v>
      </c>
      <c r="H501" s="48" t="s">
        <v>249</v>
      </c>
      <c r="I501" s="50">
        <v>9</v>
      </c>
    </row>
    <row r="502" spans="1:9" ht="63" x14ac:dyDescent="0.5">
      <c r="A502" s="51" t="s">
        <v>1076</v>
      </c>
      <c r="B502" s="51" t="s">
        <v>1191</v>
      </c>
      <c r="C502" s="51" t="s">
        <v>245</v>
      </c>
      <c r="D502" s="51" t="s">
        <v>1192</v>
      </c>
      <c r="E502" s="52">
        <v>39.99</v>
      </c>
      <c r="F502" s="51" t="s">
        <v>511</v>
      </c>
      <c r="G502" s="51" t="s">
        <v>1190</v>
      </c>
      <c r="H502" s="51" t="s">
        <v>254</v>
      </c>
      <c r="I502" s="53">
        <v>39.99</v>
      </c>
    </row>
    <row r="503" spans="1:9" x14ac:dyDescent="0.5">
      <c r="A503" s="54" t="s">
        <v>277</v>
      </c>
      <c r="B503" s="54"/>
      <c r="C503" s="54"/>
      <c r="D503" s="54"/>
      <c r="E503" s="54"/>
      <c r="F503" s="54"/>
      <c r="G503" s="54"/>
      <c r="H503" s="54"/>
      <c r="I503" s="55">
        <v>48.99</v>
      </c>
    </row>
    <row r="507" spans="1:9" ht="10.5" customHeight="1" x14ac:dyDescent="0.5">
      <c r="A507" s="63" t="s">
        <v>232</v>
      </c>
      <c r="B507" s="63"/>
      <c r="C507" s="63"/>
      <c r="D507" s="63"/>
      <c r="E507" s="63"/>
      <c r="F507" s="63"/>
      <c r="G507" s="63"/>
      <c r="H507" s="63"/>
      <c r="I507" s="63"/>
    </row>
    <row r="508" spans="1:9" ht="10.5" customHeight="1" x14ac:dyDescent="0.5">
      <c r="A508" s="64" t="s">
        <v>3979</v>
      </c>
      <c r="B508" s="64"/>
      <c r="C508" s="64"/>
      <c r="D508" s="64"/>
      <c r="E508" s="64"/>
      <c r="F508" s="64"/>
      <c r="G508" s="64"/>
      <c r="H508" s="64"/>
      <c r="I508" s="64"/>
    </row>
    <row r="510" spans="1:9" ht="41.4" x14ac:dyDescent="0.5">
      <c r="A510" s="46" t="s">
        <v>3938</v>
      </c>
      <c r="B510" s="46" t="s">
        <v>235</v>
      </c>
      <c r="C510" s="46" t="s">
        <v>236</v>
      </c>
      <c r="D510" s="46" t="s">
        <v>237</v>
      </c>
      <c r="E510" s="46" t="s">
        <v>238</v>
      </c>
      <c r="F510" s="46" t="s">
        <v>239</v>
      </c>
      <c r="G510" s="46" t="s">
        <v>240</v>
      </c>
      <c r="H510" s="46" t="s">
        <v>241</v>
      </c>
      <c r="I510" s="47" t="s">
        <v>242</v>
      </c>
    </row>
    <row r="511" spans="1:9" ht="50.4" x14ac:dyDescent="0.5">
      <c r="A511" s="48" t="s">
        <v>263</v>
      </c>
      <c r="B511" s="48" t="s">
        <v>973</v>
      </c>
      <c r="C511" s="48" t="s">
        <v>245</v>
      </c>
      <c r="D511" s="48" t="s">
        <v>974</v>
      </c>
      <c r="E511" s="49">
        <v>40.01</v>
      </c>
      <c r="F511" s="48" t="s">
        <v>266</v>
      </c>
      <c r="G511" s="48" t="s">
        <v>951</v>
      </c>
      <c r="H511" s="48" t="s">
        <v>254</v>
      </c>
      <c r="I511" s="50">
        <v>40.01</v>
      </c>
    </row>
    <row r="512" spans="1:9" ht="50.4" x14ac:dyDescent="0.5">
      <c r="A512" s="51" t="s">
        <v>315</v>
      </c>
      <c r="B512" s="51" t="s">
        <v>1164</v>
      </c>
      <c r="C512" s="51" t="s">
        <v>245</v>
      </c>
      <c r="D512" s="51" t="s">
        <v>1165</v>
      </c>
      <c r="E512" s="52">
        <v>18</v>
      </c>
      <c r="F512" s="51" t="s">
        <v>266</v>
      </c>
      <c r="G512" s="51" t="s">
        <v>609</v>
      </c>
      <c r="H512" s="51" t="s">
        <v>254</v>
      </c>
      <c r="I512" s="53">
        <v>18</v>
      </c>
    </row>
    <row r="513" spans="1:9" x14ac:dyDescent="0.5">
      <c r="A513" s="54" t="s">
        <v>277</v>
      </c>
      <c r="B513" s="54"/>
      <c r="C513" s="54"/>
      <c r="D513" s="54"/>
      <c r="E513" s="54"/>
      <c r="F513" s="54"/>
      <c r="G513" s="54"/>
      <c r="H513" s="54"/>
      <c r="I513" s="55">
        <v>58.01</v>
      </c>
    </row>
    <row r="517" spans="1:9" ht="10.5" customHeight="1" x14ac:dyDescent="0.5">
      <c r="A517" s="63" t="s">
        <v>232</v>
      </c>
      <c r="B517" s="63"/>
      <c r="C517" s="63"/>
      <c r="D517" s="63"/>
      <c r="E517" s="63"/>
      <c r="F517" s="63"/>
      <c r="G517" s="63"/>
      <c r="H517" s="63"/>
      <c r="I517" s="63"/>
    </row>
    <row r="518" spans="1:9" ht="10.5" customHeight="1" x14ac:dyDescent="0.5">
      <c r="A518" s="64" t="s">
        <v>3980</v>
      </c>
      <c r="B518" s="64"/>
      <c r="C518" s="64"/>
      <c r="D518" s="64"/>
      <c r="E518" s="64"/>
      <c r="F518" s="64"/>
      <c r="G518" s="64"/>
      <c r="H518" s="64"/>
      <c r="I518" s="64"/>
    </row>
    <row r="520" spans="1:9" ht="41.4" x14ac:dyDescent="0.5">
      <c r="A520" s="46" t="s">
        <v>3938</v>
      </c>
      <c r="B520" s="46" t="s">
        <v>235</v>
      </c>
      <c r="C520" s="46" t="s">
        <v>236</v>
      </c>
      <c r="D520" s="46" t="s">
        <v>237</v>
      </c>
      <c r="E520" s="46" t="s">
        <v>238</v>
      </c>
      <c r="F520" s="46" t="s">
        <v>239</v>
      </c>
      <c r="G520" s="46" t="s">
        <v>240</v>
      </c>
      <c r="H520" s="46" t="s">
        <v>241</v>
      </c>
      <c r="I520" s="47" t="s">
        <v>242</v>
      </c>
    </row>
    <row r="521" spans="1:9" ht="50.4" x14ac:dyDescent="0.5">
      <c r="A521" s="48" t="s">
        <v>479</v>
      </c>
      <c r="B521" s="48" t="s">
        <v>843</v>
      </c>
      <c r="C521" s="48" t="s">
        <v>245</v>
      </c>
      <c r="D521" s="48" t="s">
        <v>844</v>
      </c>
      <c r="E521" s="49">
        <v>13</v>
      </c>
      <c r="F521" s="48" t="s">
        <v>845</v>
      </c>
      <c r="G521" s="48" t="s">
        <v>767</v>
      </c>
      <c r="H521" s="48" t="s">
        <v>254</v>
      </c>
      <c r="I521" s="50">
        <v>13</v>
      </c>
    </row>
    <row r="522" spans="1:9" ht="50.4" x14ac:dyDescent="0.5">
      <c r="A522" s="51" t="s">
        <v>1202</v>
      </c>
      <c r="B522" s="51" t="s">
        <v>895</v>
      </c>
      <c r="C522" s="51" t="s">
        <v>245</v>
      </c>
      <c r="D522" s="51" t="s">
        <v>896</v>
      </c>
      <c r="E522" s="52">
        <v>5</v>
      </c>
      <c r="F522" s="51" t="s">
        <v>266</v>
      </c>
      <c r="G522" s="51" t="s">
        <v>897</v>
      </c>
      <c r="H522" s="51" t="s">
        <v>254</v>
      </c>
      <c r="I522" s="53">
        <v>5</v>
      </c>
    </row>
    <row r="523" spans="1:9" ht="50.4" x14ac:dyDescent="0.5">
      <c r="A523" s="48" t="s">
        <v>315</v>
      </c>
      <c r="B523" s="48" t="s">
        <v>1166</v>
      </c>
      <c r="C523" s="48" t="s">
        <v>245</v>
      </c>
      <c r="D523" s="48" t="s">
        <v>1167</v>
      </c>
      <c r="E523" s="49">
        <v>20</v>
      </c>
      <c r="F523" s="48" t="s">
        <v>1128</v>
      </c>
      <c r="G523" s="48" t="s">
        <v>609</v>
      </c>
      <c r="H523" s="48" t="s">
        <v>249</v>
      </c>
      <c r="I523" s="50">
        <v>20</v>
      </c>
    </row>
    <row r="524" spans="1:9" x14ac:dyDescent="0.5">
      <c r="A524" s="54" t="s">
        <v>277</v>
      </c>
      <c r="B524" s="54"/>
      <c r="C524" s="54"/>
      <c r="D524" s="54"/>
      <c r="E524" s="54"/>
      <c r="F524" s="54"/>
      <c r="G524" s="54"/>
      <c r="H524" s="54"/>
      <c r="I524" s="55">
        <v>38</v>
      </c>
    </row>
    <row r="528" spans="1:9" ht="10.5" customHeight="1" x14ac:dyDescent="0.5">
      <c r="A528" s="63" t="s">
        <v>232</v>
      </c>
      <c r="B528" s="63"/>
      <c r="C528" s="63"/>
      <c r="D528" s="63"/>
      <c r="E528" s="63"/>
      <c r="F528" s="63"/>
      <c r="G528" s="63"/>
      <c r="H528" s="63"/>
      <c r="I528" s="63"/>
    </row>
    <row r="529" spans="1:9" ht="10.5" customHeight="1" x14ac:dyDescent="0.5">
      <c r="A529" s="64" t="s">
        <v>3981</v>
      </c>
      <c r="B529" s="64"/>
      <c r="C529" s="64"/>
      <c r="D529" s="64"/>
      <c r="E529" s="64"/>
      <c r="F529" s="64"/>
      <c r="G529" s="64"/>
      <c r="H529" s="64"/>
      <c r="I529" s="64"/>
    </row>
    <row r="531" spans="1:9" ht="41.4" x14ac:dyDescent="0.5">
      <c r="A531" s="46" t="s">
        <v>3938</v>
      </c>
      <c r="B531" s="46" t="s">
        <v>235</v>
      </c>
      <c r="C531" s="46" t="s">
        <v>236</v>
      </c>
      <c r="D531" s="46" t="s">
        <v>237</v>
      </c>
      <c r="E531" s="46" t="s">
        <v>238</v>
      </c>
      <c r="F531" s="46" t="s">
        <v>239</v>
      </c>
      <c r="G531" s="46" t="s">
        <v>240</v>
      </c>
      <c r="H531" s="46" t="s">
        <v>241</v>
      </c>
      <c r="I531" s="47" t="s">
        <v>242</v>
      </c>
    </row>
    <row r="532" spans="1:9" ht="63" x14ac:dyDescent="0.5">
      <c r="A532" s="48" t="s">
        <v>366</v>
      </c>
      <c r="B532" s="48" t="s">
        <v>284</v>
      </c>
      <c r="C532" s="48" t="s">
        <v>245</v>
      </c>
      <c r="D532" s="48" t="s">
        <v>285</v>
      </c>
      <c r="E532" s="49">
        <v>19</v>
      </c>
      <c r="F532" s="48" t="s">
        <v>247</v>
      </c>
      <c r="G532" s="48" t="s">
        <v>282</v>
      </c>
      <c r="H532" s="48" t="s">
        <v>249</v>
      </c>
      <c r="I532" s="50">
        <v>19</v>
      </c>
    </row>
    <row r="533" spans="1:9" ht="63" x14ac:dyDescent="0.5">
      <c r="A533" s="51" t="s">
        <v>366</v>
      </c>
      <c r="B533" s="51" t="s">
        <v>286</v>
      </c>
      <c r="C533" s="51" t="s">
        <v>245</v>
      </c>
      <c r="D533" s="51" t="s">
        <v>287</v>
      </c>
      <c r="E533" s="52">
        <v>42</v>
      </c>
      <c r="F533" s="51" t="s">
        <v>266</v>
      </c>
      <c r="G533" s="51" t="s">
        <v>282</v>
      </c>
      <c r="H533" s="51" t="s">
        <v>249</v>
      </c>
      <c r="I533" s="53">
        <v>42</v>
      </c>
    </row>
    <row r="534" spans="1:9" ht="50.4" x14ac:dyDescent="0.5">
      <c r="A534" s="48" t="s">
        <v>842</v>
      </c>
      <c r="B534" s="48" t="s">
        <v>780</v>
      </c>
      <c r="C534" s="48" t="s">
        <v>245</v>
      </c>
      <c r="D534" s="48" t="s">
        <v>781</v>
      </c>
      <c r="E534" s="49">
        <v>8</v>
      </c>
      <c r="F534" s="48" t="s">
        <v>266</v>
      </c>
      <c r="G534" s="48" t="s">
        <v>767</v>
      </c>
      <c r="H534" s="48" t="s">
        <v>254</v>
      </c>
      <c r="I534" s="50">
        <v>8</v>
      </c>
    </row>
    <row r="535" spans="1:9" ht="50.4" x14ac:dyDescent="0.5">
      <c r="A535" s="51" t="s">
        <v>479</v>
      </c>
      <c r="B535" s="51" t="s">
        <v>846</v>
      </c>
      <c r="C535" s="51" t="s">
        <v>245</v>
      </c>
      <c r="D535" s="51" t="s">
        <v>847</v>
      </c>
      <c r="E535" s="52">
        <v>14</v>
      </c>
      <c r="F535" s="51" t="s">
        <v>845</v>
      </c>
      <c r="G535" s="51" t="s">
        <v>835</v>
      </c>
      <c r="H535" s="51" t="s">
        <v>254</v>
      </c>
      <c r="I535" s="53">
        <v>14</v>
      </c>
    </row>
    <row r="536" spans="1:9" ht="25.2" x14ac:dyDescent="0.5">
      <c r="A536" s="48" t="s">
        <v>680</v>
      </c>
      <c r="B536" s="48" t="s">
        <v>865</v>
      </c>
      <c r="C536" s="48" t="s">
        <v>245</v>
      </c>
      <c r="D536" s="48" t="s">
        <v>866</v>
      </c>
      <c r="E536" s="49">
        <v>14</v>
      </c>
      <c r="F536" s="48" t="s">
        <v>253</v>
      </c>
      <c r="G536" s="48" t="s">
        <v>863</v>
      </c>
      <c r="H536" s="48" t="s">
        <v>254</v>
      </c>
      <c r="I536" s="50">
        <v>14</v>
      </c>
    </row>
    <row r="537" spans="1:9" ht="50.4" x14ac:dyDescent="0.5">
      <c r="A537" s="51" t="s">
        <v>1202</v>
      </c>
      <c r="B537" s="51" t="s">
        <v>898</v>
      </c>
      <c r="C537" s="51" t="s">
        <v>245</v>
      </c>
      <c r="D537" s="51" t="s">
        <v>899</v>
      </c>
      <c r="E537" s="52">
        <v>18</v>
      </c>
      <c r="F537" s="51" t="s">
        <v>266</v>
      </c>
      <c r="G537" s="51" t="s">
        <v>897</v>
      </c>
      <c r="H537" s="51" t="s">
        <v>254</v>
      </c>
      <c r="I537" s="53">
        <v>18</v>
      </c>
    </row>
    <row r="538" spans="1:9" ht="25.2" x14ac:dyDescent="0.5">
      <c r="A538" s="48" t="s">
        <v>851</v>
      </c>
      <c r="B538" s="48" t="s">
        <v>1061</v>
      </c>
      <c r="C538" s="48" t="s">
        <v>245</v>
      </c>
      <c r="D538" s="48" t="s">
        <v>1062</v>
      </c>
      <c r="E538" s="49">
        <v>17</v>
      </c>
      <c r="F538" s="48" t="s">
        <v>247</v>
      </c>
      <c r="G538" s="48" t="s">
        <v>1050</v>
      </c>
      <c r="H538" s="48" t="s">
        <v>249</v>
      </c>
      <c r="I538" s="50">
        <v>17</v>
      </c>
    </row>
    <row r="539" spans="1:9" ht="25.2" x14ac:dyDescent="0.5">
      <c r="A539" s="51" t="s">
        <v>446</v>
      </c>
      <c r="B539" s="51" t="s">
        <v>1284</v>
      </c>
      <c r="C539" s="51" t="s">
        <v>245</v>
      </c>
      <c r="D539" s="51" t="s">
        <v>1285</v>
      </c>
      <c r="E539" s="52">
        <v>7</v>
      </c>
      <c r="F539" s="51" t="s">
        <v>253</v>
      </c>
      <c r="G539" s="51" t="s">
        <v>761</v>
      </c>
      <c r="H539" s="51" t="s">
        <v>249</v>
      </c>
      <c r="I539" s="53">
        <v>7</v>
      </c>
    </row>
    <row r="540" spans="1:9" ht="25.2" x14ac:dyDescent="0.5">
      <c r="A540" s="48" t="s">
        <v>327</v>
      </c>
      <c r="B540" s="48" t="s">
        <v>1312</v>
      </c>
      <c r="C540" s="48" t="s">
        <v>245</v>
      </c>
      <c r="D540" s="48" t="s">
        <v>1313</v>
      </c>
      <c r="E540" s="49">
        <v>50</v>
      </c>
      <c r="F540" s="48" t="s">
        <v>253</v>
      </c>
      <c r="G540" s="48" t="s">
        <v>1301</v>
      </c>
      <c r="H540" s="48" t="s">
        <v>249</v>
      </c>
      <c r="I540" s="50">
        <v>50</v>
      </c>
    </row>
    <row r="541" spans="1:9" x14ac:dyDescent="0.5">
      <c r="A541" s="54" t="s">
        <v>277</v>
      </c>
      <c r="B541" s="54"/>
      <c r="C541" s="54"/>
      <c r="D541" s="54"/>
      <c r="E541" s="54"/>
      <c r="F541" s="54"/>
      <c r="G541" s="54"/>
      <c r="H541" s="54"/>
      <c r="I541" s="55">
        <v>189</v>
      </c>
    </row>
    <row r="545" spans="1:9" ht="10.5" customHeight="1" x14ac:dyDescent="0.5">
      <c r="A545" s="63" t="s">
        <v>232</v>
      </c>
      <c r="B545" s="63"/>
      <c r="C545" s="63"/>
      <c r="D545" s="63"/>
      <c r="E545" s="63"/>
      <c r="F545" s="63"/>
      <c r="G545" s="63"/>
      <c r="H545" s="63"/>
      <c r="I545" s="63"/>
    </row>
    <row r="546" spans="1:9" ht="10.5" customHeight="1" x14ac:dyDescent="0.5">
      <c r="A546" s="64" t="s">
        <v>3982</v>
      </c>
      <c r="B546" s="64"/>
      <c r="C546" s="64"/>
      <c r="D546" s="64"/>
      <c r="E546" s="64"/>
      <c r="F546" s="64"/>
      <c r="G546" s="64"/>
      <c r="H546" s="64"/>
      <c r="I546" s="64"/>
    </row>
    <row r="548" spans="1:9" ht="41.4" x14ac:dyDescent="0.5">
      <c r="A548" s="46" t="s">
        <v>3938</v>
      </c>
      <c r="B548" s="46" t="s">
        <v>235</v>
      </c>
      <c r="C548" s="46" t="s">
        <v>236</v>
      </c>
      <c r="D548" s="46" t="s">
        <v>237</v>
      </c>
      <c r="E548" s="46" t="s">
        <v>238</v>
      </c>
      <c r="F548" s="46" t="s">
        <v>239</v>
      </c>
      <c r="G548" s="46" t="s">
        <v>240</v>
      </c>
      <c r="H548" s="46" t="s">
        <v>241</v>
      </c>
      <c r="I548" s="47" t="s">
        <v>242</v>
      </c>
    </row>
    <row r="549" spans="1:9" ht="50.4" x14ac:dyDescent="0.5">
      <c r="A549" s="48" t="s">
        <v>508</v>
      </c>
      <c r="B549" s="48" t="s">
        <v>654</v>
      </c>
      <c r="C549" s="48" t="s">
        <v>245</v>
      </c>
      <c r="D549" s="48" t="s">
        <v>655</v>
      </c>
      <c r="E549" s="49">
        <v>19.989999999999998</v>
      </c>
      <c r="F549" s="48" t="s">
        <v>650</v>
      </c>
      <c r="G549" s="48" t="s">
        <v>645</v>
      </c>
      <c r="H549" s="48" t="s">
        <v>254</v>
      </c>
      <c r="I549" s="50">
        <v>19.989999999999998</v>
      </c>
    </row>
    <row r="550" spans="1:9" ht="25.2" x14ac:dyDescent="0.5">
      <c r="A550" s="51" t="s">
        <v>3025</v>
      </c>
      <c r="B550" s="51" t="s">
        <v>679</v>
      </c>
      <c r="C550" s="51" t="s">
        <v>245</v>
      </c>
      <c r="D550" s="51" t="s">
        <v>384</v>
      </c>
      <c r="E550" s="52">
        <v>14.99</v>
      </c>
      <c r="F550" s="51" t="s">
        <v>266</v>
      </c>
      <c r="G550" s="51" t="s">
        <v>673</v>
      </c>
      <c r="H550" s="51" t="s">
        <v>249</v>
      </c>
      <c r="I550" s="53">
        <v>14.99</v>
      </c>
    </row>
    <row r="551" spans="1:9" ht="50.4" x14ac:dyDescent="0.5">
      <c r="A551" s="48" t="s">
        <v>581</v>
      </c>
      <c r="B551" s="48" t="s">
        <v>928</v>
      </c>
      <c r="C551" s="48" t="s">
        <v>245</v>
      </c>
      <c r="D551" s="48" t="s">
        <v>929</v>
      </c>
      <c r="E551" s="49">
        <v>25.99</v>
      </c>
      <c r="F551" s="48" t="s">
        <v>276</v>
      </c>
      <c r="G551" s="48" t="s">
        <v>584</v>
      </c>
      <c r="H551" s="48" t="s">
        <v>254</v>
      </c>
      <c r="I551" s="50">
        <v>25.99</v>
      </c>
    </row>
    <row r="552" spans="1:9" x14ac:dyDescent="0.5">
      <c r="A552" s="54" t="s">
        <v>277</v>
      </c>
      <c r="B552" s="54"/>
      <c r="C552" s="54"/>
      <c r="D552" s="54"/>
      <c r="E552" s="54"/>
      <c r="F552" s="54"/>
      <c r="G552" s="54"/>
      <c r="H552" s="54"/>
      <c r="I552" s="55">
        <v>60.97</v>
      </c>
    </row>
    <row r="556" spans="1:9" ht="10.5" customHeight="1" x14ac:dyDescent="0.5">
      <c r="A556" s="63" t="s">
        <v>232</v>
      </c>
      <c r="B556" s="63"/>
      <c r="C556" s="63"/>
      <c r="D556" s="63"/>
      <c r="E556" s="63"/>
      <c r="F556" s="63"/>
      <c r="G556" s="63"/>
      <c r="H556" s="63"/>
      <c r="I556" s="63"/>
    </row>
    <row r="557" spans="1:9" ht="10.5" customHeight="1" x14ac:dyDescent="0.5">
      <c r="A557" s="64" t="s">
        <v>3983</v>
      </c>
      <c r="B557" s="64"/>
      <c r="C557" s="64"/>
      <c r="D557" s="64"/>
      <c r="E557" s="64"/>
      <c r="F557" s="64"/>
      <c r="G557" s="64"/>
      <c r="H557" s="64"/>
      <c r="I557" s="64"/>
    </row>
    <row r="559" spans="1:9" ht="41.4" x14ac:dyDescent="0.5">
      <c r="A559" s="46" t="s">
        <v>3938</v>
      </c>
      <c r="B559" s="46" t="s">
        <v>235</v>
      </c>
      <c r="C559" s="46" t="s">
        <v>236</v>
      </c>
      <c r="D559" s="46" t="s">
        <v>237</v>
      </c>
      <c r="E559" s="46" t="s">
        <v>238</v>
      </c>
      <c r="F559" s="46" t="s">
        <v>239</v>
      </c>
      <c r="G559" s="46" t="s">
        <v>240</v>
      </c>
      <c r="H559" s="46" t="s">
        <v>241</v>
      </c>
      <c r="I559" s="47" t="s">
        <v>242</v>
      </c>
    </row>
    <row r="560" spans="1:9" ht="63" x14ac:dyDescent="0.5">
      <c r="A560" s="48" t="s">
        <v>441</v>
      </c>
      <c r="B560" s="48" t="s">
        <v>480</v>
      </c>
      <c r="C560" s="48" t="s">
        <v>245</v>
      </c>
      <c r="D560" s="48" t="s">
        <v>481</v>
      </c>
      <c r="E560" s="49">
        <v>30</v>
      </c>
      <c r="F560" s="48" t="s">
        <v>247</v>
      </c>
      <c r="G560" s="48" t="s">
        <v>482</v>
      </c>
      <c r="H560" s="48" t="s">
        <v>249</v>
      </c>
      <c r="I560" s="50">
        <v>30</v>
      </c>
    </row>
    <row r="561" spans="1:9" ht="75.599999999999994" x14ac:dyDescent="0.5">
      <c r="A561" s="51" t="s">
        <v>302</v>
      </c>
      <c r="B561" s="51" t="s">
        <v>603</v>
      </c>
      <c r="C561" s="51" t="s">
        <v>245</v>
      </c>
      <c r="D561" s="51" t="s">
        <v>604</v>
      </c>
      <c r="E561" s="52">
        <v>17</v>
      </c>
      <c r="F561" s="51" t="s">
        <v>247</v>
      </c>
      <c r="G561" s="51" t="s">
        <v>592</v>
      </c>
      <c r="H561" s="51" t="s">
        <v>254</v>
      </c>
      <c r="I561" s="53">
        <v>17</v>
      </c>
    </row>
    <row r="562" spans="1:9" ht="50.4" x14ac:dyDescent="0.5">
      <c r="A562" s="48" t="s">
        <v>842</v>
      </c>
      <c r="B562" s="48" t="s">
        <v>782</v>
      </c>
      <c r="C562" s="48" t="s">
        <v>245</v>
      </c>
      <c r="D562" s="48" t="s">
        <v>783</v>
      </c>
      <c r="E562" s="49">
        <v>20</v>
      </c>
      <c r="F562" s="48" t="s">
        <v>247</v>
      </c>
      <c r="G562" s="48" t="s">
        <v>767</v>
      </c>
      <c r="H562" s="48" t="s">
        <v>254</v>
      </c>
      <c r="I562" s="50">
        <v>20</v>
      </c>
    </row>
    <row r="563" spans="1:9" ht="50.4" x14ac:dyDescent="0.5">
      <c r="A563" s="51" t="s">
        <v>842</v>
      </c>
      <c r="B563" s="51" t="s">
        <v>784</v>
      </c>
      <c r="C563" s="51" t="s">
        <v>245</v>
      </c>
      <c r="D563" s="51" t="s">
        <v>785</v>
      </c>
      <c r="E563" s="52">
        <v>10</v>
      </c>
      <c r="F563" s="51" t="s">
        <v>247</v>
      </c>
      <c r="G563" s="51" t="s">
        <v>767</v>
      </c>
      <c r="H563" s="51" t="s">
        <v>254</v>
      </c>
      <c r="I563" s="53">
        <v>10</v>
      </c>
    </row>
    <row r="564" spans="1:9" ht="25.2" x14ac:dyDescent="0.5">
      <c r="A564" s="48" t="s">
        <v>680</v>
      </c>
      <c r="B564" s="48" t="s">
        <v>867</v>
      </c>
      <c r="C564" s="48" t="s">
        <v>245</v>
      </c>
      <c r="D564" s="48" t="s">
        <v>868</v>
      </c>
      <c r="E564" s="49">
        <v>20</v>
      </c>
      <c r="F564" s="48" t="s">
        <v>266</v>
      </c>
      <c r="G564" s="48" t="s">
        <v>863</v>
      </c>
      <c r="H564" s="48" t="s">
        <v>254</v>
      </c>
      <c r="I564" s="50">
        <v>20</v>
      </c>
    </row>
    <row r="565" spans="1:9" ht="25.2" x14ac:dyDescent="0.5">
      <c r="A565" s="51" t="s">
        <v>680</v>
      </c>
      <c r="B565" s="51" t="s">
        <v>869</v>
      </c>
      <c r="C565" s="51" t="s">
        <v>245</v>
      </c>
      <c r="D565" s="51" t="s">
        <v>870</v>
      </c>
      <c r="E565" s="52">
        <v>30</v>
      </c>
      <c r="F565" s="51" t="s">
        <v>266</v>
      </c>
      <c r="G565" s="51" t="s">
        <v>863</v>
      </c>
      <c r="H565" s="51" t="s">
        <v>254</v>
      </c>
      <c r="I565" s="53">
        <v>30</v>
      </c>
    </row>
    <row r="566" spans="1:9" ht="25.2" x14ac:dyDescent="0.5">
      <c r="A566" s="48" t="s">
        <v>697</v>
      </c>
      <c r="B566" s="48" t="s">
        <v>1094</v>
      </c>
      <c r="C566" s="48" t="s">
        <v>245</v>
      </c>
      <c r="D566" s="48" t="s">
        <v>1095</v>
      </c>
      <c r="E566" s="49">
        <v>22</v>
      </c>
      <c r="F566" s="48" t="s">
        <v>266</v>
      </c>
      <c r="G566" s="48" t="s">
        <v>919</v>
      </c>
      <c r="H566" s="48" t="s">
        <v>254</v>
      </c>
      <c r="I566" s="50">
        <v>22</v>
      </c>
    </row>
    <row r="567" spans="1:9" x14ac:dyDescent="0.5">
      <c r="A567" s="54" t="s">
        <v>277</v>
      </c>
      <c r="B567" s="54"/>
      <c r="C567" s="54"/>
      <c r="D567" s="54"/>
      <c r="E567" s="54"/>
      <c r="F567" s="54"/>
      <c r="G567" s="54"/>
      <c r="H567" s="54"/>
      <c r="I567" s="55">
        <v>149</v>
      </c>
    </row>
    <row r="571" spans="1:9" ht="10.5" customHeight="1" x14ac:dyDescent="0.5">
      <c r="A571" s="63" t="s">
        <v>232</v>
      </c>
      <c r="B571" s="63"/>
      <c r="C571" s="63"/>
      <c r="D571" s="63"/>
      <c r="E571" s="63"/>
      <c r="F571" s="63"/>
      <c r="G571" s="63"/>
      <c r="H571" s="63"/>
      <c r="I571" s="63"/>
    </row>
    <row r="572" spans="1:9" ht="10.5" customHeight="1" x14ac:dyDescent="0.5">
      <c r="A572" s="64" t="s">
        <v>3984</v>
      </c>
      <c r="B572" s="64"/>
      <c r="C572" s="64"/>
      <c r="D572" s="64"/>
      <c r="E572" s="64"/>
      <c r="F572" s="64"/>
      <c r="G572" s="64"/>
      <c r="H572" s="64"/>
      <c r="I572" s="64"/>
    </row>
    <row r="574" spans="1:9" ht="41.4" x14ac:dyDescent="0.5">
      <c r="A574" s="46" t="s">
        <v>3938</v>
      </c>
      <c r="B574" s="46" t="s">
        <v>235</v>
      </c>
      <c r="C574" s="46" t="s">
        <v>236</v>
      </c>
      <c r="D574" s="46" t="s">
        <v>237</v>
      </c>
      <c r="E574" s="46" t="s">
        <v>238</v>
      </c>
      <c r="F574" s="46" t="s">
        <v>239</v>
      </c>
      <c r="G574" s="46" t="s">
        <v>240</v>
      </c>
      <c r="H574" s="46" t="s">
        <v>241</v>
      </c>
      <c r="I574" s="47" t="s">
        <v>242</v>
      </c>
    </row>
    <row r="575" spans="1:9" ht="25.2" x14ac:dyDescent="0.5">
      <c r="A575" s="48" t="s">
        <v>3025</v>
      </c>
      <c r="B575" s="48" t="s">
        <v>681</v>
      </c>
      <c r="C575" s="48" t="s">
        <v>245</v>
      </c>
      <c r="D575" s="48" t="s">
        <v>682</v>
      </c>
      <c r="E575" s="49">
        <v>13</v>
      </c>
      <c r="F575" s="48" t="s">
        <v>247</v>
      </c>
      <c r="G575" s="48" t="s">
        <v>673</v>
      </c>
      <c r="H575" s="48" t="s">
        <v>249</v>
      </c>
      <c r="I575" s="50">
        <v>13</v>
      </c>
    </row>
    <row r="576" spans="1:9" ht="25.2" x14ac:dyDescent="0.5">
      <c r="A576" s="51" t="s">
        <v>412</v>
      </c>
      <c r="B576" s="51" t="s">
        <v>942</v>
      </c>
      <c r="C576" s="51" t="s">
        <v>245</v>
      </c>
      <c r="D576" s="51" t="s">
        <v>943</v>
      </c>
      <c r="E576" s="52">
        <v>11.99</v>
      </c>
      <c r="F576" s="51" t="s">
        <v>266</v>
      </c>
      <c r="G576" s="51" t="s">
        <v>913</v>
      </c>
      <c r="H576" s="51" t="s">
        <v>249</v>
      </c>
      <c r="I576" s="53">
        <v>11.99</v>
      </c>
    </row>
    <row r="577" spans="1:9" ht="25.2" x14ac:dyDescent="0.5">
      <c r="A577" s="48" t="s">
        <v>697</v>
      </c>
      <c r="B577" s="48" t="s">
        <v>1096</v>
      </c>
      <c r="C577" s="48" t="s">
        <v>245</v>
      </c>
      <c r="D577" s="48" t="s">
        <v>1097</v>
      </c>
      <c r="E577" s="49">
        <v>12</v>
      </c>
      <c r="F577" s="48" t="s">
        <v>266</v>
      </c>
      <c r="G577" s="48" t="s">
        <v>919</v>
      </c>
      <c r="H577" s="48" t="s">
        <v>254</v>
      </c>
      <c r="I577" s="50">
        <v>12</v>
      </c>
    </row>
    <row r="578" spans="1:9" x14ac:dyDescent="0.5">
      <c r="A578" s="54" t="s">
        <v>277</v>
      </c>
      <c r="B578" s="54"/>
      <c r="C578" s="54"/>
      <c r="D578" s="54"/>
      <c r="E578" s="54"/>
      <c r="F578" s="54"/>
      <c r="G578" s="54"/>
      <c r="H578" s="54"/>
      <c r="I578" s="55">
        <v>36.99</v>
      </c>
    </row>
    <row r="582" spans="1:9" ht="10.5" customHeight="1" x14ac:dyDescent="0.5">
      <c r="A582" s="63" t="s">
        <v>232</v>
      </c>
      <c r="B582" s="63"/>
      <c r="C582" s="63"/>
      <c r="D582" s="63"/>
      <c r="E582" s="63"/>
      <c r="F582" s="63"/>
      <c r="G582" s="63"/>
      <c r="H582" s="63"/>
      <c r="I582" s="63"/>
    </row>
    <row r="583" spans="1:9" ht="10.5" customHeight="1" x14ac:dyDescent="0.5">
      <c r="A583" s="64" t="s">
        <v>3985</v>
      </c>
      <c r="B583" s="64"/>
      <c r="C583" s="64"/>
      <c r="D583" s="64"/>
      <c r="E583" s="64"/>
      <c r="F583" s="64"/>
      <c r="G583" s="64"/>
      <c r="H583" s="64"/>
      <c r="I583" s="64"/>
    </row>
    <row r="585" spans="1:9" ht="41.4" x14ac:dyDescent="0.5">
      <c r="A585" s="46" t="s">
        <v>3938</v>
      </c>
      <c r="B585" s="46" t="s">
        <v>235</v>
      </c>
      <c r="C585" s="46" t="s">
        <v>236</v>
      </c>
      <c r="D585" s="46" t="s">
        <v>237</v>
      </c>
      <c r="E585" s="46" t="s">
        <v>238</v>
      </c>
      <c r="F585" s="46" t="s">
        <v>239</v>
      </c>
      <c r="G585" s="46" t="s">
        <v>240</v>
      </c>
      <c r="H585" s="46" t="s">
        <v>241</v>
      </c>
      <c r="I585" s="47" t="s">
        <v>242</v>
      </c>
    </row>
    <row r="586" spans="1:9" ht="25.2" x14ac:dyDescent="0.5">
      <c r="A586" s="48" t="s">
        <v>3933</v>
      </c>
      <c r="B586" s="48" t="s">
        <v>873</v>
      </c>
      <c r="C586" s="48" t="s">
        <v>245</v>
      </c>
      <c r="D586" s="48" t="s">
        <v>874</v>
      </c>
      <c r="E586" s="49">
        <v>15</v>
      </c>
      <c r="F586" s="48" t="s">
        <v>247</v>
      </c>
      <c r="G586" s="48" t="s">
        <v>875</v>
      </c>
      <c r="H586" s="48" t="s">
        <v>254</v>
      </c>
      <c r="I586" s="50">
        <v>15</v>
      </c>
    </row>
    <row r="587" spans="1:9" ht="25.2" x14ac:dyDescent="0.5">
      <c r="A587" s="51" t="s">
        <v>3933</v>
      </c>
      <c r="B587" s="51" t="s">
        <v>876</v>
      </c>
      <c r="C587" s="51" t="s">
        <v>245</v>
      </c>
      <c r="D587" s="51" t="s">
        <v>877</v>
      </c>
      <c r="E587" s="52">
        <v>5</v>
      </c>
      <c r="F587" s="51" t="s">
        <v>247</v>
      </c>
      <c r="G587" s="51" t="s">
        <v>875</v>
      </c>
      <c r="H587" s="51" t="s">
        <v>254</v>
      </c>
      <c r="I587" s="53">
        <v>5</v>
      </c>
    </row>
    <row r="588" spans="1:9" ht="25.2" x14ac:dyDescent="0.5">
      <c r="A588" s="48" t="s">
        <v>3933</v>
      </c>
      <c r="B588" s="48" t="s">
        <v>878</v>
      </c>
      <c r="C588" s="48" t="s">
        <v>245</v>
      </c>
      <c r="D588" s="48" t="s">
        <v>879</v>
      </c>
      <c r="E588" s="49">
        <v>6</v>
      </c>
      <c r="F588" s="48" t="s">
        <v>276</v>
      </c>
      <c r="G588" s="48" t="s">
        <v>880</v>
      </c>
      <c r="H588" s="48" t="s">
        <v>254</v>
      </c>
      <c r="I588" s="50">
        <v>6</v>
      </c>
    </row>
    <row r="589" spans="1:9" ht="25.2" x14ac:dyDescent="0.5">
      <c r="A589" s="51" t="s">
        <v>3933</v>
      </c>
      <c r="B589" s="51" t="s">
        <v>881</v>
      </c>
      <c r="C589" s="51" t="s">
        <v>245</v>
      </c>
      <c r="D589" s="51" t="s">
        <v>882</v>
      </c>
      <c r="E589" s="52">
        <v>9.99</v>
      </c>
      <c r="F589" s="51" t="s">
        <v>276</v>
      </c>
      <c r="G589" s="51" t="s">
        <v>880</v>
      </c>
      <c r="H589" s="51" t="s">
        <v>254</v>
      </c>
      <c r="I589" s="53">
        <v>9.99</v>
      </c>
    </row>
    <row r="590" spans="1:9" ht="25.2" x14ac:dyDescent="0.5">
      <c r="A590" s="48" t="s">
        <v>250</v>
      </c>
      <c r="B590" s="48" t="s">
        <v>914</v>
      </c>
      <c r="C590" s="48" t="s">
        <v>245</v>
      </c>
      <c r="D590" s="48" t="s">
        <v>915</v>
      </c>
      <c r="E590" s="49">
        <v>18</v>
      </c>
      <c r="F590" s="48" t="s">
        <v>276</v>
      </c>
      <c r="G590" s="48" t="s">
        <v>875</v>
      </c>
      <c r="H590" s="48" t="s">
        <v>254</v>
      </c>
      <c r="I590" s="50">
        <v>18</v>
      </c>
    </row>
    <row r="591" spans="1:9" x14ac:dyDescent="0.5">
      <c r="A591" s="54" t="s">
        <v>277</v>
      </c>
      <c r="B591" s="54"/>
      <c r="C591" s="54"/>
      <c r="D591" s="54"/>
      <c r="E591" s="54"/>
      <c r="F591" s="54"/>
      <c r="G591" s="54"/>
      <c r="H591" s="54"/>
      <c r="I591" s="55">
        <v>53.99</v>
      </c>
    </row>
    <row r="595" spans="1:9" ht="10.5" customHeight="1" x14ac:dyDescent="0.5">
      <c r="A595" s="63" t="s">
        <v>232</v>
      </c>
      <c r="B595" s="63"/>
      <c r="C595" s="63"/>
      <c r="D595" s="63"/>
      <c r="E595" s="63"/>
      <c r="F595" s="63"/>
      <c r="G595" s="63"/>
      <c r="H595" s="63"/>
      <c r="I595" s="63"/>
    </row>
    <row r="596" spans="1:9" ht="10.5" customHeight="1" x14ac:dyDescent="0.5">
      <c r="A596" s="64" t="s">
        <v>3986</v>
      </c>
      <c r="B596" s="64"/>
      <c r="C596" s="64"/>
      <c r="D596" s="64"/>
      <c r="E596" s="64"/>
      <c r="F596" s="64"/>
      <c r="G596" s="64"/>
      <c r="H596" s="64"/>
      <c r="I596" s="64"/>
    </row>
    <row r="598" spans="1:9" ht="41.4" x14ac:dyDescent="0.5">
      <c r="A598" s="46" t="s">
        <v>3938</v>
      </c>
      <c r="B598" s="46" t="s">
        <v>235</v>
      </c>
      <c r="C598" s="46" t="s">
        <v>236</v>
      </c>
      <c r="D598" s="46" t="s">
        <v>237</v>
      </c>
      <c r="E598" s="46" t="s">
        <v>238</v>
      </c>
      <c r="F598" s="46" t="s">
        <v>239</v>
      </c>
      <c r="G598" s="46" t="s">
        <v>240</v>
      </c>
      <c r="H598" s="46" t="s">
        <v>241</v>
      </c>
      <c r="I598" s="47" t="s">
        <v>242</v>
      </c>
    </row>
    <row r="599" spans="1:9" ht="25.2" x14ac:dyDescent="0.5">
      <c r="A599" s="48" t="s">
        <v>688</v>
      </c>
      <c r="B599" s="48" t="s">
        <v>543</v>
      </c>
      <c r="C599" s="48" t="s">
        <v>245</v>
      </c>
      <c r="D599" s="48" t="s">
        <v>544</v>
      </c>
      <c r="E599" s="49">
        <v>15</v>
      </c>
      <c r="F599" s="48" t="s">
        <v>266</v>
      </c>
      <c r="G599" s="48" t="s">
        <v>534</v>
      </c>
      <c r="H599" s="48" t="s">
        <v>249</v>
      </c>
      <c r="I599" s="50">
        <v>15</v>
      </c>
    </row>
    <row r="600" spans="1:9" ht="50.4" x14ac:dyDescent="0.5">
      <c r="A600" s="51" t="s">
        <v>979</v>
      </c>
      <c r="B600" s="51" t="s">
        <v>1002</v>
      </c>
      <c r="C600" s="51" t="s">
        <v>245</v>
      </c>
      <c r="D600" s="51" t="s">
        <v>1003</v>
      </c>
      <c r="E600" s="52">
        <v>10</v>
      </c>
      <c r="F600" s="51" t="s">
        <v>266</v>
      </c>
      <c r="G600" s="51" t="s">
        <v>951</v>
      </c>
      <c r="H600" s="51" t="s">
        <v>254</v>
      </c>
      <c r="I600" s="53">
        <v>10</v>
      </c>
    </row>
    <row r="601" spans="1:9" ht="25.2" x14ac:dyDescent="0.5">
      <c r="A601" s="48" t="s">
        <v>697</v>
      </c>
      <c r="B601" s="48" t="s">
        <v>1098</v>
      </c>
      <c r="C601" s="48" t="s">
        <v>245</v>
      </c>
      <c r="D601" s="48" t="s">
        <v>1099</v>
      </c>
      <c r="E601" s="49">
        <v>27</v>
      </c>
      <c r="F601" s="48" t="s">
        <v>1100</v>
      </c>
      <c r="G601" s="48" t="s">
        <v>919</v>
      </c>
      <c r="H601" s="48" t="s">
        <v>249</v>
      </c>
      <c r="I601" s="50">
        <v>27</v>
      </c>
    </row>
    <row r="602" spans="1:9" x14ac:dyDescent="0.5">
      <c r="A602" s="54" t="s">
        <v>277</v>
      </c>
      <c r="B602" s="54"/>
      <c r="C602" s="54"/>
      <c r="D602" s="54"/>
      <c r="E602" s="54"/>
      <c r="F602" s="54"/>
      <c r="G602" s="54"/>
      <c r="H602" s="54"/>
      <c r="I602" s="55">
        <v>52</v>
      </c>
    </row>
    <row r="606" spans="1:9" ht="10.5" customHeight="1" x14ac:dyDescent="0.5">
      <c r="A606" s="63" t="s">
        <v>232</v>
      </c>
      <c r="B606" s="63"/>
      <c r="C606" s="63"/>
      <c r="D606" s="63"/>
      <c r="E606" s="63"/>
      <c r="F606" s="63"/>
      <c r="G606" s="63"/>
      <c r="H606" s="63"/>
      <c r="I606" s="63"/>
    </row>
    <row r="607" spans="1:9" ht="10.5" customHeight="1" x14ac:dyDescent="0.5">
      <c r="A607" s="64" t="s">
        <v>3987</v>
      </c>
      <c r="B607" s="64"/>
      <c r="C607" s="64"/>
      <c r="D607" s="64"/>
      <c r="E607" s="64"/>
      <c r="F607" s="64"/>
      <c r="G607" s="64"/>
      <c r="H607" s="64"/>
      <c r="I607" s="64"/>
    </row>
    <row r="609" spans="1:9" ht="41.4" x14ac:dyDescent="0.5">
      <c r="A609" s="46" t="s">
        <v>3938</v>
      </c>
      <c r="B609" s="46" t="s">
        <v>235</v>
      </c>
      <c r="C609" s="46" t="s">
        <v>236</v>
      </c>
      <c r="D609" s="46" t="s">
        <v>237</v>
      </c>
      <c r="E609" s="46" t="s">
        <v>238</v>
      </c>
      <c r="F609" s="46" t="s">
        <v>239</v>
      </c>
      <c r="G609" s="46" t="s">
        <v>240</v>
      </c>
      <c r="H609" s="46" t="s">
        <v>241</v>
      </c>
      <c r="I609" s="47" t="s">
        <v>242</v>
      </c>
    </row>
    <row r="610" spans="1:9" ht="50.4" x14ac:dyDescent="0.5">
      <c r="A610" s="48" t="s">
        <v>734</v>
      </c>
      <c r="B610" s="48" t="s">
        <v>1081</v>
      </c>
      <c r="C610" s="48" t="s">
        <v>245</v>
      </c>
      <c r="D610" s="48" t="s">
        <v>1082</v>
      </c>
      <c r="E610" s="49">
        <v>28</v>
      </c>
      <c r="F610" s="48" t="s">
        <v>266</v>
      </c>
      <c r="G610" s="48" t="s">
        <v>1083</v>
      </c>
      <c r="H610" s="48" t="s">
        <v>254</v>
      </c>
      <c r="I610" s="50">
        <v>28</v>
      </c>
    </row>
    <row r="611" spans="1:9" x14ac:dyDescent="0.5">
      <c r="A611" s="54" t="s">
        <v>277</v>
      </c>
      <c r="B611" s="54"/>
      <c r="C611" s="54"/>
      <c r="D611" s="54"/>
      <c r="E611" s="54"/>
      <c r="F611" s="54"/>
      <c r="G611" s="54"/>
      <c r="H611" s="54"/>
      <c r="I611" s="55">
        <v>28</v>
      </c>
    </row>
    <row r="615" spans="1:9" ht="10.5" customHeight="1" x14ac:dyDescent="0.5">
      <c r="A615" s="63" t="s">
        <v>232</v>
      </c>
      <c r="B615" s="63"/>
      <c r="C615" s="63"/>
      <c r="D615" s="63"/>
      <c r="E615" s="63"/>
      <c r="F615" s="63"/>
      <c r="G615" s="63"/>
      <c r="H615" s="63"/>
      <c r="I615" s="63"/>
    </row>
    <row r="616" spans="1:9" ht="10.5" customHeight="1" x14ac:dyDescent="0.5">
      <c r="A616" s="64" t="s">
        <v>3988</v>
      </c>
      <c r="B616" s="64"/>
      <c r="C616" s="64"/>
      <c r="D616" s="64"/>
      <c r="E616" s="64"/>
      <c r="F616" s="64"/>
      <c r="G616" s="64"/>
      <c r="H616" s="64"/>
      <c r="I616" s="64"/>
    </row>
    <row r="618" spans="1:9" ht="41.4" x14ac:dyDescent="0.5">
      <c r="A618" s="46" t="s">
        <v>3938</v>
      </c>
      <c r="B618" s="46" t="s">
        <v>235</v>
      </c>
      <c r="C618" s="46" t="s">
        <v>236</v>
      </c>
      <c r="D618" s="46" t="s">
        <v>237</v>
      </c>
      <c r="E618" s="46" t="s">
        <v>238</v>
      </c>
      <c r="F618" s="46" t="s">
        <v>239</v>
      </c>
      <c r="G618" s="46" t="s">
        <v>240</v>
      </c>
      <c r="H618" s="46" t="s">
        <v>241</v>
      </c>
      <c r="I618" s="47" t="s">
        <v>242</v>
      </c>
    </row>
    <row r="619" spans="1:9" ht="37.799999999999997" x14ac:dyDescent="0.5">
      <c r="A619" s="48" t="s">
        <v>523</v>
      </c>
      <c r="B619" s="48" t="s">
        <v>1203</v>
      </c>
      <c r="C619" s="48" t="s">
        <v>245</v>
      </c>
      <c r="D619" s="48" t="s">
        <v>1204</v>
      </c>
      <c r="E619" s="49">
        <v>30</v>
      </c>
      <c r="F619" s="48" t="s">
        <v>1200</v>
      </c>
      <c r="G619" s="48" t="s">
        <v>1201</v>
      </c>
      <c r="H619" s="48" t="s">
        <v>254</v>
      </c>
      <c r="I619" s="50">
        <v>30</v>
      </c>
    </row>
    <row r="620" spans="1:9" x14ac:dyDescent="0.5">
      <c r="A620" s="54" t="s">
        <v>277</v>
      </c>
      <c r="B620" s="54"/>
      <c r="C620" s="54"/>
      <c r="D620" s="54"/>
      <c r="E620" s="54"/>
      <c r="F620" s="54"/>
      <c r="G620" s="54"/>
      <c r="H620" s="54"/>
      <c r="I620" s="55">
        <v>30</v>
      </c>
    </row>
    <row r="624" spans="1:9" ht="10.5" customHeight="1" x14ac:dyDescent="0.5">
      <c r="A624" s="63" t="s">
        <v>232</v>
      </c>
      <c r="B624" s="63"/>
      <c r="C624" s="63"/>
      <c r="D624" s="63"/>
      <c r="E624" s="63"/>
      <c r="F624" s="63"/>
      <c r="G624" s="63"/>
      <c r="H624" s="63"/>
      <c r="I624" s="63"/>
    </row>
    <row r="625" spans="1:9" ht="10.5" customHeight="1" x14ac:dyDescent="0.5">
      <c r="A625" s="64" t="s">
        <v>3989</v>
      </c>
      <c r="B625" s="64"/>
      <c r="C625" s="64"/>
      <c r="D625" s="64"/>
      <c r="E625" s="64"/>
      <c r="F625" s="64"/>
      <c r="G625" s="64"/>
      <c r="H625" s="64"/>
      <c r="I625" s="64"/>
    </row>
    <row r="627" spans="1:9" ht="41.4" x14ac:dyDescent="0.5">
      <c r="A627" s="46" t="s">
        <v>3938</v>
      </c>
      <c r="B627" s="46" t="s">
        <v>235</v>
      </c>
      <c r="C627" s="46" t="s">
        <v>236</v>
      </c>
      <c r="D627" s="46" t="s">
        <v>237</v>
      </c>
      <c r="E627" s="46" t="s">
        <v>238</v>
      </c>
      <c r="F627" s="46" t="s">
        <v>239</v>
      </c>
      <c r="G627" s="46" t="s">
        <v>240</v>
      </c>
      <c r="H627" s="46" t="s">
        <v>241</v>
      </c>
      <c r="I627" s="47" t="s">
        <v>242</v>
      </c>
    </row>
    <row r="628" spans="1:9" ht="37.799999999999997" x14ac:dyDescent="0.5">
      <c r="A628" s="48" t="s">
        <v>432</v>
      </c>
      <c r="B628" s="48" t="s">
        <v>513</v>
      </c>
      <c r="C628" s="48" t="s">
        <v>245</v>
      </c>
      <c r="D628" s="48" t="s">
        <v>514</v>
      </c>
      <c r="E628" s="49">
        <v>8</v>
      </c>
      <c r="F628" s="48" t="s">
        <v>253</v>
      </c>
      <c r="G628" s="48" t="s">
        <v>505</v>
      </c>
      <c r="H628" s="48" t="s">
        <v>249</v>
      </c>
      <c r="I628" s="50">
        <v>8</v>
      </c>
    </row>
    <row r="629" spans="1:9" x14ac:dyDescent="0.5">
      <c r="A629" s="54" t="s">
        <v>277</v>
      </c>
      <c r="B629" s="54"/>
      <c r="C629" s="54"/>
      <c r="D629" s="54"/>
      <c r="E629" s="54"/>
      <c r="F629" s="54"/>
      <c r="G629" s="54"/>
      <c r="H629" s="54"/>
      <c r="I629" s="55">
        <v>8</v>
      </c>
    </row>
    <row r="633" spans="1:9" ht="10.5" customHeight="1" x14ac:dyDescent="0.5">
      <c r="A633" s="63" t="s">
        <v>232</v>
      </c>
      <c r="B633" s="63"/>
      <c r="C633" s="63"/>
      <c r="D633" s="63"/>
      <c r="E633" s="63"/>
      <c r="F633" s="63"/>
      <c r="G633" s="63"/>
      <c r="H633" s="63"/>
      <c r="I633" s="63"/>
    </row>
    <row r="634" spans="1:9" ht="10.5" customHeight="1" x14ac:dyDescent="0.5">
      <c r="A634" s="64" t="s">
        <v>3990</v>
      </c>
      <c r="B634" s="64"/>
      <c r="C634" s="64"/>
      <c r="D634" s="64"/>
      <c r="E634" s="64"/>
      <c r="F634" s="64"/>
      <c r="G634" s="64"/>
      <c r="H634" s="64"/>
      <c r="I634" s="64"/>
    </row>
    <row r="636" spans="1:9" ht="41.4" x14ac:dyDescent="0.5">
      <c r="A636" s="46" t="s">
        <v>3938</v>
      </c>
      <c r="B636" s="46" t="s">
        <v>235</v>
      </c>
      <c r="C636" s="46" t="s">
        <v>236</v>
      </c>
      <c r="D636" s="46" t="s">
        <v>237</v>
      </c>
      <c r="E636" s="46" t="s">
        <v>238</v>
      </c>
      <c r="F636" s="46" t="s">
        <v>239</v>
      </c>
      <c r="G636" s="46" t="s">
        <v>240</v>
      </c>
      <c r="H636" s="46" t="s">
        <v>241</v>
      </c>
      <c r="I636" s="47" t="s">
        <v>242</v>
      </c>
    </row>
    <row r="637" spans="1:9" ht="50.4" x14ac:dyDescent="0.5">
      <c r="A637" s="48" t="s">
        <v>243</v>
      </c>
      <c r="B637" s="48" t="s">
        <v>306</v>
      </c>
      <c r="C637" s="48" t="s">
        <v>245</v>
      </c>
      <c r="D637" s="48" t="s">
        <v>307</v>
      </c>
      <c r="E637" s="49">
        <v>14.99</v>
      </c>
      <c r="F637" s="48" t="s">
        <v>298</v>
      </c>
      <c r="G637" s="48" t="s">
        <v>294</v>
      </c>
      <c r="H637" s="48" t="s">
        <v>254</v>
      </c>
      <c r="I637" s="50">
        <v>14.99</v>
      </c>
    </row>
    <row r="638" spans="1:9" ht="37.799999999999997" x14ac:dyDescent="0.5">
      <c r="A638" s="51" t="s">
        <v>465</v>
      </c>
      <c r="B638" s="51" t="s">
        <v>410</v>
      </c>
      <c r="C638" s="51" t="s">
        <v>245</v>
      </c>
      <c r="D638" s="51" t="s">
        <v>411</v>
      </c>
      <c r="E638" s="52">
        <v>44.99</v>
      </c>
      <c r="F638" s="51" t="s">
        <v>253</v>
      </c>
      <c r="G638" s="51" t="s">
        <v>402</v>
      </c>
      <c r="H638" s="51" t="s">
        <v>249</v>
      </c>
      <c r="I638" s="53">
        <v>44.99</v>
      </c>
    </row>
    <row r="639" spans="1:9" ht="37.799999999999997" x14ac:dyDescent="0.5">
      <c r="A639" s="48" t="s">
        <v>803</v>
      </c>
      <c r="B639" s="48" t="s">
        <v>497</v>
      </c>
      <c r="C639" s="48" t="s">
        <v>245</v>
      </c>
      <c r="D639" s="48" t="s">
        <v>498</v>
      </c>
      <c r="E639" s="49">
        <v>26.99</v>
      </c>
      <c r="F639" s="48" t="s">
        <v>266</v>
      </c>
      <c r="G639" s="48" t="s">
        <v>494</v>
      </c>
      <c r="H639" s="48" t="s">
        <v>254</v>
      </c>
      <c r="I639" s="50">
        <v>26.99</v>
      </c>
    </row>
    <row r="640" spans="1:9" ht="50.4" x14ac:dyDescent="0.5">
      <c r="A640" s="51" t="s">
        <v>508</v>
      </c>
      <c r="B640" s="51" t="s">
        <v>656</v>
      </c>
      <c r="C640" s="51" t="s">
        <v>245</v>
      </c>
      <c r="D640" s="51" t="s">
        <v>657</v>
      </c>
      <c r="E640" s="52">
        <v>8</v>
      </c>
      <c r="F640" s="51" t="s">
        <v>650</v>
      </c>
      <c r="G640" s="51" t="s">
        <v>645</v>
      </c>
      <c r="H640" s="51" t="s">
        <v>254</v>
      </c>
      <c r="I640" s="53">
        <v>8</v>
      </c>
    </row>
    <row r="641" spans="1:9" ht="50.4" x14ac:dyDescent="0.5">
      <c r="A641" s="48" t="s">
        <v>508</v>
      </c>
      <c r="B641" s="48" t="s">
        <v>658</v>
      </c>
      <c r="C641" s="48" t="s">
        <v>245</v>
      </c>
      <c r="D641" s="48" t="s">
        <v>659</v>
      </c>
      <c r="E641" s="49">
        <v>10</v>
      </c>
      <c r="F641" s="48" t="s">
        <v>253</v>
      </c>
      <c r="G641" s="48" t="s">
        <v>645</v>
      </c>
      <c r="H641" s="48" t="s">
        <v>254</v>
      </c>
      <c r="I641" s="50">
        <v>10</v>
      </c>
    </row>
    <row r="642" spans="1:9" ht="50.4" x14ac:dyDescent="0.5">
      <c r="A642" s="51" t="s">
        <v>263</v>
      </c>
      <c r="B642" s="51" t="s">
        <v>975</v>
      </c>
      <c r="C642" s="51" t="s">
        <v>245</v>
      </c>
      <c r="D642" s="51" t="s">
        <v>976</v>
      </c>
      <c r="E642" s="52">
        <v>28.95</v>
      </c>
      <c r="F642" s="51" t="s">
        <v>266</v>
      </c>
      <c r="G642" s="51" t="s">
        <v>951</v>
      </c>
      <c r="H642" s="51" t="s">
        <v>254</v>
      </c>
      <c r="I642" s="53">
        <v>28.95</v>
      </c>
    </row>
    <row r="643" spans="1:9" ht="50.4" x14ac:dyDescent="0.5">
      <c r="A643" s="48" t="s">
        <v>740</v>
      </c>
      <c r="B643" s="48" t="s">
        <v>1111</v>
      </c>
      <c r="C643" s="48" t="s">
        <v>245</v>
      </c>
      <c r="D643" s="48" t="s">
        <v>1112</v>
      </c>
      <c r="E643" s="49">
        <v>27</v>
      </c>
      <c r="F643" s="48" t="s">
        <v>253</v>
      </c>
      <c r="G643" s="48" t="s">
        <v>1110</v>
      </c>
      <c r="H643" s="48" t="s">
        <v>254</v>
      </c>
      <c r="I643" s="50">
        <v>27</v>
      </c>
    </row>
    <row r="644" spans="1:9" ht="50.4" x14ac:dyDescent="0.5">
      <c r="A644" s="51" t="s">
        <v>315</v>
      </c>
      <c r="B644" s="51" t="s">
        <v>1168</v>
      </c>
      <c r="C644" s="51" t="s">
        <v>245</v>
      </c>
      <c r="D644" s="51" t="s">
        <v>1169</v>
      </c>
      <c r="E644" s="52">
        <v>13</v>
      </c>
      <c r="F644" s="51" t="s">
        <v>1128</v>
      </c>
      <c r="G644" s="51" t="s">
        <v>609</v>
      </c>
      <c r="H644" s="51" t="s">
        <v>254</v>
      </c>
      <c r="I644" s="53">
        <v>13</v>
      </c>
    </row>
    <row r="645" spans="1:9" x14ac:dyDescent="0.5">
      <c r="A645" s="54" t="s">
        <v>277</v>
      </c>
      <c r="B645" s="54"/>
      <c r="C645" s="54"/>
      <c r="D645" s="54"/>
      <c r="E645" s="54"/>
      <c r="F645" s="54"/>
      <c r="G645" s="54"/>
      <c r="H645" s="54"/>
      <c r="I645" s="55">
        <v>173.92</v>
      </c>
    </row>
    <row r="649" spans="1:9" ht="10.5" customHeight="1" x14ac:dyDescent="0.5">
      <c r="A649" s="63" t="s">
        <v>232</v>
      </c>
      <c r="B649" s="63"/>
      <c r="C649" s="63"/>
      <c r="D649" s="63"/>
      <c r="E649" s="63"/>
      <c r="F649" s="63"/>
      <c r="G649" s="63"/>
      <c r="H649" s="63"/>
      <c r="I649" s="63"/>
    </row>
    <row r="650" spans="1:9" ht="10.5" customHeight="1" x14ac:dyDescent="0.5">
      <c r="A650" s="64" t="s">
        <v>3991</v>
      </c>
      <c r="B650" s="64"/>
      <c r="C650" s="64"/>
      <c r="D650" s="64"/>
      <c r="E650" s="64"/>
      <c r="F650" s="64"/>
      <c r="G650" s="64"/>
      <c r="H650" s="64"/>
      <c r="I650" s="64"/>
    </row>
    <row r="652" spans="1:9" ht="41.4" x14ac:dyDescent="0.5">
      <c r="A652" s="46" t="s">
        <v>3938</v>
      </c>
      <c r="B652" s="46" t="s">
        <v>235</v>
      </c>
      <c r="C652" s="46" t="s">
        <v>236</v>
      </c>
      <c r="D652" s="46" t="s">
        <v>237</v>
      </c>
      <c r="E652" s="46" t="s">
        <v>238</v>
      </c>
      <c r="F652" s="46" t="s">
        <v>239</v>
      </c>
      <c r="G652" s="46" t="s">
        <v>240</v>
      </c>
      <c r="H652" s="46" t="s">
        <v>241</v>
      </c>
      <c r="I652" s="47" t="s">
        <v>242</v>
      </c>
    </row>
    <row r="653" spans="1:9" ht="37.799999999999997" x14ac:dyDescent="0.5">
      <c r="A653" s="48" t="s">
        <v>459</v>
      </c>
      <c r="B653" s="48" t="s">
        <v>251</v>
      </c>
      <c r="C653" s="48" t="s">
        <v>245</v>
      </c>
      <c r="D653" s="48" t="s">
        <v>252</v>
      </c>
      <c r="E653" s="49">
        <v>15</v>
      </c>
      <c r="F653" s="48" t="s">
        <v>253</v>
      </c>
      <c r="G653" s="48" t="s">
        <v>248</v>
      </c>
      <c r="H653" s="48" t="s">
        <v>254</v>
      </c>
      <c r="I653" s="50">
        <v>15</v>
      </c>
    </row>
    <row r="654" spans="1:9" ht="37.799999999999997" x14ac:dyDescent="0.5">
      <c r="A654" s="51" t="s">
        <v>459</v>
      </c>
      <c r="B654" s="51" t="s">
        <v>255</v>
      </c>
      <c r="C654" s="51" t="s">
        <v>245</v>
      </c>
      <c r="D654" s="51" t="s">
        <v>256</v>
      </c>
      <c r="E654" s="52">
        <v>14</v>
      </c>
      <c r="F654" s="51" t="s">
        <v>253</v>
      </c>
      <c r="G654" s="51" t="s">
        <v>248</v>
      </c>
      <c r="H654" s="51" t="s">
        <v>254</v>
      </c>
      <c r="I654" s="53">
        <v>14</v>
      </c>
    </row>
    <row r="655" spans="1:9" ht="37.799999999999997" x14ac:dyDescent="0.5">
      <c r="A655" s="48" t="s">
        <v>459</v>
      </c>
      <c r="B655" s="48" t="s">
        <v>257</v>
      </c>
      <c r="C655" s="48" t="s">
        <v>245</v>
      </c>
      <c r="D655" s="48" t="s">
        <v>258</v>
      </c>
      <c r="E655" s="49">
        <v>13</v>
      </c>
      <c r="F655" s="48" t="s">
        <v>253</v>
      </c>
      <c r="G655" s="48" t="s">
        <v>248</v>
      </c>
      <c r="H655" s="48" t="s">
        <v>254</v>
      </c>
      <c r="I655" s="50">
        <v>13</v>
      </c>
    </row>
    <row r="656" spans="1:9" ht="37.799999999999997" x14ac:dyDescent="0.5">
      <c r="A656" s="51" t="s">
        <v>459</v>
      </c>
      <c r="B656" s="51" t="s">
        <v>259</v>
      </c>
      <c r="C656" s="51" t="s">
        <v>245</v>
      </c>
      <c r="D656" s="51" t="s">
        <v>260</v>
      </c>
      <c r="E656" s="52">
        <v>17</v>
      </c>
      <c r="F656" s="51" t="s">
        <v>253</v>
      </c>
      <c r="G656" s="51" t="s">
        <v>248</v>
      </c>
      <c r="H656" s="51" t="s">
        <v>254</v>
      </c>
      <c r="I656" s="53">
        <v>17</v>
      </c>
    </row>
    <row r="657" spans="1:9" ht="37.799999999999997" x14ac:dyDescent="0.5">
      <c r="A657" s="48" t="s">
        <v>459</v>
      </c>
      <c r="B657" s="48" t="s">
        <v>261</v>
      </c>
      <c r="C657" s="48" t="s">
        <v>245</v>
      </c>
      <c r="D657" s="48" t="s">
        <v>262</v>
      </c>
      <c r="E657" s="49">
        <v>10</v>
      </c>
      <c r="F657" s="48" t="s">
        <v>253</v>
      </c>
      <c r="G657" s="48" t="s">
        <v>248</v>
      </c>
      <c r="H657" s="48" t="s">
        <v>254</v>
      </c>
      <c r="I657" s="50">
        <v>10</v>
      </c>
    </row>
    <row r="658" spans="1:9" x14ac:dyDescent="0.5">
      <c r="A658" s="54" t="s">
        <v>277</v>
      </c>
      <c r="B658" s="54"/>
      <c r="C658" s="54"/>
      <c r="D658" s="54"/>
      <c r="E658" s="54"/>
      <c r="F658" s="54"/>
      <c r="G658" s="54"/>
      <c r="H658" s="54"/>
      <c r="I658" s="55">
        <v>69</v>
      </c>
    </row>
    <row r="662" spans="1:9" ht="10.5" customHeight="1" x14ac:dyDescent="0.5">
      <c r="A662" s="63" t="s">
        <v>232</v>
      </c>
      <c r="B662" s="63"/>
      <c r="C662" s="63"/>
      <c r="D662" s="63"/>
      <c r="E662" s="63"/>
      <c r="F662" s="63"/>
      <c r="G662" s="63"/>
      <c r="H662" s="63"/>
      <c r="I662" s="63"/>
    </row>
    <row r="663" spans="1:9" ht="10.5" customHeight="1" x14ac:dyDescent="0.5">
      <c r="A663" s="64" t="s">
        <v>3992</v>
      </c>
      <c r="B663" s="64"/>
      <c r="C663" s="64"/>
      <c r="D663" s="64"/>
      <c r="E663" s="64"/>
      <c r="F663" s="64"/>
      <c r="G663" s="64"/>
      <c r="H663" s="64"/>
      <c r="I663" s="64"/>
    </row>
    <row r="665" spans="1:9" ht="41.4" x14ac:dyDescent="0.5">
      <c r="A665" s="46" t="s">
        <v>3938</v>
      </c>
      <c r="B665" s="46" t="s">
        <v>235</v>
      </c>
      <c r="C665" s="46" t="s">
        <v>236</v>
      </c>
      <c r="D665" s="46" t="s">
        <v>237</v>
      </c>
      <c r="E665" s="46" t="s">
        <v>238</v>
      </c>
      <c r="F665" s="46" t="s">
        <v>239</v>
      </c>
      <c r="G665" s="46" t="s">
        <v>240</v>
      </c>
      <c r="H665" s="46" t="s">
        <v>241</v>
      </c>
      <c r="I665" s="47" t="s">
        <v>242</v>
      </c>
    </row>
    <row r="666" spans="1:9" ht="50.4" x14ac:dyDescent="0.5">
      <c r="A666" s="48" t="s">
        <v>479</v>
      </c>
      <c r="B666" s="48" t="s">
        <v>849</v>
      </c>
      <c r="C666" s="48" t="s">
        <v>245</v>
      </c>
      <c r="D666" s="48" t="s">
        <v>850</v>
      </c>
      <c r="E666" s="49">
        <v>21</v>
      </c>
      <c r="F666" s="48" t="s">
        <v>845</v>
      </c>
      <c r="G666" s="48" t="s">
        <v>832</v>
      </c>
      <c r="H666" s="48" t="s">
        <v>249</v>
      </c>
      <c r="I666" s="50">
        <v>21</v>
      </c>
    </row>
    <row r="667" spans="1:9" x14ac:dyDescent="0.5">
      <c r="A667" s="54" t="s">
        <v>277</v>
      </c>
      <c r="B667" s="54"/>
      <c r="C667" s="54"/>
      <c r="D667" s="54"/>
      <c r="E667" s="54"/>
      <c r="F667" s="54"/>
      <c r="G667" s="54"/>
      <c r="H667" s="54"/>
      <c r="I667" s="55">
        <v>21</v>
      </c>
    </row>
    <row r="671" spans="1:9" ht="10.5" customHeight="1" x14ac:dyDescent="0.5">
      <c r="A671" s="63" t="s">
        <v>232</v>
      </c>
      <c r="B671" s="63"/>
      <c r="C671" s="63"/>
      <c r="D671" s="63"/>
      <c r="E671" s="63"/>
      <c r="F671" s="63"/>
      <c r="G671" s="63"/>
      <c r="H671" s="63"/>
      <c r="I671" s="63"/>
    </row>
    <row r="672" spans="1:9" ht="10.5" customHeight="1" x14ac:dyDescent="0.5">
      <c r="A672" s="64" t="s">
        <v>3993</v>
      </c>
      <c r="B672" s="64"/>
      <c r="C672" s="64"/>
      <c r="D672" s="64"/>
      <c r="E672" s="64"/>
      <c r="F672" s="64"/>
      <c r="G672" s="64"/>
      <c r="H672" s="64"/>
      <c r="I672" s="64"/>
    </row>
    <row r="674" spans="1:9" ht="41.4" x14ac:dyDescent="0.5">
      <c r="A674" s="46" t="s">
        <v>3938</v>
      </c>
      <c r="B674" s="46" t="s">
        <v>235</v>
      </c>
      <c r="C674" s="46" t="s">
        <v>236</v>
      </c>
      <c r="D674" s="46" t="s">
        <v>237</v>
      </c>
      <c r="E674" s="46" t="s">
        <v>238</v>
      </c>
      <c r="F674" s="46" t="s">
        <v>239</v>
      </c>
      <c r="G674" s="46" t="s">
        <v>240</v>
      </c>
      <c r="H674" s="46" t="s">
        <v>241</v>
      </c>
      <c r="I674" s="47" t="s">
        <v>242</v>
      </c>
    </row>
    <row r="675" spans="1:9" ht="25.2" x14ac:dyDescent="0.5">
      <c r="A675" s="48" t="s">
        <v>1058</v>
      </c>
      <c r="B675" s="48" t="s">
        <v>553</v>
      </c>
      <c r="C675" s="48" t="s">
        <v>245</v>
      </c>
      <c r="D675" s="48" t="s">
        <v>554</v>
      </c>
      <c r="E675" s="49">
        <v>29</v>
      </c>
      <c r="F675" s="48" t="s">
        <v>266</v>
      </c>
      <c r="G675" s="48" t="s">
        <v>551</v>
      </c>
      <c r="H675" s="48" t="s">
        <v>249</v>
      </c>
      <c r="I675" s="50">
        <v>29</v>
      </c>
    </row>
    <row r="676" spans="1:9" ht="50.4" x14ac:dyDescent="0.5">
      <c r="A676" s="51" t="s">
        <v>842</v>
      </c>
      <c r="B676" s="51" t="s">
        <v>786</v>
      </c>
      <c r="C676" s="51" t="s">
        <v>245</v>
      </c>
      <c r="D676" s="51" t="s">
        <v>787</v>
      </c>
      <c r="E676" s="52">
        <v>10</v>
      </c>
      <c r="F676" s="51" t="s">
        <v>247</v>
      </c>
      <c r="G676" s="51" t="s">
        <v>767</v>
      </c>
      <c r="H676" s="51" t="s">
        <v>254</v>
      </c>
      <c r="I676" s="53">
        <v>10</v>
      </c>
    </row>
    <row r="677" spans="1:9" x14ac:dyDescent="0.5">
      <c r="A677" s="54" t="s">
        <v>277</v>
      </c>
      <c r="B677" s="54"/>
      <c r="C677" s="54"/>
      <c r="D677" s="54"/>
      <c r="E677" s="54"/>
      <c r="F677" s="54"/>
      <c r="G677" s="54"/>
      <c r="H677" s="54"/>
      <c r="I677" s="55">
        <v>39</v>
      </c>
    </row>
    <row r="681" spans="1:9" ht="10.5" customHeight="1" x14ac:dyDescent="0.5">
      <c r="A681" s="63" t="s">
        <v>232</v>
      </c>
      <c r="B681" s="63"/>
      <c r="C681" s="63"/>
      <c r="D681" s="63"/>
      <c r="E681" s="63"/>
      <c r="F681" s="63"/>
      <c r="G681" s="63"/>
      <c r="H681" s="63"/>
      <c r="I681" s="63"/>
    </row>
    <row r="682" spans="1:9" ht="10.5" customHeight="1" x14ac:dyDescent="0.5">
      <c r="A682" s="64" t="s">
        <v>3994</v>
      </c>
      <c r="B682" s="64"/>
      <c r="C682" s="64"/>
      <c r="D682" s="64"/>
      <c r="E682" s="64"/>
      <c r="F682" s="64"/>
      <c r="G682" s="64"/>
      <c r="H682" s="64"/>
      <c r="I682" s="64"/>
    </row>
    <row r="684" spans="1:9" ht="41.4" x14ac:dyDescent="0.5">
      <c r="A684" s="46" t="s">
        <v>3938</v>
      </c>
      <c r="B684" s="46" t="s">
        <v>235</v>
      </c>
      <c r="C684" s="46" t="s">
        <v>236</v>
      </c>
      <c r="D684" s="46" t="s">
        <v>237</v>
      </c>
      <c r="E684" s="46" t="s">
        <v>238</v>
      </c>
      <c r="F684" s="46" t="s">
        <v>239</v>
      </c>
      <c r="G684" s="46" t="s">
        <v>240</v>
      </c>
      <c r="H684" s="46" t="s">
        <v>241</v>
      </c>
      <c r="I684" s="47" t="s">
        <v>242</v>
      </c>
    </row>
    <row r="685" spans="1:9" ht="37.799999999999997" x14ac:dyDescent="0.5">
      <c r="A685" s="48" t="s">
        <v>600</v>
      </c>
      <c r="B685" s="48" t="s">
        <v>582</v>
      </c>
      <c r="C685" s="48" t="s">
        <v>245</v>
      </c>
      <c r="D685" s="48" t="s">
        <v>583</v>
      </c>
      <c r="E685" s="49">
        <v>17</v>
      </c>
      <c r="F685" s="48" t="s">
        <v>253</v>
      </c>
      <c r="G685" s="48" t="s">
        <v>584</v>
      </c>
      <c r="H685" s="48" t="s">
        <v>249</v>
      </c>
      <c r="I685" s="50">
        <v>17</v>
      </c>
    </row>
    <row r="686" spans="1:9" ht="37.799999999999997" x14ac:dyDescent="0.5">
      <c r="A686" s="51" t="s">
        <v>600</v>
      </c>
      <c r="B686" s="51" t="s">
        <v>585</v>
      </c>
      <c r="C686" s="51" t="s">
        <v>245</v>
      </c>
      <c r="D686" s="51" t="s">
        <v>586</v>
      </c>
      <c r="E686" s="52">
        <v>35</v>
      </c>
      <c r="F686" s="51" t="s">
        <v>253</v>
      </c>
      <c r="G686" s="51" t="s">
        <v>584</v>
      </c>
      <c r="H686" s="51" t="s">
        <v>249</v>
      </c>
      <c r="I686" s="53">
        <v>35</v>
      </c>
    </row>
    <row r="687" spans="1:9" ht="50.4" x14ac:dyDescent="0.5">
      <c r="A687" s="48" t="s">
        <v>358</v>
      </c>
      <c r="B687" s="48" t="s">
        <v>619</v>
      </c>
      <c r="C687" s="48" t="s">
        <v>245</v>
      </c>
      <c r="D687" s="48" t="s">
        <v>620</v>
      </c>
      <c r="E687" s="49">
        <v>5</v>
      </c>
      <c r="F687" s="48" t="s">
        <v>253</v>
      </c>
      <c r="G687" s="48" t="s">
        <v>621</v>
      </c>
      <c r="H687" s="48" t="s">
        <v>254</v>
      </c>
      <c r="I687" s="50">
        <v>5</v>
      </c>
    </row>
    <row r="688" spans="1:9" ht="50.4" x14ac:dyDescent="0.5">
      <c r="A688" s="51" t="s">
        <v>884</v>
      </c>
      <c r="B688" s="51" t="s">
        <v>731</v>
      </c>
      <c r="C688" s="51" t="s">
        <v>245</v>
      </c>
      <c r="D688" s="51" t="s">
        <v>724</v>
      </c>
      <c r="E688" s="52">
        <v>18</v>
      </c>
      <c r="F688" s="51" t="s">
        <v>266</v>
      </c>
      <c r="G688" s="51" t="s">
        <v>716</v>
      </c>
      <c r="H688" s="51" t="s">
        <v>249</v>
      </c>
      <c r="I688" s="53">
        <v>18</v>
      </c>
    </row>
    <row r="689" spans="1:9" ht="37.799999999999997" x14ac:dyDescent="0.5">
      <c r="A689" s="48" t="s">
        <v>520</v>
      </c>
      <c r="B689" s="48" t="s">
        <v>1026</v>
      </c>
      <c r="C689" s="48" t="s">
        <v>245</v>
      </c>
      <c r="D689" s="48" t="s">
        <v>1027</v>
      </c>
      <c r="E689" s="49">
        <v>13</v>
      </c>
      <c r="F689" s="48" t="s">
        <v>247</v>
      </c>
      <c r="G689" s="48" t="s">
        <v>1021</v>
      </c>
      <c r="H689" s="48" t="s">
        <v>249</v>
      </c>
      <c r="I689" s="50">
        <v>13</v>
      </c>
    </row>
    <row r="690" spans="1:9" x14ac:dyDescent="0.5">
      <c r="A690" s="54" t="s">
        <v>277</v>
      </c>
      <c r="B690" s="54"/>
      <c r="C690" s="54"/>
      <c r="D690" s="54"/>
      <c r="E690" s="54"/>
      <c r="F690" s="54"/>
      <c r="G690" s="54"/>
      <c r="H690" s="54"/>
      <c r="I690" s="55">
        <v>88</v>
      </c>
    </row>
    <row r="694" spans="1:9" ht="10.5" customHeight="1" x14ac:dyDescent="0.5">
      <c r="A694" s="63" t="s">
        <v>232</v>
      </c>
      <c r="B694" s="63"/>
      <c r="C694" s="63"/>
      <c r="D694" s="63"/>
      <c r="E694" s="63"/>
      <c r="F694" s="63"/>
      <c r="G694" s="63"/>
      <c r="H694" s="63"/>
      <c r="I694" s="63"/>
    </row>
    <row r="695" spans="1:9" ht="10.5" customHeight="1" x14ac:dyDescent="0.5">
      <c r="A695" s="64" t="s">
        <v>3995</v>
      </c>
      <c r="B695" s="64"/>
      <c r="C695" s="64"/>
      <c r="D695" s="64"/>
      <c r="E695" s="64"/>
      <c r="F695" s="64"/>
      <c r="G695" s="64"/>
      <c r="H695" s="64"/>
      <c r="I695" s="64"/>
    </row>
    <row r="697" spans="1:9" ht="41.4" x14ac:dyDescent="0.5">
      <c r="A697" s="46" t="s">
        <v>3938</v>
      </c>
      <c r="B697" s="46" t="s">
        <v>235</v>
      </c>
      <c r="C697" s="46" t="s">
        <v>236</v>
      </c>
      <c r="D697" s="46" t="s">
        <v>237</v>
      </c>
      <c r="E697" s="46" t="s">
        <v>238</v>
      </c>
      <c r="F697" s="46" t="s">
        <v>239</v>
      </c>
      <c r="G697" s="46" t="s">
        <v>240</v>
      </c>
      <c r="H697" s="46" t="s">
        <v>241</v>
      </c>
      <c r="I697" s="47" t="s">
        <v>242</v>
      </c>
    </row>
    <row r="698" spans="1:9" ht="25.2" x14ac:dyDescent="0.5">
      <c r="A698" s="48" t="s">
        <v>3963</v>
      </c>
      <c r="B698" s="48" t="s">
        <v>706</v>
      </c>
      <c r="C698" s="48" t="s">
        <v>245</v>
      </c>
      <c r="D698" s="48" t="s">
        <v>707</v>
      </c>
      <c r="E698" s="49">
        <v>12.99</v>
      </c>
      <c r="F698" s="48" t="s">
        <v>266</v>
      </c>
      <c r="G698" s="48" t="s">
        <v>431</v>
      </c>
      <c r="H698" s="48" t="s">
        <v>249</v>
      </c>
      <c r="I698" s="50">
        <v>12.99</v>
      </c>
    </row>
    <row r="699" spans="1:9" ht="50.4" x14ac:dyDescent="0.5">
      <c r="A699" s="51" t="s">
        <v>884</v>
      </c>
      <c r="B699" s="51" t="s">
        <v>732</v>
      </c>
      <c r="C699" s="51" t="s">
        <v>245</v>
      </c>
      <c r="D699" s="51" t="s">
        <v>733</v>
      </c>
      <c r="E699" s="52">
        <v>13.96</v>
      </c>
      <c r="F699" s="51" t="s">
        <v>247</v>
      </c>
      <c r="G699" s="51" t="s">
        <v>716</v>
      </c>
      <c r="H699" s="51" t="s">
        <v>249</v>
      </c>
      <c r="I699" s="53">
        <v>13.96</v>
      </c>
    </row>
    <row r="700" spans="1:9" ht="25.2" x14ac:dyDescent="0.5">
      <c r="A700" s="48" t="s">
        <v>446</v>
      </c>
      <c r="B700" s="48" t="s">
        <v>1286</v>
      </c>
      <c r="C700" s="48" t="s">
        <v>245</v>
      </c>
      <c r="D700" s="48" t="s">
        <v>1287</v>
      </c>
      <c r="E700" s="49">
        <v>69.75</v>
      </c>
      <c r="F700" s="48" t="s">
        <v>1267</v>
      </c>
      <c r="G700" s="48" t="s">
        <v>462</v>
      </c>
      <c r="H700" s="48" t="s">
        <v>249</v>
      </c>
      <c r="I700" s="50">
        <v>69.75</v>
      </c>
    </row>
    <row r="701" spans="1:9" x14ac:dyDescent="0.5">
      <c r="A701" s="54" t="s">
        <v>277</v>
      </c>
      <c r="B701" s="54"/>
      <c r="C701" s="54"/>
      <c r="D701" s="54"/>
      <c r="E701" s="54"/>
      <c r="F701" s="54"/>
      <c r="G701" s="54"/>
      <c r="H701" s="54"/>
      <c r="I701" s="55">
        <v>96.7</v>
      </c>
    </row>
    <row r="705" spans="1:9" ht="10.5" customHeight="1" x14ac:dyDescent="0.5">
      <c r="A705" s="63" t="s">
        <v>232</v>
      </c>
      <c r="B705" s="63"/>
      <c r="C705" s="63"/>
      <c r="D705" s="63"/>
      <c r="E705" s="63"/>
      <c r="F705" s="63"/>
      <c r="G705" s="63"/>
      <c r="H705" s="63"/>
      <c r="I705" s="63"/>
    </row>
    <row r="706" spans="1:9" ht="10.5" customHeight="1" x14ac:dyDescent="0.5">
      <c r="A706" s="64" t="s">
        <v>3996</v>
      </c>
      <c r="B706" s="64"/>
      <c r="C706" s="64"/>
      <c r="D706" s="64"/>
      <c r="E706" s="64"/>
      <c r="F706" s="64"/>
      <c r="G706" s="64"/>
      <c r="H706" s="64"/>
      <c r="I706" s="64"/>
    </row>
    <row r="708" spans="1:9" ht="41.4" x14ac:dyDescent="0.5">
      <c r="A708" s="46" t="s">
        <v>3938</v>
      </c>
      <c r="B708" s="46" t="s">
        <v>235</v>
      </c>
      <c r="C708" s="46" t="s">
        <v>236</v>
      </c>
      <c r="D708" s="46" t="s">
        <v>237</v>
      </c>
      <c r="E708" s="46" t="s">
        <v>238</v>
      </c>
      <c r="F708" s="46" t="s">
        <v>239</v>
      </c>
      <c r="G708" s="46" t="s">
        <v>240</v>
      </c>
      <c r="H708" s="46" t="s">
        <v>241</v>
      </c>
      <c r="I708" s="47" t="s">
        <v>242</v>
      </c>
    </row>
    <row r="709" spans="1:9" ht="37.799999999999997" x14ac:dyDescent="0.5">
      <c r="A709" s="48" t="s">
        <v>465</v>
      </c>
      <c r="B709" s="48" t="s">
        <v>413</v>
      </c>
      <c r="C709" s="48" t="s">
        <v>245</v>
      </c>
      <c r="D709" s="48" t="s">
        <v>414</v>
      </c>
      <c r="E709" s="49">
        <v>37.99</v>
      </c>
      <c r="F709" s="48" t="s">
        <v>398</v>
      </c>
      <c r="G709" s="48" t="s">
        <v>399</v>
      </c>
      <c r="H709" s="48" t="s">
        <v>254</v>
      </c>
      <c r="I709" s="50">
        <v>37.99</v>
      </c>
    </row>
    <row r="710" spans="1:9" ht="37.799999999999997" x14ac:dyDescent="0.5">
      <c r="A710" s="51" t="s">
        <v>465</v>
      </c>
      <c r="B710" s="51" t="s">
        <v>415</v>
      </c>
      <c r="C710" s="51" t="s">
        <v>245</v>
      </c>
      <c r="D710" s="51" t="s">
        <v>416</v>
      </c>
      <c r="E710" s="52">
        <v>38.950000000000003</v>
      </c>
      <c r="F710" s="51" t="s">
        <v>398</v>
      </c>
      <c r="G710" s="51" t="s">
        <v>399</v>
      </c>
      <c r="H710" s="51" t="s">
        <v>254</v>
      </c>
      <c r="I710" s="53">
        <v>38.950000000000003</v>
      </c>
    </row>
    <row r="711" spans="1:9" ht="37.799999999999997" x14ac:dyDescent="0.5">
      <c r="A711" s="48" t="s">
        <v>432</v>
      </c>
      <c r="B711" s="48" t="s">
        <v>515</v>
      </c>
      <c r="C711" s="48" t="s">
        <v>245</v>
      </c>
      <c r="D711" s="48" t="s">
        <v>516</v>
      </c>
      <c r="E711" s="49">
        <v>19</v>
      </c>
      <c r="F711" s="48" t="s">
        <v>247</v>
      </c>
      <c r="G711" s="48" t="s">
        <v>505</v>
      </c>
      <c r="H711" s="48" t="s">
        <v>249</v>
      </c>
      <c r="I711" s="50">
        <v>19</v>
      </c>
    </row>
    <row r="712" spans="1:9" ht="37.799999999999997" x14ac:dyDescent="0.5">
      <c r="A712" s="51" t="s">
        <v>432</v>
      </c>
      <c r="B712" s="51" t="s">
        <v>517</v>
      </c>
      <c r="C712" s="51" t="s">
        <v>245</v>
      </c>
      <c r="D712" s="51" t="s">
        <v>518</v>
      </c>
      <c r="E712" s="52">
        <v>9.99</v>
      </c>
      <c r="F712" s="51" t="s">
        <v>253</v>
      </c>
      <c r="G712" s="51" t="s">
        <v>519</v>
      </c>
      <c r="H712" s="51" t="s">
        <v>249</v>
      </c>
      <c r="I712" s="53">
        <v>9.99</v>
      </c>
    </row>
    <row r="713" spans="1:9" ht="37.799999999999997" x14ac:dyDescent="0.5">
      <c r="A713" s="48" t="s">
        <v>520</v>
      </c>
      <c r="B713" s="48" t="s">
        <v>1028</v>
      </c>
      <c r="C713" s="48" t="s">
        <v>245</v>
      </c>
      <c r="D713" s="48" t="s">
        <v>1029</v>
      </c>
      <c r="E713" s="49">
        <v>28.99</v>
      </c>
      <c r="F713" s="48" t="s">
        <v>266</v>
      </c>
      <c r="G713" s="48" t="s">
        <v>1021</v>
      </c>
      <c r="H713" s="48" t="s">
        <v>249</v>
      </c>
      <c r="I713" s="50">
        <v>28.99</v>
      </c>
    </row>
    <row r="714" spans="1:9" ht="50.4" x14ac:dyDescent="0.5">
      <c r="A714" s="51" t="s">
        <v>311</v>
      </c>
      <c r="B714" s="51" t="s">
        <v>1039</v>
      </c>
      <c r="C714" s="51" t="s">
        <v>245</v>
      </c>
      <c r="D714" s="51" t="s">
        <v>1040</v>
      </c>
      <c r="E714" s="52">
        <v>6</v>
      </c>
      <c r="F714" s="51" t="s">
        <v>1041</v>
      </c>
      <c r="G714" s="51" t="s">
        <v>913</v>
      </c>
      <c r="H714" s="51" t="s">
        <v>254</v>
      </c>
      <c r="I714" s="53">
        <v>6</v>
      </c>
    </row>
    <row r="715" spans="1:9" ht="25.2" x14ac:dyDescent="0.5">
      <c r="A715" s="48" t="s">
        <v>697</v>
      </c>
      <c r="B715" s="48" t="s">
        <v>1101</v>
      </c>
      <c r="C715" s="48" t="s">
        <v>245</v>
      </c>
      <c r="D715" s="48" t="s">
        <v>1102</v>
      </c>
      <c r="E715" s="49">
        <v>29</v>
      </c>
      <c r="F715" s="48" t="s">
        <v>253</v>
      </c>
      <c r="G715" s="48" t="s">
        <v>919</v>
      </c>
      <c r="H715" s="48" t="s">
        <v>249</v>
      </c>
      <c r="I715" s="50">
        <v>29</v>
      </c>
    </row>
    <row r="716" spans="1:9" ht="50.4" x14ac:dyDescent="0.5">
      <c r="A716" s="51" t="s">
        <v>662</v>
      </c>
      <c r="B716" s="51" t="s">
        <v>1121</v>
      </c>
      <c r="C716" s="51" t="s">
        <v>245</v>
      </c>
      <c r="D716" s="51" t="s">
        <v>1122</v>
      </c>
      <c r="E716" s="52">
        <v>27.95</v>
      </c>
      <c r="F716" s="51" t="s">
        <v>1119</v>
      </c>
      <c r="G716" s="51" t="s">
        <v>1120</v>
      </c>
      <c r="H716" s="51" t="s">
        <v>249</v>
      </c>
      <c r="I716" s="53">
        <v>27.95</v>
      </c>
    </row>
    <row r="717" spans="1:9" x14ac:dyDescent="0.5">
      <c r="A717" s="54" t="s">
        <v>277</v>
      </c>
      <c r="B717" s="54"/>
      <c r="C717" s="54"/>
      <c r="D717" s="54"/>
      <c r="E717" s="54"/>
      <c r="F717" s="54"/>
      <c r="G717" s="54"/>
      <c r="H717" s="54"/>
      <c r="I717" s="55">
        <v>197.87</v>
      </c>
    </row>
    <row r="721" spans="1:9" ht="10.5" customHeight="1" x14ac:dyDescent="0.5">
      <c r="A721" s="63" t="s">
        <v>232</v>
      </c>
      <c r="B721" s="63"/>
      <c r="C721" s="63"/>
      <c r="D721" s="63"/>
      <c r="E721" s="63"/>
      <c r="F721" s="63"/>
      <c r="G721" s="63"/>
      <c r="H721" s="63"/>
      <c r="I721" s="63"/>
    </row>
    <row r="722" spans="1:9" ht="10.5" customHeight="1" x14ac:dyDescent="0.5">
      <c r="A722" s="64" t="s">
        <v>3997</v>
      </c>
      <c r="B722" s="64"/>
      <c r="C722" s="64"/>
      <c r="D722" s="64"/>
      <c r="E722" s="64"/>
      <c r="F722" s="64"/>
      <c r="G722" s="64"/>
      <c r="H722" s="64"/>
      <c r="I722" s="64"/>
    </row>
    <row r="724" spans="1:9" ht="41.4" x14ac:dyDescent="0.5">
      <c r="A724" s="46" t="s">
        <v>3938</v>
      </c>
      <c r="B724" s="46" t="s">
        <v>235</v>
      </c>
      <c r="C724" s="46" t="s">
        <v>236</v>
      </c>
      <c r="D724" s="46" t="s">
        <v>237</v>
      </c>
      <c r="E724" s="46" t="s">
        <v>238</v>
      </c>
      <c r="F724" s="46" t="s">
        <v>239</v>
      </c>
      <c r="G724" s="46" t="s">
        <v>240</v>
      </c>
      <c r="H724" s="46" t="s">
        <v>241</v>
      </c>
      <c r="I724" s="47" t="s">
        <v>242</v>
      </c>
    </row>
    <row r="725" spans="1:9" ht="50.4" x14ac:dyDescent="0.5">
      <c r="A725" s="48" t="s">
        <v>243</v>
      </c>
      <c r="B725" s="48" t="s">
        <v>309</v>
      </c>
      <c r="C725" s="48" t="s">
        <v>245</v>
      </c>
      <c r="D725" s="48" t="s">
        <v>310</v>
      </c>
      <c r="E725" s="49">
        <v>14.99</v>
      </c>
      <c r="F725" s="48" t="s">
        <v>298</v>
      </c>
      <c r="G725" s="48" t="s">
        <v>294</v>
      </c>
      <c r="H725" s="48" t="s">
        <v>254</v>
      </c>
      <c r="I725" s="50">
        <v>14.99</v>
      </c>
    </row>
    <row r="726" spans="1:9" ht="50.4" x14ac:dyDescent="0.5">
      <c r="A726" s="51" t="s">
        <v>263</v>
      </c>
      <c r="B726" s="51" t="s">
        <v>977</v>
      </c>
      <c r="C726" s="51" t="s">
        <v>245</v>
      </c>
      <c r="D726" s="51" t="s">
        <v>978</v>
      </c>
      <c r="E726" s="52">
        <v>4.99</v>
      </c>
      <c r="F726" s="51" t="s">
        <v>266</v>
      </c>
      <c r="G726" s="51" t="s">
        <v>951</v>
      </c>
      <c r="H726" s="51" t="s">
        <v>254</v>
      </c>
      <c r="I726" s="53">
        <v>4.99</v>
      </c>
    </row>
    <row r="727" spans="1:9" x14ac:dyDescent="0.5">
      <c r="A727" s="54" t="s">
        <v>277</v>
      </c>
      <c r="B727" s="54"/>
      <c r="C727" s="54"/>
      <c r="D727" s="54"/>
      <c r="E727" s="54"/>
      <c r="F727" s="54"/>
      <c r="G727" s="54"/>
      <c r="H727" s="54"/>
      <c r="I727" s="55">
        <v>19.98</v>
      </c>
    </row>
    <row r="731" spans="1:9" ht="10.5" customHeight="1" x14ac:dyDescent="0.5">
      <c r="A731" s="63" t="s">
        <v>232</v>
      </c>
      <c r="B731" s="63"/>
      <c r="C731" s="63"/>
      <c r="D731" s="63"/>
      <c r="E731" s="63"/>
      <c r="F731" s="63"/>
      <c r="G731" s="63"/>
      <c r="H731" s="63"/>
      <c r="I731" s="63"/>
    </row>
    <row r="732" spans="1:9" ht="10.5" customHeight="1" x14ac:dyDescent="0.5">
      <c r="A732" s="64" t="s">
        <v>3998</v>
      </c>
      <c r="B732" s="64"/>
      <c r="C732" s="64"/>
      <c r="D732" s="64"/>
      <c r="E732" s="64"/>
      <c r="F732" s="64"/>
      <c r="G732" s="64"/>
      <c r="H732" s="64"/>
      <c r="I732" s="64"/>
    </row>
    <row r="734" spans="1:9" ht="41.4" x14ac:dyDescent="0.5">
      <c r="A734" s="46" t="s">
        <v>3938</v>
      </c>
      <c r="B734" s="46" t="s">
        <v>235</v>
      </c>
      <c r="C734" s="46" t="s">
        <v>236</v>
      </c>
      <c r="D734" s="46" t="s">
        <v>237</v>
      </c>
      <c r="E734" s="46" t="s">
        <v>238</v>
      </c>
      <c r="F734" s="46" t="s">
        <v>239</v>
      </c>
      <c r="G734" s="46" t="s">
        <v>240</v>
      </c>
      <c r="H734" s="46" t="s">
        <v>241</v>
      </c>
      <c r="I734" s="47" t="s">
        <v>242</v>
      </c>
    </row>
    <row r="735" spans="1:9" ht="37.799999999999997" x14ac:dyDescent="0.5">
      <c r="A735" s="48" t="s">
        <v>459</v>
      </c>
      <c r="B735" s="48" t="s">
        <v>264</v>
      </c>
      <c r="C735" s="48" t="s">
        <v>245</v>
      </c>
      <c r="D735" s="48" t="s">
        <v>265</v>
      </c>
      <c r="E735" s="49">
        <v>7.99</v>
      </c>
      <c r="F735" s="48" t="s">
        <v>266</v>
      </c>
      <c r="G735" s="48" t="s">
        <v>248</v>
      </c>
      <c r="H735" s="48" t="s">
        <v>254</v>
      </c>
      <c r="I735" s="50">
        <v>7.99</v>
      </c>
    </row>
    <row r="736" spans="1:9" ht="25.2" x14ac:dyDescent="0.5">
      <c r="A736" s="51" t="s">
        <v>295</v>
      </c>
      <c r="B736" s="51" t="s">
        <v>339</v>
      </c>
      <c r="C736" s="51" t="s">
        <v>245</v>
      </c>
      <c r="D736" s="51" t="s">
        <v>340</v>
      </c>
      <c r="E736" s="52">
        <v>19.989999999999998</v>
      </c>
      <c r="F736" s="51" t="s">
        <v>266</v>
      </c>
      <c r="G736" s="51" t="s">
        <v>336</v>
      </c>
      <c r="H736" s="51" t="s">
        <v>254</v>
      </c>
      <c r="I736" s="53">
        <v>19.989999999999998</v>
      </c>
    </row>
    <row r="737" spans="1:9" ht="25.2" x14ac:dyDescent="0.5">
      <c r="A737" s="48" t="s">
        <v>332</v>
      </c>
      <c r="B737" s="48" t="s">
        <v>435</v>
      </c>
      <c r="C737" s="48" t="s">
        <v>245</v>
      </c>
      <c r="D737" s="48" t="s">
        <v>436</v>
      </c>
      <c r="E737" s="49">
        <v>7.99</v>
      </c>
      <c r="F737" s="48" t="s">
        <v>266</v>
      </c>
      <c r="G737" s="48" t="s">
        <v>423</v>
      </c>
      <c r="H737" s="48" t="s">
        <v>249</v>
      </c>
      <c r="I737" s="50">
        <v>7.99</v>
      </c>
    </row>
    <row r="738" spans="1:9" ht="37.799999999999997" x14ac:dyDescent="0.5">
      <c r="A738" s="51" t="s">
        <v>1058</v>
      </c>
      <c r="B738" s="51" t="s">
        <v>555</v>
      </c>
      <c r="C738" s="51" t="s">
        <v>245</v>
      </c>
      <c r="D738" s="51" t="s">
        <v>556</v>
      </c>
      <c r="E738" s="52">
        <v>7.99</v>
      </c>
      <c r="F738" s="51" t="s">
        <v>276</v>
      </c>
      <c r="G738" s="51" t="s">
        <v>551</v>
      </c>
      <c r="H738" s="51" t="s">
        <v>254</v>
      </c>
      <c r="I738" s="53">
        <v>7.99</v>
      </c>
    </row>
    <row r="739" spans="1:9" ht="50.4" x14ac:dyDescent="0.5">
      <c r="A739" s="48" t="s">
        <v>471</v>
      </c>
      <c r="B739" s="48" t="s">
        <v>560</v>
      </c>
      <c r="C739" s="48" t="s">
        <v>245</v>
      </c>
      <c r="D739" s="48" t="s">
        <v>561</v>
      </c>
      <c r="E739" s="49">
        <v>12.99</v>
      </c>
      <c r="F739" s="48" t="s">
        <v>247</v>
      </c>
      <c r="G739" s="48" t="s">
        <v>562</v>
      </c>
      <c r="H739" s="48" t="s">
        <v>249</v>
      </c>
      <c r="I739" s="50">
        <v>12.99</v>
      </c>
    </row>
    <row r="740" spans="1:9" ht="50.4" x14ac:dyDescent="0.5">
      <c r="A740" s="51" t="s">
        <v>471</v>
      </c>
      <c r="B740" s="51" t="s">
        <v>563</v>
      </c>
      <c r="C740" s="51" t="s">
        <v>245</v>
      </c>
      <c r="D740" s="51" t="s">
        <v>564</v>
      </c>
      <c r="E740" s="52">
        <v>19.989999999999998</v>
      </c>
      <c r="F740" s="51" t="s">
        <v>247</v>
      </c>
      <c r="G740" s="51" t="s">
        <v>562</v>
      </c>
      <c r="H740" s="51" t="s">
        <v>249</v>
      </c>
      <c r="I740" s="53">
        <v>19.989999999999998</v>
      </c>
    </row>
    <row r="741" spans="1:9" ht="50.4" x14ac:dyDescent="0.5">
      <c r="A741" s="48" t="s">
        <v>1080</v>
      </c>
      <c r="B741" s="48" t="s">
        <v>892</v>
      </c>
      <c r="C741" s="48" t="s">
        <v>245</v>
      </c>
      <c r="D741" s="48" t="s">
        <v>893</v>
      </c>
      <c r="E741" s="49">
        <v>17.989999999999998</v>
      </c>
      <c r="F741" s="48" t="s">
        <v>253</v>
      </c>
      <c r="G741" s="48" t="s">
        <v>891</v>
      </c>
      <c r="H741" s="48" t="s">
        <v>254</v>
      </c>
      <c r="I741" s="50">
        <v>17.989999999999998</v>
      </c>
    </row>
    <row r="742" spans="1:9" ht="50.4" x14ac:dyDescent="0.5">
      <c r="A742" s="51" t="s">
        <v>1080</v>
      </c>
      <c r="B742" s="51" t="s">
        <v>892</v>
      </c>
      <c r="C742" s="51" t="s">
        <v>245</v>
      </c>
      <c r="D742" s="51" t="s">
        <v>893</v>
      </c>
      <c r="E742" s="52">
        <v>18</v>
      </c>
      <c r="F742" s="51" t="s">
        <v>511</v>
      </c>
      <c r="G742" s="51" t="s">
        <v>891</v>
      </c>
      <c r="H742" s="51" t="s">
        <v>254</v>
      </c>
      <c r="I742" s="53">
        <v>18</v>
      </c>
    </row>
    <row r="743" spans="1:9" ht="50.4" x14ac:dyDescent="0.5">
      <c r="A743" s="48" t="s">
        <v>308</v>
      </c>
      <c r="B743" s="48" t="s">
        <v>949</v>
      </c>
      <c r="C743" s="48" t="s">
        <v>245</v>
      </c>
      <c r="D743" s="48" t="s">
        <v>950</v>
      </c>
      <c r="E743" s="49">
        <v>18.989999999999998</v>
      </c>
      <c r="F743" s="48" t="s">
        <v>266</v>
      </c>
      <c r="G743" s="48" t="s">
        <v>951</v>
      </c>
      <c r="H743" s="48" t="s">
        <v>254</v>
      </c>
      <c r="I743" s="50">
        <v>18.989999999999998</v>
      </c>
    </row>
    <row r="744" spans="1:9" ht="50.4" x14ac:dyDescent="0.5">
      <c r="A744" s="51" t="s">
        <v>308</v>
      </c>
      <c r="B744" s="51" t="s">
        <v>952</v>
      </c>
      <c r="C744" s="51" t="s">
        <v>245</v>
      </c>
      <c r="D744" s="51" t="s">
        <v>384</v>
      </c>
      <c r="E744" s="52">
        <v>14.99</v>
      </c>
      <c r="F744" s="51" t="s">
        <v>266</v>
      </c>
      <c r="G744" s="51" t="s">
        <v>951</v>
      </c>
      <c r="H744" s="51" t="s">
        <v>254</v>
      </c>
      <c r="I744" s="53">
        <v>14.99</v>
      </c>
    </row>
    <row r="745" spans="1:9" ht="50.4" x14ac:dyDescent="0.5">
      <c r="A745" s="48" t="s">
        <v>979</v>
      </c>
      <c r="B745" s="48" t="s">
        <v>1004</v>
      </c>
      <c r="C745" s="48" t="s">
        <v>245</v>
      </c>
      <c r="D745" s="48" t="s">
        <v>1005</v>
      </c>
      <c r="E745" s="49">
        <v>24.99</v>
      </c>
      <c r="F745" s="48" t="s">
        <v>266</v>
      </c>
      <c r="G745" s="48" t="s">
        <v>951</v>
      </c>
      <c r="H745" s="48" t="s">
        <v>254</v>
      </c>
      <c r="I745" s="50">
        <v>24.99</v>
      </c>
    </row>
    <row r="746" spans="1:9" ht="50.4" x14ac:dyDescent="0.5">
      <c r="A746" s="51" t="s">
        <v>979</v>
      </c>
      <c r="B746" s="51" t="s">
        <v>1006</v>
      </c>
      <c r="C746" s="51" t="s">
        <v>245</v>
      </c>
      <c r="D746" s="51" t="s">
        <v>1007</v>
      </c>
      <c r="E746" s="52">
        <v>12.99</v>
      </c>
      <c r="F746" s="51" t="s">
        <v>266</v>
      </c>
      <c r="G746" s="51" t="s">
        <v>951</v>
      </c>
      <c r="H746" s="51" t="s">
        <v>254</v>
      </c>
      <c r="I746" s="53">
        <v>12.99</v>
      </c>
    </row>
    <row r="747" spans="1:9" ht="50.4" x14ac:dyDescent="0.5">
      <c r="A747" s="48" t="s">
        <v>979</v>
      </c>
      <c r="B747" s="48" t="s">
        <v>1008</v>
      </c>
      <c r="C747" s="48" t="s">
        <v>245</v>
      </c>
      <c r="D747" s="48" t="s">
        <v>1009</v>
      </c>
      <c r="E747" s="49">
        <v>19.989999999999998</v>
      </c>
      <c r="F747" s="48" t="s">
        <v>266</v>
      </c>
      <c r="G747" s="48" t="s">
        <v>951</v>
      </c>
      <c r="H747" s="48" t="s">
        <v>254</v>
      </c>
      <c r="I747" s="50">
        <v>19.989999999999998</v>
      </c>
    </row>
    <row r="748" spans="1:9" ht="50.4" x14ac:dyDescent="0.5">
      <c r="A748" s="51" t="s">
        <v>979</v>
      </c>
      <c r="B748" s="51" t="s">
        <v>1010</v>
      </c>
      <c r="C748" s="51" t="s">
        <v>245</v>
      </c>
      <c r="D748" s="51" t="s">
        <v>1011</v>
      </c>
      <c r="E748" s="52">
        <v>26.95</v>
      </c>
      <c r="F748" s="51" t="s">
        <v>511</v>
      </c>
      <c r="G748" s="51" t="s">
        <v>951</v>
      </c>
      <c r="H748" s="51" t="s">
        <v>254</v>
      </c>
      <c r="I748" s="53">
        <v>26.95</v>
      </c>
    </row>
    <row r="749" spans="1:9" ht="50.4" x14ac:dyDescent="0.5">
      <c r="A749" s="48" t="s">
        <v>979</v>
      </c>
      <c r="B749" s="48" t="s">
        <v>1012</v>
      </c>
      <c r="C749" s="48" t="s">
        <v>245</v>
      </c>
      <c r="D749" s="48" t="s">
        <v>1013</v>
      </c>
      <c r="E749" s="49">
        <v>34</v>
      </c>
      <c r="F749" s="48" t="s">
        <v>511</v>
      </c>
      <c r="G749" s="48" t="s">
        <v>951</v>
      </c>
      <c r="H749" s="48" t="s">
        <v>254</v>
      </c>
      <c r="I749" s="50">
        <v>34</v>
      </c>
    </row>
    <row r="750" spans="1:9" ht="37.799999999999997" x14ac:dyDescent="0.5">
      <c r="A750" s="51" t="s">
        <v>851</v>
      </c>
      <c r="B750" s="51" t="s">
        <v>1063</v>
      </c>
      <c r="C750" s="51" t="s">
        <v>245</v>
      </c>
      <c r="D750" s="51" t="s">
        <v>1064</v>
      </c>
      <c r="E750" s="52">
        <v>15.95</v>
      </c>
      <c r="F750" s="51" t="s">
        <v>253</v>
      </c>
      <c r="G750" s="51" t="s">
        <v>919</v>
      </c>
      <c r="H750" s="51" t="s">
        <v>249</v>
      </c>
      <c r="I750" s="53">
        <v>15.95</v>
      </c>
    </row>
    <row r="751" spans="1:9" ht="25.2" x14ac:dyDescent="0.5">
      <c r="A751" s="48" t="s">
        <v>851</v>
      </c>
      <c r="B751" s="48" t="s">
        <v>1065</v>
      </c>
      <c r="C751" s="48" t="s">
        <v>245</v>
      </c>
      <c r="D751" s="48" t="s">
        <v>1066</v>
      </c>
      <c r="E751" s="49">
        <v>17.989999999999998</v>
      </c>
      <c r="F751" s="48" t="s">
        <v>247</v>
      </c>
      <c r="G751" s="48" t="s">
        <v>1067</v>
      </c>
      <c r="H751" s="48" t="s">
        <v>249</v>
      </c>
      <c r="I751" s="50">
        <v>17.989999999999998</v>
      </c>
    </row>
    <row r="752" spans="1:9" ht="25.2" x14ac:dyDescent="0.5">
      <c r="A752" s="51" t="s">
        <v>851</v>
      </c>
      <c r="B752" s="51" t="s">
        <v>1068</v>
      </c>
      <c r="C752" s="51" t="s">
        <v>245</v>
      </c>
      <c r="D752" s="51" t="s">
        <v>1069</v>
      </c>
      <c r="E752" s="52">
        <v>28</v>
      </c>
      <c r="F752" s="51" t="s">
        <v>247</v>
      </c>
      <c r="G752" s="51" t="s">
        <v>1050</v>
      </c>
      <c r="H752" s="51" t="s">
        <v>249</v>
      </c>
      <c r="I752" s="53">
        <v>28</v>
      </c>
    </row>
    <row r="753" spans="1:9" ht="25.2" x14ac:dyDescent="0.5">
      <c r="A753" s="48" t="s">
        <v>851</v>
      </c>
      <c r="B753" s="48" t="s">
        <v>1070</v>
      </c>
      <c r="C753" s="48" t="s">
        <v>245</v>
      </c>
      <c r="D753" s="48" t="s">
        <v>1071</v>
      </c>
      <c r="E753" s="49">
        <v>3.99</v>
      </c>
      <c r="F753" s="48" t="s">
        <v>247</v>
      </c>
      <c r="G753" s="48" t="s">
        <v>1067</v>
      </c>
      <c r="H753" s="48" t="s">
        <v>254</v>
      </c>
      <c r="I753" s="50">
        <v>3.99</v>
      </c>
    </row>
    <row r="754" spans="1:9" ht="37.799999999999997" x14ac:dyDescent="0.5">
      <c r="A754" s="51" t="s">
        <v>851</v>
      </c>
      <c r="B754" s="51" t="s">
        <v>1072</v>
      </c>
      <c r="C754" s="51" t="s">
        <v>245</v>
      </c>
      <c r="D754" s="51" t="s">
        <v>1073</v>
      </c>
      <c r="E754" s="52">
        <v>29.95</v>
      </c>
      <c r="F754" s="51" t="s">
        <v>247</v>
      </c>
      <c r="G754" s="51" t="s">
        <v>1050</v>
      </c>
      <c r="H754" s="51" t="s">
        <v>254</v>
      </c>
      <c r="I754" s="53">
        <v>29.95</v>
      </c>
    </row>
    <row r="755" spans="1:9" ht="37.799999999999997" x14ac:dyDescent="0.5">
      <c r="A755" s="48" t="s">
        <v>697</v>
      </c>
      <c r="B755" s="48" t="s">
        <v>1103</v>
      </c>
      <c r="C755" s="48" t="s">
        <v>245</v>
      </c>
      <c r="D755" s="48" t="s">
        <v>1104</v>
      </c>
      <c r="E755" s="49">
        <v>11.99</v>
      </c>
      <c r="F755" s="48" t="s">
        <v>1105</v>
      </c>
      <c r="G755" s="48" t="s">
        <v>1106</v>
      </c>
      <c r="H755" s="48" t="s">
        <v>254</v>
      </c>
      <c r="I755" s="50">
        <v>11.99</v>
      </c>
    </row>
    <row r="756" spans="1:9" ht="25.2" x14ac:dyDescent="0.5">
      <c r="A756" s="51" t="s">
        <v>267</v>
      </c>
      <c r="B756" s="51" t="s">
        <v>1218</v>
      </c>
      <c r="C756" s="51" t="s">
        <v>245</v>
      </c>
      <c r="D756" s="51" t="s">
        <v>1219</v>
      </c>
      <c r="E756" s="52">
        <v>26.96</v>
      </c>
      <c r="F756" s="51" t="s">
        <v>247</v>
      </c>
      <c r="G756" s="51" t="s">
        <v>737</v>
      </c>
      <c r="H756" s="51" t="s">
        <v>249</v>
      </c>
      <c r="I756" s="53">
        <v>26.96</v>
      </c>
    </row>
    <row r="757" spans="1:9" ht="25.2" x14ac:dyDescent="0.5">
      <c r="A757" s="48" t="s">
        <v>437</v>
      </c>
      <c r="B757" s="48" t="s">
        <v>1263</v>
      </c>
      <c r="C757" s="48" t="s">
        <v>245</v>
      </c>
      <c r="D757" s="48" t="s">
        <v>807</v>
      </c>
      <c r="E757" s="49">
        <v>16.989999999999998</v>
      </c>
      <c r="F757" s="48" t="s">
        <v>266</v>
      </c>
      <c r="G757" s="48" t="s">
        <v>1262</v>
      </c>
      <c r="H757" s="48" t="s">
        <v>254</v>
      </c>
      <c r="I757" s="50">
        <v>16.989999999999998</v>
      </c>
    </row>
    <row r="758" spans="1:9" ht="25.2" x14ac:dyDescent="0.5">
      <c r="A758" s="51" t="s">
        <v>446</v>
      </c>
      <c r="B758" s="51" t="s">
        <v>1288</v>
      </c>
      <c r="C758" s="51" t="s">
        <v>245</v>
      </c>
      <c r="D758" s="51" t="s">
        <v>1289</v>
      </c>
      <c r="E758" s="52">
        <v>14.99</v>
      </c>
      <c r="F758" s="51" t="s">
        <v>1267</v>
      </c>
      <c r="G758" s="51" t="s">
        <v>761</v>
      </c>
      <c r="H758" s="51" t="s">
        <v>254</v>
      </c>
      <c r="I758" s="53">
        <v>14.99</v>
      </c>
    </row>
    <row r="759" spans="1:9" x14ac:dyDescent="0.5">
      <c r="A759" s="54" t="s">
        <v>277</v>
      </c>
      <c r="B759" s="54"/>
      <c r="C759" s="54"/>
      <c r="D759" s="54"/>
      <c r="E759" s="54"/>
      <c r="F759" s="54"/>
      <c r="G759" s="54"/>
      <c r="H759" s="54"/>
      <c r="I759" s="55">
        <v>432.64</v>
      </c>
    </row>
    <row r="763" spans="1:9" ht="10.5" customHeight="1" x14ac:dyDescent="0.5">
      <c r="A763" s="63" t="s">
        <v>232</v>
      </c>
      <c r="B763" s="63"/>
      <c r="C763" s="63"/>
      <c r="D763" s="63"/>
      <c r="E763" s="63"/>
      <c r="F763" s="63"/>
      <c r="G763" s="63"/>
      <c r="H763" s="63"/>
      <c r="I763" s="63"/>
    </row>
    <row r="764" spans="1:9" ht="10.5" customHeight="1" x14ac:dyDescent="0.5">
      <c r="A764" s="64" t="s">
        <v>3999</v>
      </c>
      <c r="B764" s="64"/>
      <c r="C764" s="64"/>
      <c r="D764" s="64"/>
      <c r="E764" s="64"/>
      <c r="F764" s="64"/>
      <c r="G764" s="64"/>
      <c r="H764" s="64"/>
      <c r="I764" s="64"/>
    </row>
    <row r="766" spans="1:9" ht="41.4" x14ac:dyDescent="0.5">
      <c r="A766" s="46" t="s">
        <v>3938</v>
      </c>
      <c r="B766" s="46" t="s">
        <v>235</v>
      </c>
      <c r="C766" s="46" t="s">
        <v>236</v>
      </c>
      <c r="D766" s="46" t="s">
        <v>237</v>
      </c>
      <c r="E766" s="46" t="s">
        <v>238</v>
      </c>
      <c r="F766" s="46" t="s">
        <v>239</v>
      </c>
      <c r="G766" s="46" t="s">
        <v>240</v>
      </c>
      <c r="H766" s="46" t="s">
        <v>241</v>
      </c>
      <c r="I766" s="47" t="s">
        <v>242</v>
      </c>
    </row>
    <row r="767" spans="1:9" ht="50.4" x14ac:dyDescent="0.5">
      <c r="A767" s="48" t="s">
        <v>263</v>
      </c>
      <c r="B767" s="48" t="s">
        <v>980</v>
      </c>
      <c r="C767" s="48" t="s">
        <v>245</v>
      </c>
      <c r="D767" s="48" t="s">
        <v>981</v>
      </c>
      <c r="E767" s="49">
        <v>8.99</v>
      </c>
      <c r="F767" s="48" t="s">
        <v>266</v>
      </c>
      <c r="G767" s="48" t="s">
        <v>951</v>
      </c>
      <c r="H767" s="48" t="s">
        <v>254</v>
      </c>
      <c r="I767" s="50">
        <v>8.99</v>
      </c>
    </row>
    <row r="768" spans="1:9" ht="50.4" x14ac:dyDescent="0.5">
      <c r="A768" s="51" t="s">
        <v>263</v>
      </c>
      <c r="B768" s="51" t="s">
        <v>982</v>
      </c>
      <c r="C768" s="51" t="s">
        <v>245</v>
      </c>
      <c r="D768" s="51" t="s">
        <v>983</v>
      </c>
      <c r="E768" s="52">
        <v>17.989999999999998</v>
      </c>
      <c r="F768" s="51" t="s">
        <v>266</v>
      </c>
      <c r="G768" s="51" t="s">
        <v>951</v>
      </c>
      <c r="H768" s="51" t="s">
        <v>254</v>
      </c>
      <c r="I768" s="53">
        <v>17.989999999999998</v>
      </c>
    </row>
    <row r="769" spans="1:9" ht="50.4" x14ac:dyDescent="0.5">
      <c r="A769" s="48" t="s">
        <v>263</v>
      </c>
      <c r="B769" s="48" t="s">
        <v>984</v>
      </c>
      <c r="C769" s="48" t="s">
        <v>245</v>
      </c>
      <c r="D769" s="48" t="s">
        <v>985</v>
      </c>
      <c r="E769" s="49">
        <v>12.99</v>
      </c>
      <c r="F769" s="48" t="s">
        <v>511</v>
      </c>
      <c r="G769" s="48" t="s">
        <v>951</v>
      </c>
      <c r="H769" s="48" t="s">
        <v>249</v>
      </c>
      <c r="I769" s="50">
        <v>12.99</v>
      </c>
    </row>
    <row r="770" spans="1:9" x14ac:dyDescent="0.5">
      <c r="A770" s="54" t="s">
        <v>277</v>
      </c>
      <c r="B770" s="54"/>
      <c r="C770" s="54"/>
      <c r="D770" s="54"/>
      <c r="E770" s="54"/>
      <c r="F770" s="54"/>
      <c r="G770" s="54"/>
      <c r="H770" s="54"/>
      <c r="I770" s="55">
        <v>39.97</v>
      </c>
    </row>
    <row r="774" spans="1:9" ht="10.5" customHeight="1" x14ac:dyDescent="0.5">
      <c r="A774" s="63" t="s">
        <v>232</v>
      </c>
      <c r="B774" s="63"/>
      <c r="C774" s="63"/>
      <c r="D774" s="63"/>
      <c r="E774" s="63"/>
      <c r="F774" s="63"/>
      <c r="G774" s="63"/>
      <c r="H774" s="63"/>
      <c r="I774" s="63"/>
    </row>
    <row r="775" spans="1:9" ht="10.5" customHeight="1" x14ac:dyDescent="0.5">
      <c r="A775" s="64" t="s">
        <v>4000</v>
      </c>
      <c r="B775" s="64"/>
      <c r="C775" s="64"/>
      <c r="D775" s="64"/>
      <c r="E775" s="64"/>
      <c r="F775" s="64"/>
      <c r="G775" s="64"/>
      <c r="H775" s="64"/>
      <c r="I775" s="64"/>
    </row>
    <row r="777" spans="1:9" ht="41.4" x14ac:dyDescent="0.5">
      <c r="A777" s="46" t="s">
        <v>3938</v>
      </c>
      <c r="B777" s="46" t="s">
        <v>235</v>
      </c>
      <c r="C777" s="46" t="s">
        <v>236</v>
      </c>
      <c r="D777" s="46" t="s">
        <v>237</v>
      </c>
      <c r="E777" s="46" t="s">
        <v>238</v>
      </c>
      <c r="F777" s="46" t="s">
        <v>239</v>
      </c>
      <c r="G777" s="46" t="s">
        <v>240</v>
      </c>
      <c r="H777" s="46" t="s">
        <v>241</v>
      </c>
      <c r="I777" s="47" t="s">
        <v>242</v>
      </c>
    </row>
    <row r="778" spans="1:9" ht="50.4" x14ac:dyDescent="0.5">
      <c r="A778" s="48" t="s">
        <v>432</v>
      </c>
      <c r="B778" s="48" t="s">
        <v>521</v>
      </c>
      <c r="C778" s="48" t="s">
        <v>245</v>
      </c>
      <c r="D778" s="48" t="s">
        <v>522</v>
      </c>
      <c r="E778" s="49">
        <v>32</v>
      </c>
      <c r="F778" s="48" t="s">
        <v>247</v>
      </c>
      <c r="G778" s="48" t="s">
        <v>505</v>
      </c>
      <c r="H778" s="48" t="s">
        <v>249</v>
      </c>
      <c r="I778" s="50">
        <v>32</v>
      </c>
    </row>
    <row r="779" spans="1:9" x14ac:dyDescent="0.5">
      <c r="A779" s="54" t="s">
        <v>277</v>
      </c>
      <c r="B779" s="54"/>
      <c r="C779" s="54"/>
      <c r="D779" s="54"/>
      <c r="E779" s="54"/>
      <c r="F779" s="54"/>
      <c r="G779" s="54"/>
      <c r="H779" s="54"/>
      <c r="I779" s="55">
        <v>32</v>
      </c>
    </row>
    <row r="783" spans="1:9" ht="10.5" customHeight="1" x14ac:dyDescent="0.5">
      <c r="A783" s="63" t="s">
        <v>232</v>
      </c>
      <c r="B783" s="63"/>
      <c r="C783" s="63"/>
      <c r="D783" s="63"/>
      <c r="E783" s="63"/>
      <c r="F783" s="63"/>
      <c r="G783" s="63"/>
      <c r="H783" s="63"/>
      <c r="I783" s="63"/>
    </row>
    <row r="784" spans="1:9" ht="10.5" customHeight="1" x14ac:dyDescent="0.5">
      <c r="A784" s="64" t="s">
        <v>4001</v>
      </c>
      <c r="B784" s="64"/>
      <c r="C784" s="64"/>
      <c r="D784" s="64"/>
      <c r="E784" s="64"/>
      <c r="F784" s="64"/>
      <c r="G784" s="64"/>
      <c r="H784" s="64"/>
      <c r="I784" s="64"/>
    </row>
    <row r="786" spans="1:9" ht="41.4" x14ac:dyDescent="0.5">
      <c r="A786" s="46" t="s">
        <v>3938</v>
      </c>
      <c r="B786" s="46" t="s">
        <v>235</v>
      </c>
      <c r="C786" s="46" t="s">
        <v>236</v>
      </c>
      <c r="D786" s="46" t="s">
        <v>237</v>
      </c>
      <c r="E786" s="46" t="s">
        <v>238</v>
      </c>
      <c r="F786" s="46" t="s">
        <v>239</v>
      </c>
      <c r="G786" s="46" t="s">
        <v>240</v>
      </c>
      <c r="H786" s="46" t="s">
        <v>241</v>
      </c>
      <c r="I786" s="47" t="s">
        <v>242</v>
      </c>
    </row>
    <row r="787" spans="1:9" ht="37.799999999999997" x14ac:dyDescent="0.5">
      <c r="A787" s="48" t="s">
        <v>465</v>
      </c>
      <c r="B787" s="48" t="s">
        <v>418</v>
      </c>
      <c r="C787" s="48" t="s">
        <v>245</v>
      </c>
      <c r="D787" s="48" t="s">
        <v>419</v>
      </c>
      <c r="E787" s="49">
        <v>28</v>
      </c>
      <c r="F787" s="48" t="s">
        <v>398</v>
      </c>
      <c r="G787" s="48" t="s">
        <v>402</v>
      </c>
      <c r="H787" s="48" t="s">
        <v>254</v>
      </c>
      <c r="I787" s="50">
        <v>28</v>
      </c>
    </row>
    <row r="788" spans="1:9" ht="37.799999999999997" x14ac:dyDescent="0.5">
      <c r="A788" s="51" t="s">
        <v>520</v>
      </c>
      <c r="B788" s="51" t="s">
        <v>1030</v>
      </c>
      <c r="C788" s="51" t="s">
        <v>245</v>
      </c>
      <c r="D788" s="51" t="s">
        <v>1031</v>
      </c>
      <c r="E788" s="52">
        <v>17</v>
      </c>
      <c r="F788" s="51" t="s">
        <v>253</v>
      </c>
      <c r="G788" s="51" t="s">
        <v>1032</v>
      </c>
      <c r="H788" s="51" t="s">
        <v>254</v>
      </c>
      <c r="I788" s="53">
        <v>17</v>
      </c>
    </row>
    <row r="789" spans="1:9" x14ac:dyDescent="0.5">
      <c r="A789" s="54" t="s">
        <v>277</v>
      </c>
      <c r="B789" s="54"/>
      <c r="C789" s="54"/>
      <c r="D789" s="54"/>
      <c r="E789" s="54"/>
      <c r="F789" s="54"/>
      <c r="G789" s="54"/>
      <c r="H789" s="54"/>
      <c r="I789" s="55">
        <v>45</v>
      </c>
    </row>
    <row r="793" spans="1:9" ht="10.5" customHeight="1" x14ac:dyDescent="0.5">
      <c r="A793" s="63" t="s">
        <v>232</v>
      </c>
      <c r="B793" s="63"/>
      <c r="C793" s="63"/>
      <c r="D793" s="63"/>
      <c r="E793" s="63"/>
      <c r="F793" s="63"/>
      <c r="G793" s="63"/>
      <c r="H793" s="63"/>
      <c r="I793" s="63"/>
    </row>
    <row r="794" spans="1:9" ht="10.5" customHeight="1" x14ac:dyDescent="0.5">
      <c r="A794" s="64" t="s">
        <v>4002</v>
      </c>
      <c r="B794" s="64"/>
      <c r="C794" s="64"/>
      <c r="D794" s="64"/>
      <c r="E794" s="64"/>
      <c r="F794" s="64"/>
      <c r="G794" s="64"/>
      <c r="H794" s="64"/>
      <c r="I794" s="64"/>
    </row>
    <row r="796" spans="1:9" ht="41.4" x14ac:dyDescent="0.5">
      <c r="A796" s="46" t="s">
        <v>3938</v>
      </c>
      <c r="B796" s="46" t="s">
        <v>235</v>
      </c>
      <c r="C796" s="46" t="s">
        <v>236</v>
      </c>
      <c r="D796" s="46" t="s">
        <v>237</v>
      </c>
      <c r="E796" s="46" t="s">
        <v>238</v>
      </c>
      <c r="F796" s="46" t="s">
        <v>239</v>
      </c>
      <c r="G796" s="46" t="s">
        <v>240</v>
      </c>
      <c r="H796" s="46" t="s">
        <v>241</v>
      </c>
      <c r="I796" s="47" t="s">
        <v>242</v>
      </c>
    </row>
    <row r="797" spans="1:9" ht="50.4" x14ac:dyDescent="0.5">
      <c r="A797" s="48" t="s">
        <v>803</v>
      </c>
      <c r="B797" s="48" t="s">
        <v>500</v>
      </c>
      <c r="C797" s="48" t="s">
        <v>245</v>
      </c>
      <c r="D797" s="48" t="s">
        <v>501</v>
      </c>
      <c r="E797" s="49">
        <v>17</v>
      </c>
      <c r="F797" s="48" t="s">
        <v>247</v>
      </c>
      <c r="G797" s="48" t="s">
        <v>494</v>
      </c>
      <c r="H797" s="48" t="s">
        <v>254</v>
      </c>
      <c r="I797" s="50">
        <v>17</v>
      </c>
    </row>
    <row r="798" spans="1:9" ht="37.799999999999997" x14ac:dyDescent="0.5">
      <c r="A798" s="51" t="s">
        <v>327</v>
      </c>
      <c r="B798" s="51" t="s">
        <v>1314</v>
      </c>
      <c r="C798" s="51" t="s">
        <v>245</v>
      </c>
      <c r="D798" s="51" t="s">
        <v>1315</v>
      </c>
      <c r="E798" s="52">
        <v>16</v>
      </c>
      <c r="F798" s="51" t="s">
        <v>247</v>
      </c>
      <c r="G798" s="51" t="s">
        <v>1301</v>
      </c>
      <c r="H798" s="51" t="s">
        <v>249</v>
      </c>
      <c r="I798" s="53">
        <v>16</v>
      </c>
    </row>
    <row r="799" spans="1:9" x14ac:dyDescent="0.5">
      <c r="A799" s="54" t="s">
        <v>277</v>
      </c>
      <c r="B799" s="54"/>
      <c r="C799" s="54"/>
      <c r="D799" s="54"/>
      <c r="E799" s="54"/>
      <c r="F799" s="54"/>
      <c r="G799" s="54"/>
      <c r="H799" s="54"/>
      <c r="I799" s="55">
        <v>33</v>
      </c>
    </row>
    <row r="803" spans="1:9" ht="10.5" customHeight="1" x14ac:dyDescent="0.5">
      <c r="A803" s="63" t="s">
        <v>232</v>
      </c>
      <c r="B803" s="63"/>
      <c r="C803" s="63"/>
      <c r="D803" s="63"/>
      <c r="E803" s="63"/>
      <c r="F803" s="63"/>
      <c r="G803" s="63"/>
      <c r="H803" s="63"/>
      <c r="I803" s="63"/>
    </row>
    <row r="804" spans="1:9" ht="10.5" customHeight="1" x14ac:dyDescent="0.5">
      <c r="A804" s="64" t="s">
        <v>4003</v>
      </c>
      <c r="B804" s="64"/>
      <c r="C804" s="64"/>
      <c r="D804" s="64"/>
      <c r="E804" s="64"/>
      <c r="F804" s="64"/>
      <c r="G804" s="64"/>
      <c r="H804" s="64"/>
      <c r="I804" s="64"/>
    </row>
    <row r="806" spans="1:9" ht="41.4" x14ac:dyDescent="0.5">
      <c r="A806" s="46" t="s">
        <v>3938</v>
      </c>
      <c r="B806" s="46" t="s">
        <v>235</v>
      </c>
      <c r="C806" s="46" t="s">
        <v>236</v>
      </c>
      <c r="D806" s="46" t="s">
        <v>237</v>
      </c>
      <c r="E806" s="46" t="s">
        <v>238</v>
      </c>
      <c r="F806" s="46" t="s">
        <v>239</v>
      </c>
      <c r="G806" s="46" t="s">
        <v>240</v>
      </c>
      <c r="H806" s="46" t="s">
        <v>241</v>
      </c>
      <c r="I806" s="47" t="s">
        <v>242</v>
      </c>
    </row>
    <row r="807" spans="1:9" ht="50.4" x14ac:dyDescent="0.5">
      <c r="A807" s="48" t="s">
        <v>243</v>
      </c>
      <c r="B807" s="48" t="s">
        <v>312</v>
      </c>
      <c r="C807" s="48" t="s">
        <v>245</v>
      </c>
      <c r="D807" s="48" t="s">
        <v>313</v>
      </c>
      <c r="E807" s="49">
        <v>41</v>
      </c>
      <c r="F807" s="48" t="s">
        <v>314</v>
      </c>
      <c r="G807" s="48" t="s">
        <v>294</v>
      </c>
      <c r="H807" s="48" t="s">
        <v>249</v>
      </c>
      <c r="I807" s="50">
        <v>41</v>
      </c>
    </row>
    <row r="808" spans="1:9" ht="25.2" x14ac:dyDescent="0.5">
      <c r="A808" s="51" t="s">
        <v>939</v>
      </c>
      <c r="B808" s="51" t="s">
        <v>370</v>
      </c>
      <c r="C808" s="51" t="s">
        <v>245</v>
      </c>
      <c r="D808" s="51" t="s">
        <v>371</v>
      </c>
      <c r="E808" s="52">
        <v>13</v>
      </c>
      <c r="F808" s="51" t="s">
        <v>276</v>
      </c>
      <c r="G808" s="51" t="s">
        <v>369</v>
      </c>
      <c r="H808" s="51" t="s">
        <v>254</v>
      </c>
      <c r="I808" s="53">
        <v>13</v>
      </c>
    </row>
    <row r="809" spans="1:9" ht="50.4" x14ac:dyDescent="0.5">
      <c r="A809" s="48" t="s">
        <v>302</v>
      </c>
      <c r="B809" s="48" t="s">
        <v>605</v>
      </c>
      <c r="C809" s="48" t="s">
        <v>245</v>
      </c>
      <c r="D809" s="48" t="s">
        <v>606</v>
      </c>
      <c r="E809" s="49">
        <v>13</v>
      </c>
      <c r="F809" s="48" t="s">
        <v>266</v>
      </c>
      <c r="G809" s="48" t="s">
        <v>592</v>
      </c>
      <c r="H809" s="48" t="s">
        <v>254</v>
      </c>
      <c r="I809" s="50">
        <v>13</v>
      </c>
    </row>
    <row r="810" spans="1:9" ht="50.4" x14ac:dyDescent="0.5">
      <c r="A810" s="51" t="s">
        <v>508</v>
      </c>
      <c r="B810" s="51" t="s">
        <v>660</v>
      </c>
      <c r="C810" s="51" t="s">
        <v>245</v>
      </c>
      <c r="D810" s="51" t="s">
        <v>661</v>
      </c>
      <c r="E810" s="52">
        <v>18</v>
      </c>
      <c r="F810" s="51" t="s">
        <v>266</v>
      </c>
      <c r="G810" s="51" t="s">
        <v>645</v>
      </c>
      <c r="H810" s="51" t="s">
        <v>254</v>
      </c>
      <c r="I810" s="53">
        <v>18</v>
      </c>
    </row>
    <row r="811" spans="1:9" ht="50.4" x14ac:dyDescent="0.5">
      <c r="A811" s="48" t="s">
        <v>842</v>
      </c>
      <c r="B811" s="48" t="s">
        <v>788</v>
      </c>
      <c r="C811" s="48" t="s">
        <v>245</v>
      </c>
      <c r="D811" s="48" t="s">
        <v>789</v>
      </c>
      <c r="E811" s="49">
        <v>27</v>
      </c>
      <c r="F811" s="48" t="s">
        <v>314</v>
      </c>
      <c r="G811" s="48" t="s">
        <v>767</v>
      </c>
      <c r="H811" s="48" t="s">
        <v>254</v>
      </c>
      <c r="I811" s="50">
        <v>27</v>
      </c>
    </row>
    <row r="812" spans="1:9" ht="25.2" x14ac:dyDescent="0.5">
      <c r="A812" s="51" t="s">
        <v>412</v>
      </c>
      <c r="B812" s="51" t="s">
        <v>944</v>
      </c>
      <c r="C812" s="51" t="s">
        <v>245</v>
      </c>
      <c r="D812" s="51" t="s">
        <v>945</v>
      </c>
      <c r="E812" s="52">
        <v>14</v>
      </c>
      <c r="F812" s="51" t="s">
        <v>247</v>
      </c>
      <c r="G812" s="51" t="s">
        <v>913</v>
      </c>
      <c r="H812" s="51" t="s">
        <v>254</v>
      </c>
      <c r="I812" s="53">
        <v>14</v>
      </c>
    </row>
    <row r="813" spans="1:9" x14ac:dyDescent="0.5">
      <c r="A813" s="54" t="s">
        <v>277</v>
      </c>
      <c r="B813" s="54"/>
      <c r="C813" s="54"/>
      <c r="D813" s="54"/>
      <c r="E813" s="54"/>
      <c r="F813" s="54"/>
      <c r="G813" s="54"/>
      <c r="H813" s="54"/>
      <c r="I813" s="55">
        <v>126</v>
      </c>
    </row>
    <row r="817" spans="1:9" ht="10.5" customHeight="1" x14ac:dyDescent="0.5">
      <c r="A817" s="63" t="s">
        <v>232</v>
      </c>
      <c r="B817" s="63"/>
      <c r="C817" s="63"/>
      <c r="D817" s="63"/>
      <c r="E817" s="63"/>
      <c r="F817" s="63"/>
      <c r="G817" s="63"/>
      <c r="H817" s="63"/>
      <c r="I817" s="63"/>
    </row>
    <row r="818" spans="1:9" ht="10.5" customHeight="1" x14ac:dyDescent="0.5">
      <c r="A818" s="64" t="s">
        <v>4004</v>
      </c>
      <c r="B818" s="64"/>
      <c r="C818" s="64"/>
      <c r="D818" s="64"/>
      <c r="E818" s="64"/>
      <c r="F818" s="64"/>
      <c r="G818" s="64"/>
      <c r="H818" s="64"/>
      <c r="I818" s="64"/>
    </row>
    <row r="820" spans="1:9" ht="41.4" x14ac:dyDescent="0.5">
      <c r="A820" s="46" t="s">
        <v>3938</v>
      </c>
      <c r="B820" s="46" t="s">
        <v>235</v>
      </c>
      <c r="C820" s="46" t="s">
        <v>236</v>
      </c>
      <c r="D820" s="46" t="s">
        <v>237</v>
      </c>
      <c r="E820" s="46" t="s">
        <v>238</v>
      </c>
      <c r="F820" s="46" t="s">
        <v>239</v>
      </c>
      <c r="G820" s="46" t="s">
        <v>240</v>
      </c>
      <c r="H820" s="46" t="s">
        <v>241</v>
      </c>
      <c r="I820" s="47" t="s">
        <v>242</v>
      </c>
    </row>
    <row r="821" spans="1:9" ht="50.4" x14ac:dyDescent="0.5">
      <c r="A821" s="48" t="s">
        <v>479</v>
      </c>
      <c r="B821" s="48" t="s">
        <v>852</v>
      </c>
      <c r="C821" s="48" t="s">
        <v>245</v>
      </c>
      <c r="D821" s="48" t="s">
        <v>853</v>
      </c>
      <c r="E821" s="49">
        <v>25</v>
      </c>
      <c r="F821" s="48" t="s">
        <v>266</v>
      </c>
      <c r="G821" s="48" t="s">
        <v>835</v>
      </c>
      <c r="H821" s="48" t="s">
        <v>254</v>
      </c>
      <c r="I821" s="50">
        <v>25</v>
      </c>
    </row>
    <row r="822" spans="1:9" ht="50.4" x14ac:dyDescent="0.5">
      <c r="A822" s="51" t="s">
        <v>979</v>
      </c>
      <c r="B822" s="51" t="s">
        <v>1014</v>
      </c>
      <c r="C822" s="51" t="s">
        <v>245</v>
      </c>
      <c r="D822" s="51" t="s">
        <v>1015</v>
      </c>
      <c r="E822" s="52">
        <v>28</v>
      </c>
      <c r="F822" s="51" t="s">
        <v>266</v>
      </c>
      <c r="G822" s="51" t="s">
        <v>951</v>
      </c>
      <c r="H822" s="51" t="s">
        <v>254</v>
      </c>
      <c r="I822" s="53">
        <v>28</v>
      </c>
    </row>
    <row r="823" spans="1:9" x14ac:dyDescent="0.5">
      <c r="A823" s="54" t="s">
        <v>277</v>
      </c>
      <c r="B823" s="54"/>
      <c r="C823" s="54"/>
      <c r="D823" s="54"/>
      <c r="E823" s="54"/>
      <c r="F823" s="54"/>
      <c r="G823" s="54"/>
      <c r="H823" s="54"/>
      <c r="I823" s="55">
        <v>53</v>
      </c>
    </row>
    <row r="827" spans="1:9" ht="10.5" customHeight="1" x14ac:dyDescent="0.5">
      <c r="A827" s="63" t="s">
        <v>232</v>
      </c>
      <c r="B827" s="63"/>
      <c r="C827" s="63"/>
      <c r="D827" s="63"/>
      <c r="E827" s="63"/>
      <c r="F827" s="63"/>
      <c r="G827" s="63"/>
      <c r="H827" s="63"/>
      <c r="I827" s="63"/>
    </row>
    <row r="828" spans="1:9" ht="10.5" customHeight="1" x14ac:dyDescent="0.5">
      <c r="A828" s="64" t="s">
        <v>4005</v>
      </c>
      <c r="B828" s="64"/>
      <c r="C828" s="64"/>
      <c r="D828" s="64"/>
      <c r="E828" s="64"/>
      <c r="F828" s="64"/>
      <c r="G828" s="64"/>
      <c r="H828" s="64"/>
      <c r="I828" s="64"/>
    </row>
    <row r="830" spans="1:9" ht="41.4" x14ac:dyDescent="0.5">
      <c r="A830" s="46" t="s">
        <v>3938</v>
      </c>
      <c r="B830" s="46" t="s">
        <v>235</v>
      </c>
      <c r="C830" s="46" t="s">
        <v>236</v>
      </c>
      <c r="D830" s="46" t="s">
        <v>237</v>
      </c>
      <c r="E830" s="46" t="s">
        <v>238</v>
      </c>
      <c r="F830" s="46" t="s">
        <v>239</v>
      </c>
      <c r="G830" s="46" t="s">
        <v>240</v>
      </c>
      <c r="H830" s="46" t="s">
        <v>241</v>
      </c>
      <c r="I830" s="47" t="s">
        <v>242</v>
      </c>
    </row>
    <row r="831" spans="1:9" ht="50.4" x14ac:dyDescent="0.5">
      <c r="A831" s="48" t="s">
        <v>884</v>
      </c>
      <c r="B831" s="48" t="s">
        <v>735</v>
      </c>
      <c r="C831" s="48" t="s">
        <v>245</v>
      </c>
      <c r="D831" s="48" t="s">
        <v>736</v>
      </c>
      <c r="E831" s="49">
        <v>24.95</v>
      </c>
      <c r="F831" s="48" t="s">
        <v>247</v>
      </c>
      <c r="G831" s="48" t="s">
        <v>737</v>
      </c>
      <c r="H831" s="48" t="s">
        <v>249</v>
      </c>
      <c r="I831" s="50">
        <v>24.95</v>
      </c>
    </row>
    <row r="832" spans="1:9" ht="50.4" x14ac:dyDescent="0.5">
      <c r="A832" s="51" t="s">
        <v>705</v>
      </c>
      <c r="B832" s="51" t="s">
        <v>936</v>
      </c>
      <c r="C832" s="51" t="s">
        <v>245</v>
      </c>
      <c r="D832" s="51" t="s">
        <v>937</v>
      </c>
      <c r="E832" s="52">
        <v>28</v>
      </c>
      <c r="F832" s="51" t="s">
        <v>253</v>
      </c>
      <c r="G832" s="51" t="s">
        <v>935</v>
      </c>
      <c r="H832" s="51" t="s">
        <v>254</v>
      </c>
      <c r="I832" s="53">
        <v>28</v>
      </c>
    </row>
    <row r="833" spans="1:9" x14ac:dyDescent="0.5">
      <c r="A833" s="54" t="s">
        <v>277</v>
      </c>
      <c r="B833" s="54"/>
      <c r="C833" s="54"/>
      <c r="D833" s="54"/>
      <c r="E833" s="54"/>
      <c r="F833" s="54"/>
      <c r="G833" s="54"/>
      <c r="H833" s="54"/>
      <c r="I833" s="55">
        <v>52.95</v>
      </c>
    </row>
    <row r="837" spans="1:9" ht="10.5" customHeight="1" x14ac:dyDescent="0.5">
      <c r="A837" s="63" t="s">
        <v>232</v>
      </c>
      <c r="B837" s="63"/>
      <c r="C837" s="63"/>
      <c r="D837" s="63"/>
      <c r="E837" s="63"/>
      <c r="F837" s="63"/>
      <c r="G837" s="63"/>
      <c r="H837" s="63"/>
      <c r="I837" s="63"/>
    </row>
    <row r="838" spans="1:9" ht="10.5" customHeight="1" x14ac:dyDescent="0.5">
      <c r="A838" s="64" t="s">
        <v>4006</v>
      </c>
      <c r="B838" s="64"/>
      <c r="C838" s="64"/>
      <c r="D838" s="64"/>
      <c r="E838" s="64"/>
      <c r="F838" s="64"/>
      <c r="G838" s="64"/>
      <c r="H838" s="64"/>
      <c r="I838" s="64"/>
    </row>
    <row r="840" spans="1:9" ht="41.4" x14ac:dyDescent="0.5">
      <c r="A840" s="46" t="s">
        <v>3938</v>
      </c>
      <c r="B840" s="46" t="s">
        <v>235</v>
      </c>
      <c r="C840" s="46" t="s">
        <v>236</v>
      </c>
      <c r="D840" s="46" t="s">
        <v>237</v>
      </c>
      <c r="E840" s="46" t="s">
        <v>238</v>
      </c>
      <c r="F840" s="46" t="s">
        <v>239</v>
      </c>
      <c r="G840" s="46" t="s">
        <v>240</v>
      </c>
      <c r="H840" s="46" t="s">
        <v>241</v>
      </c>
      <c r="I840" s="47" t="s">
        <v>242</v>
      </c>
    </row>
    <row r="841" spans="1:9" ht="50.4" x14ac:dyDescent="0.5">
      <c r="A841" s="48" t="s">
        <v>539</v>
      </c>
      <c r="B841" s="48" t="s">
        <v>698</v>
      </c>
      <c r="C841" s="48" t="s">
        <v>245</v>
      </c>
      <c r="D841" s="48" t="s">
        <v>699</v>
      </c>
      <c r="E841" s="49">
        <v>15</v>
      </c>
      <c r="F841" s="48" t="s">
        <v>266</v>
      </c>
      <c r="G841" s="48" t="s">
        <v>692</v>
      </c>
      <c r="H841" s="48" t="s">
        <v>249</v>
      </c>
      <c r="I841" s="50">
        <v>15</v>
      </c>
    </row>
    <row r="842" spans="1:9" ht="50.4" x14ac:dyDescent="0.5">
      <c r="A842" s="51" t="s">
        <v>884</v>
      </c>
      <c r="B842" s="51" t="s">
        <v>738</v>
      </c>
      <c r="C842" s="51" t="s">
        <v>245</v>
      </c>
      <c r="D842" s="51" t="s">
        <v>739</v>
      </c>
      <c r="E842" s="52">
        <v>11</v>
      </c>
      <c r="F842" s="51" t="s">
        <v>266</v>
      </c>
      <c r="G842" s="51" t="s">
        <v>716</v>
      </c>
      <c r="H842" s="51" t="s">
        <v>249</v>
      </c>
      <c r="I842" s="53">
        <v>11</v>
      </c>
    </row>
    <row r="843" spans="1:9" ht="63" x14ac:dyDescent="0.5">
      <c r="A843" s="48" t="s">
        <v>552</v>
      </c>
      <c r="B843" s="48" t="s">
        <v>917</v>
      </c>
      <c r="C843" s="48" t="s">
        <v>245</v>
      </c>
      <c r="D843" s="48" t="s">
        <v>918</v>
      </c>
      <c r="E843" s="49">
        <v>7</v>
      </c>
      <c r="F843" s="48" t="s">
        <v>253</v>
      </c>
      <c r="G843" s="48" t="s">
        <v>919</v>
      </c>
      <c r="H843" s="48" t="s">
        <v>254</v>
      </c>
      <c r="I843" s="50">
        <v>7</v>
      </c>
    </row>
    <row r="844" spans="1:9" ht="50.4" x14ac:dyDescent="0.5">
      <c r="A844" s="51" t="s">
        <v>263</v>
      </c>
      <c r="B844" s="51" t="s">
        <v>986</v>
      </c>
      <c r="C844" s="51" t="s">
        <v>245</v>
      </c>
      <c r="D844" s="51" t="s">
        <v>987</v>
      </c>
      <c r="E844" s="52">
        <v>13</v>
      </c>
      <c r="F844" s="51" t="s">
        <v>266</v>
      </c>
      <c r="G844" s="51" t="s">
        <v>951</v>
      </c>
      <c r="H844" s="51" t="s">
        <v>254</v>
      </c>
      <c r="I844" s="53">
        <v>13</v>
      </c>
    </row>
    <row r="845" spans="1:9" ht="50.4" x14ac:dyDescent="0.5">
      <c r="A845" s="48" t="s">
        <v>263</v>
      </c>
      <c r="B845" s="48" t="s">
        <v>988</v>
      </c>
      <c r="C845" s="48" t="s">
        <v>245</v>
      </c>
      <c r="D845" s="48" t="s">
        <v>989</v>
      </c>
      <c r="E845" s="49">
        <v>10</v>
      </c>
      <c r="F845" s="48" t="s">
        <v>266</v>
      </c>
      <c r="G845" s="48" t="s">
        <v>951</v>
      </c>
      <c r="H845" s="48" t="s">
        <v>254</v>
      </c>
      <c r="I845" s="50">
        <v>10</v>
      </c>
    </row>
    <row r="846" spans="1:9" ht="25.2" x14ac:dyDescent="0.5">
      <c r="A846" s="51" t="s">
        <v>851</v>
      </c>
      <c r="B846" s="51" t="s">
        <v>1074</v>
      </c>
      <c r="C846" s="51" t="s">
        <v>245</v>
      </c>
      <c r="D846" s="51" t="s">
        <v>1075</v>
      </c>
      <c r="E846" s="52">
        <v>30</v>
      </c>
      <c r="F846" s="51" t="s">
        <v>253</v>
      </c>
      <c r="G846" s="51" t="s">
        <v>919</v>
      </c>
      <c r="H846" s="51" t="s">
        <v>249</v>
      </c>
      <c r="I846" s="53">
        <v>30</v>
      </c>
    </row>
    <row r="847" spans="1:9" x14ac:dyDescent="0.5">
      <c r="A847" s="54" t="s">
        <v>277</v>
      </c>
      <c r="B847" s="54"/>
      <c r="C847" s="54"/>
      <c r="D847" s="54"/>
      <c r="E847" s="54"/>
      <c r="F847" s="54"/>
      <c r="G847" s="54"/>
      <c r="H847" s="54"/>
      <c r="I847" s="55">
        <v>86</v>
      </c>
    </row>
    <row r="851" spans="1:9" ht="10.5" customHeight="1" x14ac:dyDescent="0.5">
      <c r="A851" s="63" t="s">
        <v>232</v>
      </c>
      <c r="B851" s="63"/>
      <c r="C851" s="63"/>
      <c r="D851" s="63"/>
      <c r="E851" s="63"/>
      <c r="F851" s="63"/>
      <c r="G851" s="63"/>
      <c r="H851" s="63"/>
      <c r="I851" s="63"/>
    </row>
    <row r="852" spans="1:9" ht="10.5" customHeight="1" x14ac:dyDescent="0.5">
      <c r="A852" s="64" t="s">
        <v>4007</v>
      </c>
      <c r="B852" s="64"/>
      <c r="C852" s="64"/>
      <c r="D852" s="64"/>
      <c r="E852" s="64"/>
      <c r="F852" s="64"/>
      <c r="G852" s="64"/>
      <c r="H852" s="64"/>
      <c r="I852" s="64"/>
    </row>
    <row r="854" spans="1:9" ht="41.4" x14ac:dyDescent="0.5">
      <c r="A854" s="46" t="s">
        <v>3938</v>
      </c>
      <c r="B854" s="46" t="s">
        <v>235</v>
      </c>
      <c r="C854" s="46" t="s">
        <v>236</v>
      </c>
      <c r="D854" s="46" t="s">
        <v>237</v>
      </c>
      <c r="E854" s="46" t="s">
        <v>238</v>
      </c>
      <c r="F854" s="46" t="s">
        <v>239</v>
      </c>
      <c r="G854" s="46" t="s">
        <v>240</v>
      </c>
      <c r="H854" s="46" t="s">
        <v>241</v>
      </c>
      <c r="I854" s="47" t="s">
        <v>242</v>
      </c>
    </row>
    <row r="855" spans="1:9" ht="50.4" x14ac:dyDescent="0.5">
      <c r="A855" s="48" t="s">
        <v>884</v>
      </c>
      <c r="B855" s="48" t="s">
        <v>741</v>
      </c>
      <c r="C855" s="48" t="s">
        <v>245</v>
      </c>
      <c r="D855" s="48" t="s">
        <v>742</v>
      </c>
      <c r="E855" s="49">
        <v>19.98</v>
      </c>
      <c r="F855" s="48" t="s">
        <v>253</v>
      </c>
      <c r="G855" s="48" t="s">
        <v>716</v>
      </c>
      <c r="H855" s="48" t="s">
        <v>249</v>
      </c>
      <c r="I855" s="50">
        <v>19.98</v>
      </c>
    </row>
    <row r="856" spans="1:9" ht="37.799999999999997" x14ac:dyDescent="0.5">
      <c r="A856" s="51" t="s">
        <v>520</v>
      </c>
      <c r="B856" s="51" t="s">
        <v>1033</v>
      </c>
      <c r="C856" s="51" t="s">
        <v>245</v>
      </c>
      <c r="D856" s="51" t="s">
        <v>1034</v>
      </c>
      <c r="E856" s="52">
        <v>27</v>
      </c>
      <c r="F856" s="51" t="s">
        <v>253</v>
      </c>
      <c r="G856" s="51" t="s">
        <v>1021</v>
      </c>
      <c r="H856" s="51" t="s">
        <v>249</v>
      </c>
      <c r="I856" s="53">
        <v>27</v>
      </c>
    </row>
    <row r="857" spans="1:9" ht="50.4" x14ac:dyDescent="0.5">
      <c r="A857" s="48" t="s">
        <v>311</v>
      </c>
      <c r="B857" s="48" t="s">
        <v>1042</v>
      </c>
      <c r="C857" s="48" t="s">
        <v>245</v>
      </c>
      <c r="D857" s="48" t="s">
        <v>1043</v>
      </c>
      <c r="E857" s="49">
        <v>13.95</v>
      </c>
      <c r="F857" s="48" t="s">
        <v>1041</v>
      </c>
      <c r="G857" s="48" t="s">
        <v>407</v>
      </c>
      <c r="H857" s="48" t="s">
        <v>249</v>
      </c>
      <c r="I857" s="50">
        <v>13.95</v>
      </c>
    </row>
    <row r="858" spans="1:9" ht="50.4" x14ac:dyDescent="0.5">
      <c r="A858" s="51" t="s">
        <v>2961</v>
      </c>
      <c r="B858" s="51" t="s">
        <v>1234</v>
      </c>
      <c r="C858" s="51" t="s">
        <v>245</v>
      </c>
      <c r="D858" s="51" t="s">
        <v>1235</v>
      </c>
      <c r="E858" s="52">
        <v>25.99</v>
      </c>
      <c r="F858" s="51" t="s">
        <v>253</v>
      </c>
      <c r="G858" s="51" t="s">
        <v>1233</v>
      </c>
      <c r="H858" s="51" t="s">
        <v>254</v>
      </c>
      <c r="I858" s="53">
        <v>25.99</v>
      </c>
    </row>
    <row r="859" spans="1:9" x14ac:dyDescent="0.5">
      <c r="A859" s="54" t="s">
        <v>277</v>
      </c>
      <c r="B859" s="54"/>
      <c r="C859" s="54"/>
      <c r="D859" s="54"/>
      <c r="E859" s="54"/>
      <c r="F859" s="54"/>
      <c r="G859" s="54"/>
      <c r="H859" s="54"/>
      <c r="I859" s="55">
        <v>86.92</v>
      </c>
    </row>
    <row r="863" spans="1:9" ht="10.5" customHeight="1" x14ac:dyDescent="0.5">
      <c r="A863" s="63" t="s">
        <v>232</v>
      </c>
      <c r="B863" s="63"/>
      <c r="C863" s="63"/>
      <c r="D863" s="63"/>
      <c r="E863" s="63"/>
      <c r="F863" s="63"/>
      <c r="G863" s="63"/>
      <c r="H863" s="63"/>
      <c r="I863" s="63"/>
    </row>
    <row r="864" spans="1:9" ht="10.5" customHeight="1" x14ac:dyDescent="0.5">
      <c r="A864" s="64" t="s">
        <v>4008</v>
      </c>
      <c r="B864" s="64"/>
      <c r="C864" s="64"/>
      <c r="D864" s="64"/>
      <c r="E864" s="64"/>
      <c r="F864" s="64"/>
      <c r="G864" s="64"/>
      <c r="H864" s="64"/>
      <c r="I864" s="64"/>
    </row>
    <row r="866" spans="1:9" ht="41.4" x14ac:dyDescent="0.5">
      <c r="A866" s="46" t="s">
        <v>3938</v>
      </c>
      <c r="B866" s="46" t="s">
        <v>235</v>
      </c>
      <c r="C866" s="46" t="s">
        <v>236</v>
      </c>
      <c r="D866" s="46" t="s">
        <v>237</v>
      </c>
      <c r="E866" s="46" t="s">
        <v>238</v>
      </c>
      <c r="F866" s="46" t="s">
        <v>239</v>
      </c>
      <c r="G866" s="46" t="s">
        <v>240</v>
      </c>
      <c r="H866" s="46" t="s">
        <v>241</v>
      </c>
      <c r="I866" s="47" t="s">
        <v>242</v>
      </c>
    </row>
    <row r="867" spans="1:9" ht="50.4" x14ac:dyDescent="0.5">
      <c r="A867" s="48" t="s">
        <v>884</v>
      </c>
      <c r="B867" s="48" t="s">
        <v>744</v>
      </c>
      <c r="C867" s="48" t="s">
        <v>245</v>
      </c>
      <c r="D867" s="48" t="s">
        <v>745</v>
      </c>
      <c r="E867" s="49">
        <v>20</v>
      </c>
      <c r="F867" s="48" t="s">
        <v>247</v>
      </c>
      <c r="G867" s="48" t="s">
        <v>716</v>
      </c>
      <c r="H867" s="48" t="s">
        <v>249</v>
      </c>
      <c r="I867" s="50">
        <v>20</v>
      </c>
    </row>
    <row r="868" spans="1:9" ht="37.799999999999997" x14ac:dyDescent="0.5">
      <c r="A868" s="51" t="s">
        <v>267</v>
      </c>
      <c r="B868" s="51" t="s">
        <v>1220</v>
      </c>
      <c r="C868" s="51" t="s">
        <v>245</v>
      </c>
      <c r="D868" s="51" t="s">
        <v>1221</v>
      </c>
      <c r="E868" s="52">
        <v>13</v>
      </c>
      <c r="F868" s="51" t="s">
        <v>266</v>
      </c>
      <c r="G868" s="51" t="s">
        <v>1210</v>
      </c>
      <c r="H868" s="51" t="s">
        <v>254</v>
      </c>
      <c r="I868" s="53">
        <v>13</v>
      </c>
    </row>
    <row r="869" spans="1:9" x14ac:dyDescent="0.5">
      <c r="A869" s="54" t="s">
        <v>277</v>
      </c>
      <c r="B869" s="54"/>
      <c r="C869" s="54"/>
      <c r="D869" s="54"/>
      <c r="E869" s="54"/>
      <c r="F869" s="54"/>
      <c r="G869" s="54"/>
      <c r="H869" s="54"/>
      <c r="I869" s="55">
        <v>33</v>
      </c>
    </row>
    <row r="873" spans="1:9" ht="10.5" customHeight="1" x14ac:dyDescent="0.5">
      <c r="A873" s="63" t="s">
        <v>232</v>
      </c>
      <c r="B873" s="63"/>
      <c r="C873" s="63"/>
      <c r="D873" s="63"/>
      <c r="E873" s="63"/>
      <c r="F873" s="63"/>
      <c r="G873" s="63"/>
      <c r="H873" s="63"/>
      <c r="I873" s="63"/>
    </row>
    <row r="874" spans="1:9" ht="10.5" customHeight="1" x14ac:dyDescent="0.5">
      <c r="A874" s="64" t="s">
        <v>4009</v>
      </c>
      <c r="B874" s="64"/>
      <c r="C874" s="64"/>
      <c r="D874" s="64"/>
      <c r="E874" s="64"/>
      <c r="F874" s="64"/>
      <c r="G874" s="64"/>
      <c r="H874" s="64"/>
      <c r="I874" s="64"/>
    </row>
    <row r="876" spans="1:9" ht="41.4" x14ac:dyDescent="0.5">
      <c r="A876" s="46" t="s">
        <v>3938</v>
      </c>
      <c r="B876" s="46" t="s">
        <v>235</v>
      </c>
      <c r="C876" s="46" t="s">
        <v>236</v>
      </c>
      <c r="D876" s="46" t="s">
        <v>237</v>
      </c>
      <c r="E876" s="46" t="s">
        <v>238</v>
      </c>
      <c r="F876" s="46" t="s">
        <v>239</v>
      </c>
      <c r="G876" s="46" t="s">
        <v>240</v>
      </c>
      <c r="H876" s="46" t="s">
        <v>241</v>
      </c>
      <c r="I876" s="47" t="s">
        <v>242</v>
      </c>
    </row>
    <row r="877" spans="1:9" ht="50.4" x14ac:dyDescent="0.5">
      <c r="A877" s="48" t="s">
        <v>508</v>
      </c>
      <c r="B877" s="48" t="s">
        <v>663</v>
      </c>
      <c r="C877" s="48" t="s">
        <v>245</v>
      </c>
      <c r="D877" s="48" t="s">
        <v>664</v>
      </c>
      <c r="E877" s="49">
        <v>17</v>
      </c>
      <c r="F877" s="48" t="s">
        <v>650</v>
      </c>
      <c r="G877" s="48" t="s">
        <v>645</v>
      </c>
      <c r="H877" s="48" t="s">
        <v>254</v>
      </c>
      <c r="I877" s="50">
        <v>17</v>
      </c>
    </row>
    <row r="878" spans="1:9" ht="25.2" x14ac:dyDescent="0.5">
      <c r="A878" s="51" t="s">
        <v>3025</v>
      </c>
      <c r="B878" s="51" t="s">
        <v>683</v>
      </c>
      <c r="C878" s="51" t="s">
        <v>245</v>
      </c>
      <c r="D878" s="51" t="s">
        <v>684</v>
      </c>
      <c r="E878" s="52">
        <v>15</v>
      </c>
      <c r="F878" s="51" t="s">
        <v>247</v>
      </c>
      <c r="G878" s="51" t="s">
        <v>673</v>
      </c>
      <c r="H878" s="51" t="s">
        <v>249</v>
      </c>
      <c r="I878" s="53">
        <v>15</v>
      </c>
    </row>
    <row r="879" spans="1:9" ht="25.2" x14ac:dyDescent="0.5">
      <c r="A879" s="48" t="s">
        <v>283</v>
      </c>
      <c r="B879" s="48" t="s">
        <v>811</v>
      </c>
      <c r="C879" s="48" t="s">
        <v>245</v>
      </c>
      <c r="D879" s="48" t="s">
        <v>812</v>
      </c>
      <c r="E879" s="49">
        <v>28</v>
      </c>
      <c r="F879" s="48" t="s">
        <v>797</v>
      </c>
      <c r="G879" s="48" t="s">
        <v>798</v>
      </c>
      <c r="H879" s="48" t="s">
        <v>249</v>
      </c>
      <c r="I879" s="50">
        <v>28</v>
      </c>
    </row>
    <row r="880" spans="1:9" ht="25.2" x14ac:dyDescent="0.5">
      <c r="A880" s="51" t="s">
        <v>446</v>
      </c>
      <c r="B880" s="51" t="s">
        <v>1290</v>
      </c>
      <c r="C880" s="51" t="s">
        <v>245</v>
      </c>
      <c r="D880" s="51" t="s">
        <v>1291</v>
      </c>
      <c r="E880" s="52">
        <v>36</v>
      </c>
      <c r="F880" s="51" t="s">
        <v>266</v>
      </c>
      <c r="G880" s="51" t="s">
        <v>761</v>
      </c>
      <c r="H880" s="51" t="s">
        <v>249</v>
      </c>
      <c r="I880" s="53">
        <v>36</v>
      </c>
    </row>
    <row r="881" spans="1:9" x14ac:dyDescent="0.5">
      <c r="A881" s="54" t="s">
        <v>277</v>
      </c>
      <c r="B881" s="54"/>
      <c r="C881" s="54"/>
      <c r="D881" s="54"/>
      <c r="E881" s="54"/>
      <c r="F881" s="54"/>
      <c r="G881" s="54"/>
      <c r="H881" s="54"/>
      <c r="I881" s="55">
        <v>96</v>
      </c>
    </row>
    <row r="885" spans="1:9" ht="10.5" customHeight="1" x14ac:dyDescent="0.5">
      <c r="A885" s="63" t="s">
        <v>232</v>
      </c>
      <c r="B885" s="63"/>
      <c r="C885" s="63"/>
      <c r="D885" s="63"/>
      <c r="E885" s="63"/>
      <c r="F885" s="63"/>
      <c r="G885" s="63"/>
      <c r="H885" s="63"/>
      <c r="I885" s="63"/>
    </row>
    <row r="886" spans="1:9" ht="10.5" customHeight="1" x14ac:dyDescent="0.5">
      <c r="A886" s="64" t="s">
        <v>4010</v>
      </c>
      <c r="B886" s="64"/>
      <c r="C886" s="64"/>
      <c r="D886" s="64"/>
      <c r="E886" s="64"/>
      <c r="F886" s="64"/>
      <c r="G886" s="64"/>
      <c r="H886" s="64"/>
      <c r="I886" s="64"/>
    </row>
    <row r="888" spans="1:9" ht="41.4" x14ac:dyDescent="0.5">
      <c r="A888" s="46" t="s">
        <v>3938</v>
      </c>
      <c r="B888" s="46" t="s">
        <v>235</v>
      </c>
      <c r="C888" s="46" t="s">
        <v>236</v>
      </c>
      <c r="D888" s="46" t="s">
        <v>237</v>
      </c>
      <c r="E888" s="46" t="s">
        <v>238</v>
      </c>
      <c r="F888" s="46" t="s">
        <v>239</v>
      </c>
      <c r="G888" s="46" t="s">
        <v>240</v>
      </c>
      <c r="H888" s="46" t="s">
        <v>241</v>
      </c>
      <c r="I888" s="47" t="s">
        <v>242</v>
      </c>
    </row>
    <row r="889" spans="1:9" ht="50.4" x14ac:dyDescent="0.5">
      <c r="A889" s="48" t="s">
        <v>243</v>
      </c>
      <c r="B889" s="48" t="s">
        <v>316</v>
      </c>
      <c r="C889" s="48" t="s">
        <v>245</v>
      </c>
      <c r="D889" s="48" t="s">
        <v>317</v>
      </c>
      <c r="E889" s="49">
        <v>11.89</v>
      </c>
      <c r="F889" s="48" t="s">
        <v>266</v>
      </c>
      <c r="G889" s="48" t="s">
        <v>294</v>
      </c>
      <c r="H889" s="48" t="s">
        <v>254</v>
      </c>
      <c r="I889" s="50">
        <v>11.89</v>
      </c>
    </row>
    <row r="890" spans="1:9" ht="37.799999999999997" x14ac:dyDescent="0.5">
      <c r="A890" s="51" t="s">
        <v>441</v>
      </c>
      <c r="B890" s="51" t="s">
        <v>483</v>
      </c>
      <c r="C890" s="51" t="s">
        <v>245</v>
      </c>
      <c r="D890" s="51" t="s">
        <v>484</v>
      </c>
      <c r="E890" s="52">
        <v>11.89</v>
      </c>
      <c r="F890" s="51" t="s">
        <v>247</v>
      </c>
      <c r="G890" s="51" t="s">
        <v>462</v>
      </c>
      <c r="H890" s="51" t="s">
        <v>249</v>
      </c>
      <c r="I890" s="53">
        <v>11.89</v>
      </c>
    </row>
    <row r="891" spans="1:9" ht="25.2" x14ac:dyDescent="0.5">
      <c r="A891" s="48" t="s">
        <v>1058</v>
      </c>
      <c r="B891" s="48" t="s">
        <v>557</v>
      </c>
      <c r="C891" s="48" t="s">
        <v>245</v>
      </c>
      <c r="D891" s="48" t="s">
        <v>558</v>
      </c>
      <c r="E891" s="49">
        <v>11.37</v>
      </c>
      <c r="F891" s="48" t="s">
        <v>266</v>
      </c>
      <c r="G891" s="48" t="s">
        <v>551</v>
      </c>
      <c r="H891" s="48" t="s">
        <v>249</v>
      </c>
      <c r="I891" s="50">
        <v>11.37</v>
      </c>
    </row>
    <row r="892" spans="1:9" ht="50.4" x14ac:dyDescent="0.5">
      <c r="A892" s="51" t="s">
        <v>302</v>
      </c>
      <c r="B892" s="51" t="s">
        <v>607</v>
      </c>
      <c r="C892" s="51" t="s">
        <v>245</v>
      </c>
      <c r="D892" s="51" t="s">
        <v>608</v>
      </c>
      <c r="E892" s="52">
        <v>21.32</v>
      </c>
      <c r="F892" s="51" t="s">
        <v>247</v>
      </c>
      <c r="G892" s="51" t="s">
        <v>609</v>
      </c>
      <c r="H892" s="51" t="s">
        <v>254</v>
      </c>
      <c r="I892" s="53">
        <v>21.32</v>
      </c>
    </row>
    <row r="893" spans="1:9" ht="50.4" x14ac:dyDescent="0.5">
      <c r="A893" s="48" t="s">
        <v>302</v>
      </c>
      <c r="B893" s="48" t="s">
        <v>610</v>
      </c>
      <c r="C893" s="48" t="s">
        <v>245</v>
      </c>
      <c r="D893" s="48" t="s">
        <v>611</v>
      </c>
      <c r="E893" s="49">
        <v>7.79</v>
      </c>
      <c r="F893" s="48" t="s">
        <v>612</v>
      </c>
      <c r="G893" s="48" t="s">
        <v>592</v>
      </c>
      <c r="H893" s="48" t="s">
        <v>254</v>
      </c>
      <c r="I893" s="50">
        <v>7.79</v>
      </c>
    </row>
    <row r="894" spans="1:9" ht="25.2" x14ac:dyDescent="0.5">
      <c r="A894" s="51" t="s">
        <v>3025</v>
      </c>
      <c r="B894" s="51" t="s">
        <v>685</v>
      </c>
      <c r="C894" s="51" t="s">
        <v>245</v>
      </c>
      <c r="D894" s="51" t="s">
        <v>686</v>
      </c>
      <c r="E894" s="52">
        <v>14.69</v>
      </c>
      <c r="F894" s="51" t="s">
        <v>253</v>
      </c>
      <c r="G894" s="51" t="s">
        <v>445</v>
      </c>
      <c r="H894" s="51" t="s">
        <v>254</v>
      </c>
      <c r="I894" s="53">
        <v>14.69</v>
      </c>
    </row>
    <row r="895" spans="1:9" ht="50.4" x14ac:dyDescent="0.5">
      <c r="A895" s="48" t="s">
        <v>884</v>
      </c>
      <c r="B895" s="48" t="s">
        <v>746</v>
      </c>
      <c r="C895" s="48" t="s">
        <v>245</v>
      </c>
      <c r="D895" s="48" t="s">
        <v>747</v>
      </c>
      <c r="E895" s="49">
        <v>8.5399999999999991</v>
      </c>
      <c r="F895" s="48" t="s">
        <v>253</v>
      </c>
      <c r="G895" s="48" t="s">
        <v>716</v>
      </c>
      <c r="H895" s="48" t="s">
        <v>249</v>
      </c>
      <c r="I895" s="50">
        <v>8.5399999999999991</v>
      </c>
    </row>
    <row r="896" spans="1:9" ht="50.4" x14ac:dyDescent="0.5">
      <c r="A896" s="51" t="s">
        <v>842</v>
      </c>
      <c r="B896" s="51" t="s">
        <v>790</v>
      </c>
      <c r="C896" s="51" t="s">
        <v>245</v>
      </c>
      <c r="D896" s="51" t="s">
        <v>791</v>
      </c>
      <c r="E896" s="52">
        <v>15.19</v>
      </c>
      <c r="F896" s="51" t="s">
        <v>266</v>
      </c>
      <c r="G896" s="51" t="s">
        <v>767</v>
      </c>
      <c r="H896" s="51" t="s">
        <v>254</v>
      </c>
      <c r="I896" s="53">
        <v>15.19</v>
      </c>
    </row>
    <row r="897" spans="1:9" ht="50.4" x14ac:dyDescent="0.5">
      <c r="A897" s="48" t="s">
        <v>479</v>
      </c>
      <c r="B897" s="48" t="s">
        <v>854</v>
      </c>
      <c r="C897" s="48" t="s">
        <v>245</v>
      </c>
      <c r="D897" s="48" t="s">
        <v>855</v>
      </c>
      <c r="E897" s="49">
        <v>6.5</v>
      </c>
      <c r="F897" s="48" t="s">
        <v>266</v>
      </c>
      <c r="G897" s="48" t="s">
        <v>835</v>
      </c>
      <c r="H897" s="48" t="s">
        <v>254</v>
      </c>
      <c r="I897" s="50">
        <v>6.5</v>
      </c>
    </row>
    <row r="898" spans="1:9" ht="50.4" x14ac:dyDescent="0.5">
      <c r="A898" s="51" t="s">
        <v>263</v>
      </c>
      <c r="B898" s="51" t="s">
        <v>990</v>
      </c>
      <c r="C898" s="51" t="s">
        <v>245</v>
      </c>
      <c r="D898" s="51" t="s">
        <v>991</v>
      </c>
      <c r="E898" s="52">
        <v>44.96</v>
      </c>
      <c r="F898" s="51" t="s">
        <v>266</v>
      </c>
      <c r="G898" s="51" t="s">
        <v>951</v>
      </c>
      <c r="H898" s="51" t="s">
        <v>254</v>
      </c>
      <c r="I898" s="53">
        <v>44.96</v>
      </c>
    </row>
    <row r="899" spans="1:9" ht="50.4" x14ac:dyDescent="0.5">
      <c r="A899" s="48" t="s">
        <v>263</v>
      </c>
      <c r="B899" s="48" t="s">
        <v>992</v>
      </c>
      <c r="C899" s="48" t="s">
        <v>245</v>
      </c>
      <c r="D899" s="48" t="s">
        <v>993</v>
      </c>
      <c r="E899" s="49">
        <v>10.8</v>
      </c>
      <c r="F899" s="48" t="s">
        <v>266</v>
      </c>
      <c r="G899" s="48" t="s">
        <v>951</v>
      </c>
      <c r="H899" s="48" t="s">
        <v>254</v>
      </c>
      <c r="I899" s="50">
        <v>10.8</v>
      </c>
    </row>
    <row r="900" spans="1:9" ht="37.799999999999997" x14ac:dyDescent="0.5">
      <c r="A900" s="51" t="s">
        <v>520</v>
      </c>
      <c r="B900" s="51" t="s">
        <v>1035</v>
      </c>
      <c r="C900" s="51" t="s">
        <v>245</v>
      </c>
      <c r="D900" s="51" t="s">
        <v>1036</v>
      </c>
      <c r="E900" s="52">
        <v>71.77</v>
      </c>
      <c r="F900" s="51" t="s">
        <v>247</v>
      </c>
      <c r="G900" s="51" t="s">
        <v>1021</v>
      </c>
      <c r="H900" s="51" t="s">
        <v>249</v>
      </c>
      <c r="I900" s="53">
        <v>71.77</v>
      </c>
    </row>
    <row r="901" spans="1:9" ht="50.4" x14ac:dyDescent="0.5">
      <c r="A901" s="48" t="s">
        <v>740</v>
      </c>
      <c r="B901" s="48" t="s">
        <v>1113</v>
      </c>
      <c r="C901" s="48" t="s">
        <v>245</v>
      </c>
      <c r="D901" s="48" t="s">
        <v>1114</v>
      </c>
      <c r="E901" s="49">
        <v>14.99</v>
      </c>
      <c r="F901" s="48" t="s">
        <v>1115</v>
      </c>
      <c r="G901" s="48" t="s">
        <v>710</v>
      </c>
      <c r="H901" s="48" t="s">
        <v>254</v>
      </c>
      <c r="I901" s="50">
        <v>14.99</v>
      </c>
    </row>
    <row r="902" spans="1:9" ht="50.4" x14ac:dyDescent="0.5">
      <c r="A902" s="51" t="s">
        <v>323</v>
      </c>
      <c r="B902" s="51" t="s">
        <v>1295</v>
      </c>
      <c r="C902" s="51" t="s">
        <v>245</v>
      </c>
      <c r="D902" s="51" t="s">
        <v>1296</v>
      </c>
      <c r="E902" s="52">
        <v>8.99</v>
      </c>
      <c r="F902" s="51" t="s">
        <v>253</v>
      </c>
      <c r="G902" s="51" t="s">
        <v>1297</v>
      </c>
      <c r="H902" s="51" t="s">
        <v>254</v>
      </c>
      <c r="I902" s="53">
        <v>8.99</v>
      </c>
    </row>
    <row r="903" spans="1:9" x14ac:dyDescent="0.5">
      <c r="A903" s="54" t="s">
        <v>277</v>
      </c>
      <c r="B903" s="54"/>
      <c r="C903" s="54"/>
      <c r="D903" s="54"/>
      <c r="E903" s="54"/>
      <c r="F903" s="54"/>
      <c r="G903" s="54"/>
      <c r="H903" s="54"/>
      <c r="I903" s="55">
        <v>260.69</v>
      </c>
    </row>
    <row r="907" spans="1:9" ht="10.5" customHeight="1" x14ac:dyDescent="0.5">
      <c r="A907" s="63" t="s">
        <v>232</v>
      </c>
      <c r="B907" s="63"/>
      <c r="C907" s="63"/>
      <c r="D907" s="63"/>
      <c r="E907" s="63"/>
      <c r="F907" s="63"/>
      <c r="G907" s="63"/>
      <c r="H907" s="63"/>
      <c r="I907" s="63"/>
    </row>
    <row r="908" spans="1:9" ht="10.5" customHeight="1" x14ac:dyDescent="0.5">
      <c r="A908" s="64" t="s">
        <v>4011</v>
      </c>
      <c r="B908" s="64"/>
      <c r="C908" s="64"/>
      <c r="D908" s="64"/>
      <c r="E908" s="64"/>
      <c r="F908" s="64"/>
      <c r="G908" s="64"/>
      <c r="H908" s="64"/>
      <c r="I908" s="64"/>
    </row>
    <row r="910" spans="1:9" ht="41.4" x14ac:dyDescent="0.5">
      <c r="A910" s="46" t="s">
        <v>3938</v>
      </c>
      <c r="B910" s="46" t="s">
        <v>235</v>
      </c>
      <c r="C910" s="46" t="s">
        <v>236</v>
      </c>
      <c r="D910" s="46" t="s">
        <v>237</v>
      </c>
      <c r="E910" s="46" t="s">
        <v>238</v>
      </c>
      <c r="F910" s="46" t="s">
        <v>239</v>
      </c>
      <c r="G910" s="46" t="s">
        <v>240</v>
      </c>
      <c r="H910" s="46" t="s">
        <v>241</v>
      </c>
      <c r="I910" s="47" t="s">
        <v>242</v>
      </c>
    </row>
    <row r="911" spans="1:9" ht="63" x14ac:dyDescent="0.5">
      <c r="A911" s="48" t="s">
        <v>2880</v>
      </c>
      <c r="B911" s="48" t="s">
        <v>637</v>
      </c>
      <c r="C911" s="48" t="s">
        <v>245</v>
      </c>
      <c r="D911" s="48" t="s">
        <v>638</v>
      </c>
      <c r="E911" s="49">
        <v>30</v>
      </c>
      <c r="F911" s="48" t="s">
        <v>253</v>
      </c>
      <c r="G911" s="48" t="s">
        <v>628</v>
      </c>
      <c r="H911" s="48" t="s">
        <v>249</v>
      </c>
      <c r="I911" s="50">
        <v>30</v>
      </c>
    </row>
    <row r="912" spans="1:9" x14ac:dyDescent="0.5">
      <c r="A912" s="54" t="s">
        <v>277</v>
      </c>
      <c r="B912" s="54"/>
      <c r="C912" s="54"/>
      <c r="D912" s="54"/>
      <c r="E912" s="54"/>
      <c r="F912" s="54"/>
      <c r="G912" s="54"/>
      <c r="H912" s="54"/>
      <c r="I912" s="55">
        <v>30</v>
      </c>
    </row>
    <row r="916" spans="1:9" ht="10.5" customHeight="1" x14ac:dyDescent="0.5">
      <c r="A916" s="63" t="s">
        <v>232</v>
      </c>
      <c r="B916" s="63"/>
      <c r="C916" s="63"/>
      <c r="D916" s="63"/>
      <c r="E916" s="63"/>
      <c r="F916" s="63"/>
      <c r="G916" s="63"/>
      <c r="H916" s="63"/>
      <c r="I916" s="63"/>
    </row>
    <row r="917" spans="1:9" ht="10.5" customHeight="1" x14ac:dyDescent="0.5">
      <c r="A917" s="64" t="s">
        <v>4012</v>
      </c>
      <c r="B917" s="64"/>
      <c r="C917" s="64"/>
      <c r="D917" s="64"/>
      <c r="E917" s="64"/>
      <c r="F917" s="64"/>
      <c r="G917" s="64"/>
      <c r="H917" s="64"/>
      <c r="I917" s="64"/>
    </row>
    <row r="919" spans="1:9" ht="41.4" x14ac:dyDescent="0.5">
      <c r="A919" s="46" t="s">
        <v>3938</v>
      </c>
      <c r="B919" s="46" t="s">
        <v>235</v>
      </c>
      <c r="C919" s="46" t="s">
        <v>236</v>
      </c>
      <c r="D919" s="46" t="s">
        <v>237</v>
      </c>
      <c r="E919" s="46" t="s">
        <v>238</v>
      </c>
      <c r="F919" s="46" t="s">
        <v>239</v>
      </c>
      <c r="G919" s="46" t="s">
        <v>240</v>
      </c>
      <c r="H919" s="46" t="s">
        <v>241</v>
      </c>
      <c r="I919" s="47" t="s">
        <v>242</v>
      </c>
    </row>
    <row r="920" spans="1:9" ht="25.2" x14ac:dyDescent="0.5">
      <c r="A920" s="48" t="s">
        <v>851</v>
      </c>
      <c r="B920" s="48" t="s">
        <v>1077</v>
      </c>
      <c r="C920" s="48" t="s">
        <v>245</v>
      </c>
      <c r="D920" s="48" t="s">
        <v>1078</v>
      </c>
      <c r="E920" s="49">
        <v>65</v>
      </c>
      <c r="F920" s="48" t="s">
        <v>247</v>
      </c>
      <c r="G920" s="48" t="s">
        <v>1050</v>
      </c>
      <c r="H920" s="48" t="s">
        <v>249</v>
      </c>
      <c r="I920" s="50">
        <v>65</v>
      </c>
    </row>
    <row r="921" spans="1:9" x14ac:dyDescent="0.5">
      <c r="A921" s="54" t="s">
        <v>277</v>
      </c>
      <c r="B921" s="54"/>
      <c r="C921" s="54"/>
      <c r="D921" s="54"/>
      <c r="E921" s="54"/>
      <c r="F921" s="54"/>
      <c r="G921" s="54"/>
      <c r="H921" s="54"/>
      <c r="I921" s="55">
        <v>65</v>
      </c>
    </row>
    <row r="925" spans="1:9" ht="10.5" customHeight="1" x14ac:dyDescent="0.5">
      <c r="A925" s="63" t="s">
        <v>232</v>
      </c>
      <c r="B925" s="63"/>
      <c r="C925" s="63"/>
      <c r="D925" s="63"/>
      <c r="E925" s="63"/>
      <c r="F925" s="63"/>
      <c r="G925" s="63"/>
      <c r="H925" s="63"/>
      <c r="I925" s="63"/>
    </row>
    <row r="926" spans="1:9" ht="10.5" customHeight="1" x14ac:dyDescent="0.5">
      <c r="A926" s="64" t="s">
        <v>4013</v>
      </c>
      <c r="B926" s="64"/>
      <c r="C926" s="64"/>
      <c r="D926" s="64"/>
      <c r="E926" s="64"/>
      <c r="F926" s="64"/>
      <c r="G926" s="64"/>
      <c r="H926" s="64"/>
      <c r="I926" s="64"/>
    </row>
    <row r="928" spans="1:9" ht="41.4" x14ac:dyDescent="0.5">
      <c r="A928" s="46" t="s">
        <v>3938</v>
      </c>
      <c r="B928" s="46" t="s">
        <v>235</v>
      </c>
      <c r="C928" s="46" t="s">
        <v>236</v>
      </c>
      <c r="D928" s="46" t="s">
        <v>237</v>
      </c>
      <c r="E928" s="46" t="s">
        <v>238</v>
      </c>
      <c r="F928" s="46" t="s">
        <v>239</v>
      </c>
      <c r="G928" s="46" t="s">
        <v>240</v>
      </c>
      <c r="H928" s="46" t="s">
        <v>241</v>
      </c>
      <c r="I928" s="47" t="s">
        <v>242</v>
      </c>
    </row>
    <row r="929" spans="1:9" ht="25.2" x14ac:dyDescent="0.5">
      <c r="A929" s="48" t="s">
        <v>688</v>
      </c>
      <c r="B929" s="48" t="s">
        <v>546</v>
      </c>
      <c r="C929" s="48" t="s">
        <v>245</v>
      </c>
      <c r="D929" s="48" t="s">
        <v>547</v>
      </c>
      <c r="E929" s="49">
        <v>13</v>
      </c>
      <c r="F929" s="48" t="s">
        <v>253</v>
      </c>
      <c r="G929" s="48" t="s">
        <v>534</v>
      </c>
      <c r="H929" s="48" t="s">
        <v>254</v>
      </c>
      <c r="I929" s="50">
        <v>13</v>
      </c>
    </row>
    <row r="930" spans="1:9" x14ac:dyDescent="0.5">
      <c r="A930" s="54" t="s">
        <v>277</v>
      </c>
      <c r="B930" s="54"/>
      <c r="C930" s="54"/>
      <c r="D930" s="54"/>
      <c r="E930" s="54"/>
      <c r="F930" s="54"/>
      <c r="G930" s="54"/>
      <c r="H930" s="54"/>
      <c r="I930" s="55">
        <v>13</v>
      </c>
    </row>
    <row r="934" spans="1:9" ht="10.5" customHeight="1" x14ac:dyDescent="0.5">
      <c r="A934" s="63" t="s">
        <v>232</v>
      </c>
      <c r="B934" s="63"/>
      <c r="C934" s="63"/>
      <c r="D934" s="63"/>
      <c r="E934" s="63"/>
      <c r="F934" s="63"/>
      <c r="G934" s="63"/>
      <c r="H934" s="63"/>
      <c r="I934" s="63"/>
    </row>
    <row r="935" spans="1:9" ht="10.5" customHeight="1" x14ac:dyDescent="0.5">
      <c r="A935" s="64" t="s">
        <v>4014</v>
      </c>
      <c r="B935" s="64"/>
      <c r="C935" s="64"/>
      <c r="D935" s="64"/>
      <c r="E935" s="64"/>
      <c r="F935" s="64"/>
      <c r="G935" s="64"/>
      <c r="H935" s="64"/>
      <c r="I935" s="64"/>
    </row>
    <row r="937" spans="1:9" ht="41.4" x14ac:dyDescent="0.5">
      <c r="A937" s="46" t="s">
        <v>3938</v>
      </c>
      <c r="B937" s="46" t="s">
        <v>235</v>
      </c>
      <c r="C937" s="46" t="s">
        <v>236</v>
      </c>
      <c r="D937" s="46" t="s">
        <v>237</v>
      </c>
      <c r="E937" s="46" t="s">
        <v>238</v>
      </c>
      <c r="F937" s="46" t="s">
        <v>239</v>
      </c>
      <c r="G937" s="46" t="s">
        <v>240</v>
      </c>
      <c r="H937" s="46" t="s">
        <v>241</v>
      </c>
      <c r="I937" s="47" t="s">
        <v>242</v>
      </c>
    </row>
    <row r="938" spans="1:9" ht="50.4" x14ac:dyDescent="0.5">
      <c r="A938" s="48" t="s">
        <v>471</v>
      </c>
      <c r="B938" s="48" t="s">
        <v>566</v>
      </c>
      <c r="C938" s="48" t="s">
        <v>245</v>
      </c>
      <c r="D938" s="48" t="s">
        <v>567</v>
      </c>
      <c r="E938" s="49">
        <v>16.96</v>
      </c>
      <c r="F938" s="48" t="s">
        <v>247</v>
      </c>
      <c r="G938" s="48" t="s">
        <v>562</v>
      </c>
      <c r="H938" s="48" t="s">
        <v>249</v>
      </c>
      <c r="I938" s="50">
        <v>16.96</v>
      </c>
    </row>
    <row r="939" spans="1:9" ht="25.2" x14ac:dyDescent="0.5">
      <c r="A939" s="51" t="s">
        <v>267</v>
      </c>
      <c r="B939" s="51" t="s">
        <v>1222</v>
      </c>
      <c r="C939" s="51" t="s">
        <v>245</v>
      </c>
      <c r="D939" s="51" t="s">
        <v>1223</v>
      </c>
      <c r="E939" s="52">
        <v>9.9499999999999993</v>
      </c>
      <c r="F939" s="51" t="s">
        <v>253</v>
      </c>
      <c r="G939" s="51" t="s">
        <v>1210</v>
      </c>
      <c r="H939" s="51" t="s">
        <v>254</v>
      </c>
      <c r="I939" s="53">
        <v>9.9499999999999993</v>
      </c>
    </row>
    <row r="940" spans="1:9" x14ac:dyDescent="0.5">
      <c r="A940" s="54" t="s">
        <v>277</v>
      </c>
      <c r="B940" s="54"/>
      <c r="C940" s="54"/>
      <c r="D940" s="54"/>
      <c r="E940" s="54"/>
      <c r="F940" s="54"/>
      <c r="G940" s="54"/>
      <c r="H940" s="54"/>
      <c r="I940" s="55">
        <v>26.91</v>
      </c>
    </row>
    <row r="944" spans="1:9" ht="10.5" customHeight="1" x14ac:dyDescent="0.5">
      <c r="A944" s="63" t="s">
        <v>232</v>
      </c>
      <c r="B944" s="63"/>
      <c r="C944" s="63"/>
      <c r="D944" s="63"/>
      <c r="E944" s="63"/>
      <c r="F944" s="63"/>
      <c r="G944" s="63"/>
      <c r="H944" s="63"/>
      <c r="I944" s="63"/>
    </row>
    <row r="945" spans="1:9" ht="10.5" customHeight="1" x14ac:dyDescent="0.5">
      <c r="A945" s="64" t="s">
        <v>4015</v>
      </c>
      <c r="B945" s="64"/>
      <c r="C945" s="64"/>
      <c r="D945" s="64"/>
      <c r="E945" s="64"/>
      <c r="F945" s="64"/>
      <c r="G945" s="64"/>
      <c r="H945" s="64"/>
      <c r="I945" s="64"/>
    </row>
    <row r="947" spans="1:9" ht="41.4" x14ac:dyDescent="0.5">
      <c r="A947" s="46" t="s">
        <v>3938</v>
      </c>
      <c r="B947" s="46" t="s">
        <v>235</v>
      </c>
      <c r="C947" s="46" t="s">
        <v>236</v>
      </c>
      <c r="D947" s="46" t="s">
        <v>237</v>
      </c>
      <c r="E947" s="46" t="s">
        <v>238</v>
      </c>
      <c r="F947" s="46" t="s">
        <v>239</v>
      </c>
      <c r="G947" s="46" t="s">
        <v>240</v>
      </c>
      <c r="H947" s="46" t="s">
        <v>241</v>
      </c>
      <c r="I947" s="47" t="s">
        <v>242</v>
      </c>
    </row>
    <row r="948" spans="1:9" ht="37.799999999999997" x14ac:dyDescent="0.5">
      <c r="A948" s="48" t="s">
        <v>432</v>
      </c>
      <c r="B948" s="48" t="s">
        <v>524</v>
      </c>
      <c r="C948" s="48" t="s">
        <v>245</v>
      </c>
      <c r="D948" s="48" t="s">
        <v>525</v>
      </c>
      <c r="E948" s="49">
        <v>30</v>
      </c>
      <c r="F948" s="48" t="s">
        <v>253</v>
      </c>
      <c r="G948" s="48" t="s">
        <v>505</v>
      </c>
      <c r="H948" s="48" t="s">
        <v>249</v>
      </c>
      <c r="I948" s="50">
        <v>30</v>
      </c>
    </row>
    <row r="949" spans="1:9" ht="50.4" x14ac:dyDescent="0.5">
      <c r="A949" s="51" t="s">
        <v>884</v>
      </c>
      <c r="B949" s="51" t="s">
        <v>748</v>
      </c>
      <c r="C949" s="51" t="s">
        <v>245</v>
      </c>
      <c r="D949" s="51" t="s">
        <v>384</v>
      </c>
      <c r="E949" s="52">
        <v>13</v>
      </c>
      <c r="F949" s="51" t="s">
        <v>247</v>
      </c>
      <c r="G949" s="51" t="s">
        <v>716</v>
      </c>
      <c r="H949" s="51" t="s">
        <v>249</v>
      </c>
      <c r="I949" s="53">
        <v>13</v>
      </c>
    </row>
    <row r="950" spans="1:9" ht="50.4" x14ac:dyDescent="0.5">
      <c r="A950" s="48" t="s">
        <v>581</v>
      </c>
      <c r="B950" s="48" t="s">
        <v>930</v>
      </c>
      <c r="C950" s="48" t="s">
        <v>245</v>
      </c>
      <c r="D950" s="48" t="s">
        <v>931</v>
      </c>
      <c r="E950" s="49">
        <v>20</v>
      </c>
      <c r="F950" s="48" t="s">
        <v>276</v>
      </c>
      <c r="G950" s="48" t="s">
        <v>584</v>
      </c>
      <c r="H950" s="48" t="s">
        <v>249</v>
      </c>
      <c r="I950" s="50">
        <v>20</v>
      </c>
    </row>
    <row r="951" spans="1:9" ht="37.799999999999997" x14ac:dyDescent="0.5">
      <c r="A951" s="51" t="s">
        <v>520</v>
      </c>
      <c r="B951" s="51" t="s">
        <v>1037</v>
      </c>
      <c r="C951" s="51" t="s">
        <v>245</v>
      </c>
      <c r="D951" s="51" t="s">
        <v>638</v>
      </c>
      <c r="E951" s="52">
        <v>30</v>
      </c>
      <c r="F951" s="51" t="s">
        <v>511</v>
      </c>
      <c r="G951" s="51" t="s">
        <v>1021</v>
      </c>
      <c r="H951" s="51" t="s">
        <v>254</v>
      </c>
      <c r="I951" s="53">
        <v>30</v>
      </c>
    </row>
    <row r="952" spans="1:9" ht="50.4" x14ac:dyDescent="0.5">
      <c r="A952" s="48" t="s">
        <v>315</v>
      </c>
      <c r="B952" s="48" t="s">
        <v>1170</v>
      </c>
      <c r="C952" s="48" t="s">
        <v>245</v>
      </c>
      <c r="D952" s="48" t="s">
        <v>1171</v>
      </c>
      <c r="E952" s="49">
        <v>17</v>
      </c>
      <c r="F952" s="48" t="s">
        <v>253</v>
      </c>
      <c r="G952" s="48" t="s">
        <v>609</v>
      </c>
      <c r="H952" s="48" t="s">
        <v>249</v>
      </c>
      <c r="I952" s="50">
        <v>17</v>
      </c>
    </row>
    <row r="953" spans="1:9" ht="37.799999999999997" x14ac:dyDescent="0.5">
      <c r="A953" s="51" t="s">
        <v>327</v>
      </c>
      <c r="B953" s="51" t="s">
        <v>1316</v>
      </c>
      <c r="C953" s="51" t="s">
        <v>245</v>
      </c>
      <c r="D953" s="51" t="s">
        <v>1317</v>
      </c>
      <c r="E953" s="52">
        <v>17</v>
      </c>
      <c r="F953" s="51" t="s">
        <v>253</v>
      </c>
      <c r="G953" s="51" t="s">
        <v>1301</v>
      </c>
      <c r="H953" s="51" t="s">
        <v>254</v>
      </c>
      <c r="I953" s="53">
        <v>17</v>
      </c>
    </row>
    <row r="954" spans="1:9" x14ac:dyDescent="0.5">
      <c r="A954" s="54" t="s">
        <v>277</v>
      </c>
      <c r="B954" s="54"/>
      <c r="C954" s="54"/>
      <c r="D954" s="54"/>
      <c r="E954" s="54"/>
      <c r="F954" s="54"/>
      <c r="G954" s="54"/>
      <c r="H954" s="54"/>
      <c r="I954" s="55">
        <v>127</v>
      </c>
    </row>
    <row r="958" spans="1:9" ht="10.5" customHeight="1" x14ac:dyDescent="0.5">
      <c r="A958" s="63" t="s">
        <v>232</v>
      </c>
      <c r="B958" s="63"/>
      <c r="C958" s="63"/>
      <c r="D958" s="63"/>
      <c r="E958" s="63"/>
      <c r="F958" s="63"/>
      <c r="G958" s="63"/>
      <c r="H958" s="63"/>
      <c r="I958" s="63"/>
    </row>
    <row r="959" spans="1:9" ht="10.5" customHeight="1" x14ac:dyDescent="0.5">
      <c r="A959" s="64" t="s">
        <v>4016</v>
      </c>
      <c r="B959" s="64"/>
      <c r="C959" s="64"/>
      <c r="D959" s="64"/>
      <c r="E959" s="64"/>
      <c r="F959" s="64"/>
      <c r="G959" s="64"/>
      <c r="H959" s="64"/>
      <c r="I959" s="64"/>
    </row>
    <row r="961" spans="1:9" ht="41.4" x14ac:dyDescent="0.5">
      <c r="A961" s="46" t="s">
        <v>3938</v>
      </c>
      <c r="B961" s="46" t="s">
        <v>235</v>
      </c>
      <c r="C961" s="46" t="s">
        <v>236</v>
      </c>
      <c r="D961" s="46" t="s">
        <v>237</v>
      </c>
      <c r="E961" s="46" t="s">
        <v>238</v>
      </c>
      <c r="F961" s="46" t="s">
        <v>239</v>
      </c>
      <c r="G961" s="46" t="s">
        <v>240</v>
      </c>
      <c r="H961" s="46" t="s">
        <v>241</v>
      </c>
      <c r="I961" s="47" t="s">
        <v>242</v>
      </c>
    </row>
    <row r="962" spans="1:9" ht="50.4" x14ac:dyDescent="0.5">
      <c r="A962" s="48" t="s">
        <v>315</v>
      </c>
      <c r="B962" s="48" t="s">
        <v>1173</v>
      </c>
      <c r="C962" s="48" t="s">
        <v>245</v>
      </c>
      <c r="D962" s="48" t="s">
        <v>1174</v>
      </c>
      <c r="E962" s="49">
        <v>5</v>
      </c>
      <c r="F962" s="48" t="s">
        <v>1128</v>
      </c>
      <c r="G962" s="48" t="s">
        <v>609</v>
      </c>
      <c r="H962" s="48" t="s">
        <v>249</v>
      </c>
      <c r="I962" s="50">
        <v>5</v>
      </c>
    </row>
    <row r="963" spans="1:9" ht="50.4" x14ac:dyDescent="0.5">
      <c r="A963" s="51" t="s">
        <v>2961</v>
      </c>
      <c r="B963" s="51" t="s">
        <v>1236</v>
      </c>
      <c r="C963" s="51" t="s">
        <v>245</v>
      </c>
      <c r="D963" s="51" t="s">
        <v>1237</v>
      </c>
      <c r="E963" s="52">
        <v>5</v>
      </c>
      <c r="F963" s="51" t="s">
        <v>266</v>
      </c>
      <c r="G963" s="51" t="s">
        <v>1233</v>
      </c>
      <c r="H963" s="51" t="s">
        <v>254</v>
      </c>
      <c r="I963" s="53">
        <v>5</v>
      </c>
    </row>
    <row r="964" spans="1:9" x14ac:dyDescent="0.5">
      <c r="A964" s="54" t="s">
        <v>277</v>
      </c>
      <c r="B964" s="54"/>
      <c r="C964" s="54"/>
      <c r="D964" s="54"/>
      <c r="E964" s="54"/>
      <c r="F964" s="54"/>
      <c r="G964" s="54"/>
      <c r="H964" s="54"/>
      <c r="I964" s="55">
        <v>10</v>
      </c>
    </row>
    <row r="968" spans="1:9" ht="10.5" customHeight="1" x14ac:dyDescent="0.5">
      <c r="A968" s="63" t="s">
        <v>232</v>
      </c>
      <c r="B968" s="63"/>
      <c r="C968" s="63"/>
      <c r="D968" s="63"/>
      <c r="E968" s="63"/>
      <c r="F968" s="63"/>
      <c r="G968" s="63"/>
      <c r="H968" s="63"/>
      <c r="I968" s="63"/>
    </row>
    <row r="969" spans="1:9" ht="10.5" customHeight="1" x14ac:dyDescent="0.5">
      <c r="A969" s="64" t="s">
        <v>4017</v>
      </c>
      <c r="B969" s="64"/>
      <c r="C969" s="64"/>
      <c r="D969" s="64"/>
      <c r="E969" s="64"/>
      <c r="F969" s="64"/>
      <c r="G969" s="64"/>
      <c r="H969" s="64"/>
      <c r="I969" s="64"/>
    </row>
    <row r="971" spans="1:9" ht="41.4" x14ac:dyDescent="0.5">
      <c r="A971" s="46" t="s">
        <v>3938</v>
      </c>
      <c r="B971" s="46" t="s">
        <v>235</v>
      </c>
      <c r="C971" s="46" t="s">
        <v>236</v>
      </c>
      <c r="D971" s="46" t="s">
        <v>237</v>
      </c>
      <c r="E971" s="46" t="s">
        <v>238</v>
      </c>
      <c r="F971" s="46" t="s">
        <v>239</v>
      </c>
      <c r="G971" s="46" t="s">
        <v>240</v>
      </c>
      <c r="H971" s="46" t="s">
        <v>241</v>
      </c>
      <c r="I971" s="47" t="s">
        <v>242</v>
      </c>
    </row>
    <row r="972" spans="1:9" ht="37.799999999999997" x14ac:dyDescent="0.5">
      <c r="A972" s="48" t="s">
        <v>459</v>
      </c>
      <c r="B972" s="48" t="s">
        <v>268</v>
      </c>
      <c r="C972" s="48" t="s">
        <v>245</v>
      </c>
      <c r="D972" s="48" t="s">
        <v>269</v>
      </c>
      <c r="E972" s="49">
        <v>13</v>
      </c>
      <c r="F972" s="48" t="s">
        <v>266</v>
      </c>
      <c r="G972" s="48" t="s">
        <v>248</v>
      </c>
      <c r="H972" s="48" t="s">
        <v>254</v>
      </c>
      <c r="I972" s="50">
        <v>13</v>
      </c>
    </row>
    <row r="973" spans="1:9" ht="37.799999999999997" x14ac:dyDescent="0.5">
      <c r="A973" s="51" t="s">
        <v>459</v>
      </c>
      <c r="B973" s="51" t="s">
        <v>270</v>
      </c>
      <c r="C973" s="51" t="s">
        <v>245</v>
      </c>
      <c r="D973" s="51" t="s">
        <v>271</v>
      </c>
      <c r="E973" s="52">
        <v>10</v>
      </c>
      <c r="F973" s="51" t="s">
        <v>266</v>
      </c>
      <c r="G973" s="51" t="s">
        <v>248</v>
      </c>
      <c r="H973" s="51" t="s">
        <v>254</v>
      </c>
      <c r="I973" s="53">
        <v>10</v>
      </c>
    </row>
    <row r="974" spans="1:9" ht="37.799999999999997" x14ac:dyDescent="0.5">
      <c r="A974" s="48" t="s">
        <v>459</v>
      </c>
      <c r="B974" s="48" t="s">
        <v>272</v>
      </c>
      <c r="C974" s="48" t="s">
        <v>245</v>
      </c>
      <c r="D974" s="48" t="s">
        <v>273</v>
      </c>
      <c r="E974" s="49">
        <v>16</v>
      </c>
      <c r="F974" s="48" t="s">
        <v>266</v>
      </c>
      <c r="G974" s="48" t="s">
        <v>248</v>
      </c>
      <c r="H974" s="48" t="s">
        <v>254</v>
      </c>
      <c r="I974" s="50">
        <v>16</v>
      </c>
    </row>
    <row r="975" spans="1:9" ht="37.799999999999997" x14ac:dyDescent="0.5">
      <c r="A975" s="51" t="s">
        <v>459</v>
      </c>
      <c r="B975" s="51" t="s">
        <v>274</v>
      </c>
      <c r="C975" s="51" t="s">
        <v>245</v>
      </c>
      <c r="D975" s="51" t="s">
        <v>275</v>
      </c>
      <c r="E975" s="52">
        <v>10</v>
      </c>
      <c r="F975" s="51" t="s">
        <v>276</v>
      </c>
      <c r="G975" s="51" t="s">
        <v>248</v>
      </c>
      <c r="H975" s="51" t="s">
        <v>254</v>
      </c>
      <c r="I975" s="53">
        <v>10</v>
      </c>
    </row>
    <row r="976" spans="1:9" ht="63" x14ac:dyDescent="0.5">
      <c r="A976" s="48" t="s">
        <v>366</v>
      </c>
      <c r="B976" s="48" t="s">
        <v>288</v>
      </c>
      <c r="C976" s="48" t="s">
        <v>245</v>
      </c>
      <c r="D976" s="48" t="s">
        <v>289</v>
      </c>
      <c r="E976" s="49">
        <v>22</v>
      </c>
      <c r="F976" s="48" t="s">
        <v>247</v>
      </c>
      <c r="G976" s="48" t="s">
        <v>282</v>
      </c>
      <c r="H976" s="48" t="s">
        <v>249</v>
      </c>
      <c r="I976" s="50">
        <v>22</v>
      </c>
    </row>
    <row r="977" spans="1:9" ht="50.4" x14ac:dyDescent="0.5">
      <c r="A977" s="51" t="s">
        <v>243</v>
      </c>
      <c r="B977" s="51" t="s">
        <v>318</v>
      </c>
      <c r="C977" s="51" t="s">
        <v>245</v>
      </c>
      <c r="D977" s="51" t="s">
        <v>319</v>
      </c>
      <c r="E977" s="52">
        <v>21</v>
      </c>
      <c r="F977" s="51" t="s">
        <v>298</v>
      </c>
      <c r="G977" s="51" t="s">
        <v>294</v>
      </c>
      <c r="H977" s="51" t="s">
        <v>249</v>
      </c>
      <c r="I977" s="53">
        <v>21</v>
      </c>
    </row>
    <row r="978" spans="1:9" ht="37.799999999999997" x14ac:dyDescent="0.5">
      <c r="A978" s="48" t="s">
        <v>432</v>
      </c>
      <c r="B978" s="48" t="s">
        <v>526</v>
      </c>
      <c r="C978" s="48" t="s">
        <v>245</v>
      </c>
      <c r="D978" s="48" t="s">
        <v>527</v>
      </c>
      <c r="E978" s="49">
        <v>23</v>
      </c>
      <c r="F978" s="48" t="s">
        <v>276</v>
      </c>
      <c r="G978" s="48" t="s">
        <v>505</v>
      </c>
      <c r="H978" s="48" t="s">
        <v>249</v>
      </c>
      <c r="I978" s="50">
        <v>23</v>
      </c>
    </row>
    <row r="979" spans="1:9" ht="50.4" x14ac:dyDescent="0.5">
      <c r="A979" s="51" t="s">
        <v>471</v>
      </c>
      <c r="B979" s="51" t="s">
        <v>568</v>
      </c>
      <c r="C979" s="51" t="s">
        <v>245</v>
      </c>
      <c r="D979" s="51" t="s">
        <v>569</v>
      </c>
      <c r="E979" s="52">
        <v>15</v>
      </c>
      <c r="F979" s="51" t="s">
        <v>266</v>
      </c>
      <c r="G979" s="51" t="s">
        <v>562</v>
      </c>
      <c r="H979" s="51" t="s">
        <v>254</v>
      </c>
      <c r="I979" s="53">
        <v>15</v>
      </c>
    </row>
    <row r="980" spans="1:9" ht="50.4" x14ac:dyDescent="0.5">
      <c r="A980" s="48" t="s">
        <v>471</v>
      </c>
      <c r="B980" s="48" t="s">
        <v>570</v>
      </c>
      <c r="C980" s="48" t="s">
        <v>245</v>
      </c>
      <c r="D980" s="48" t="s">
        <v>571</v>
      </c>
      <c r="E980" s="49">
        <v>13</v>
      </c>
      <c r="F980" s="48" t="s">
        <v>266</v>
      </c>
      <c r="G980" s="48" t="s">
        <v>572</v>
      </c>
      <c r="H980" s="48" t="s">
        <v>254</v>
      </c>
      <c r="I980" s="50">
        <v>13</v>
      </c>
    </row>
    <row r="981" spans="1:9" ht="50.4" x14ac:dyDescent="0.5">
      <c r="A981" s="51" t="s">
        <v>471</v>
      </c>
      <c r="B981" s="51" t="s">
        <v>573</v>
      </c>
      <c r="C981" s="51" t="s">
        <v>245</v>
      </c>
      <c r="D981" s="51" t="s">
        <v>574</v>
      </c>
      <c r="E981" s="52">
        <v>50</v>
      </c>
      <c r="F981" s="51" t="s">
        <v>247</v>
      </c>
      <c r="G981" s="51" t="s">
        <v>572</v>
      </c>
      <c r="H981" s="51" t="s">
        <v>254</v>
      </c>
      <c r="I981" s="53">
        <v>50</v>
      </c>
    </row>
    <row r="982" spans="1:9" ht="37.799999999999997" x14ac:dyDescent="0.5">
      <c r="A982" s="48" t="s">
        <v>344</v>
      </c>
      <c r="B982" s="48" t="s">
        <v>614</v>
      </c>
      <c r="C982" s="48" t="s">
        <v>245</v>
      </c>
      <c r="D982" s="48" t="s">
        <v>615</v>
      </c>
      <c r="E982" s="49">
        <v>20</v>
      </c>
      <c r="F982" s="48" t="s">
        <v>266</v>
      </c>
      <c r="G982" s="48" t="s">
        <v>616</v>
      </c>
      <c r="H982" s="48" t="s">
        <v>254</v>
      </c>
      <c r="I982" s="50">
        <v>20</v>
      </c>
    </row>
    <row r="983" spans="1:9" ht="25.2" x14ac:dyDescent="0.5">
      <c r="A983" s="51" t="s">
        <v>344</v>
      </c>
      <c r="B983" s="51" t="s">
        <v>617</v>
      </c>
      <c r="C983" s="51" t="s">
        <v>245</v>
      </c>
      <c r="D983" s="51" t="s">
        <v>384</v>
      </c>
      <c r="E983" s="52">
        <v>13</v>
      </c>
      <c r="F983" s="51" t="s">
        <v>247</v>
      </c>
      <c r="G983" s="51" t="s">
        <v>616</v>
      </c>
      <c r="H983" s="51" t="s">
        <v>254</v>
      </c>
      <c r="I983" s="53">
        <v>13</v>
      </c>
    </row>
    <row r="984" spans="1:9" ht="63" x14ac:dyDescent="0.5">
      <c r="A984" s="48" t="s">
        <v>2880</v>
      </c>
      <c r="B984" s="48" t="s">
        <v>639</v>
      </c>
      <c r="C984" s="48" t="s">
        <v>245</v>
      </c>
      <c r="D984" s="48" t="s">
        <v>640</v>
      </c>
      <c r="E984" s="49">
        <v>8</v>
      </c>
      <c r="F984" s="48" t="s">
        <v>253</v>
      </c>
      <c r="G984" s="48" t="s">
        <v>628</v>
      </c>
      <c r="H984" s="48" t="s">
        <v>249</v>
      </c>
      <c r="I984" s="50">
        <v>8</v>
      </c>
    </row>
    <row r="985" spans="1:9" ht="63" x14ac:dyDescent="0.5">
      <c r="A985" s="51" t="s">
        <v>2880</v>
      </c>
      <c r="B985" s="51" t="s">
        <v>639</v>
      </c>
      <c r="C985" s="51" t="s">
        <v>245</v>
      </c>
      <c r="D985" s="51" t="s">
        <v>640</v>
      </c>
      <c r="E985" s="52">
        <v>20</v>
      </c>
      <c r="F985" s="51" t="s">
        <v>641</v>
      </c>
      <c r="G985" s="51" t="s">
        <v>628</v>
      </c>
      <c r="H985" s="51" t="s">
        <v>249</v>
      </c>
      <c r="I985" s="53">
        <v>20</v>
      </c>
    </row>
    <row r="986" spans="1:9" ht="25.2" x14ac:dyDescent="0.5">
      <c r="A986" s="48" t="s">
        <v>283</v>
      </c>
      <c r="B986" s="48" t="s">
        <v>813</v>
      </c>
      <c r="C986" s="48" t="s">
        <v>245</v>
      </c>
      <c r="D986" s="48" t="s">
        <v>814</v>
      </c>
      <c r="E986" s="49">
        <v>16</v>
      </c>
      <c r="F986" s="48" t="s">
        <v>797</v>
      </c>
      <c r="G986" s="48" t="s">
        <v>815</v>
      </c>
      <c r="H986" s="48" t="s">
        <v>249</v>
      </c>
      <c r="I986" s="50">
        <v>16</v>
      </c>
    </row>
    <row r="987" spans="1:9" ht="25.2" x14ac:dyDescent="0.5">
      <c r="A987" s="51" t="s">
        <v>283</v>
      </c>
      <c r="B987" s="51" t="s">
        <v>816</v>
      </c>
      <c r="C987" s="51" t="s">
        <v>245</v>
      </c>
      <c r="D987" s="51" t="s">
        <v>817</v>
      </c>
      <c r="E987" s="52">
        <v>15</v>
      </c>
      <c r="F987" s="51" t="s">
        <v>797</v>
      </c>
      <c r="G987" s="51" t="s">
        <v>815</v>
      </c>
      <c r="H987" s="51" t="s">
        <v>249</v>
      </c>
      <c r="I987" s="53">
        <v>15</v>
      </c>
    </row>
    <row r="988" spans="1:9" ht="25.2" x14ac:dyDescent="0.5">
      <c r="A988" s="48" t="s">
        <v>653</v>
      </c>
      <c r="B988" s="48" t="s">
        <v>827</v>
      </c>
      <c r="C988" s="48" t="s">
        <v>245</v>
      </c>
      <c r="D988" s="48" t="s">
        <v>828</v>
      </c>
      <c r="E988" s="49">
        <v>16</v>
      </c>
      <c r="F988" s="48" t="s">
        <v>247</v>
      </c>
      <c r="G988" s="48" t="s">
        <v>380</v>
      </c>
      <c r="H988" s="48" t="s">
        <v>254</v>
      </c>
      <c r="I988" s="50">
        <v>16</v>
      </c>
    </row>
    <row r="989" spans="1:9" ht="50.4" x14ac:dyDescent="0.5">
      <c r="A989" s="51" t="s">
        <v>479</v>
      </c>
      <c r="B989" s="51" t="s">
        <v>856</v>
      </c>
      <c r="C989" s="51" t="s">
        <v>245</v>
      </c>
      <c r="D989" s="51" t="s">
        <v>857</v>
      </c>
      <c r="E989" s="52">
        <v>31</v>
      </c>
      <c r="F989" s="51" t="s">
        <v>266</v>
      </c>
      <c r="G989" s="51" t="s">
        <v>835</v>
      </c>
      <c r="H989" s="51" t="s">
        <v>254</v>
      </c>
      <c r="I989" s="53">
        <v>31</v>
      </c>
    </row>
    <row r="990" spans="1:9" ht="50.4" x14ac:dyDescent="0.5">
      <c r="A990" s="48" t="s">
        <v>311</v>
      </c>
      <c r="B990" s="48" t="s">
        <v>1044</v>
      </c>
      <c r="C990" s="48" t="s">
        <v>245</v>
      </c>
      <c r="D990" s="48" t="s">
        <v>1045</v>
      </c>
      <c r="E990" s="49">
        <v>16</v>
      </c>
      <c r="F990" s="48" t="s">
        <v>266</v>
      </c>
      <c r="G990" s="48" t="s">
        <v>1046</v>
      </c>
      <c r="H990" s="48" t="s">
        <v>254</v>
      </c>
      <c r="I990" s="50">
        <v>16</v>
      </c>
    </row>
    <row r="991" spans="1:9" ht="50.4" x14ac:dyDescent="0.5">
      <c r="A991" s="51" t="s">
        <v>315</v>
      </c>
      <c r="B991" s="51" t="s">
        <v>1175</v>
      </c>
      <c r="C991" s="51" t="s">
        <v>245</v>
      </c>
      <c r="D991" s="51" t="s">
        <v>1176</v>
      </c>
      <c r="E991" s="52">
        <v>20</v>
      </c>
      <c r="F991" s="51" t="s">
        <v>266</v>
      </c>
      <c r="G991" s="51" t="s">
        <v>1177</v>
      </c>
      <c r="H991" s="51" t="s">
        <v>254</v>
      </c>
      <c r="I991" s="53">
        <v>20</v>
      </c>
    </row>
    <row r="992" spans="1:9" x14ac:dyDescent="0.5">
      <c r="A992" s="54" t="s">
        <v>277</v>
      </c>
      <c r="B992" s="54"/>
      <c r="C992" s="54"/>
      <c r="D992" s="54"/>
      <c r="E992" s="54"/>
      <c r="F992" s="54"/>
      <c r="G992" s="54"/>
      <c r="H992" s="54"/>
      <c r="I992" s="55">
        <v>368</v>
      </c>
    </row>
    <row r="996" spans="1:9" ht="10.5" customHeight="1" x14ac:dyDescent="0.5">
      <c r="A996" s="63" t="s">
        <v>232</v>
      </c>
      <c r="B996" s="63"/>
      <c r="C996" s="63"/>
      <c r="D996" s="63"/>
      <c r="E996" s="63"/>
      <c r="F996" s="63"/>
      <c r="G996" s="63"/>
      <c r="H996" s="63"/>
      <c r="I996" s="63"/>
    </row>
    <row r="997" spans="1:9" ht="10.5" customHeight="1" x14ac:dyDescent="0.5">
      <c r="A997" s="64" t="s">
        <v>4018</v>
      </c>
      <c r="B997" s="64"/>
      <c r="C997" s="64"/>
      <c r="D997" s="64"/>
      <c r="E997" s="64"/>
      <c r="F997" s="64"/>
      <c r="G997" s="64"/>
      <c r="H997" s="64"/>
      <c r="I997" s="64"/>
    </row>
    <row r="999" spans="1:9" ht="41.4" x14ac:dyDescent="0.5">
      <c r="A999" s="46" t="s">
        <v>3938</v>
      </c>
      <c r="B999" s="46" t="s">
        <v>235</v>
      </c>
      <c r="C999" s="46" t="s">
        <v>236</v>
      </c>
      <c r="D999" s="46" t="s">
        <v>237</v>
      </c>
      <c r="E999" s="46" t="s">
        <v>238</v>
      </c>
      <c r="F999" s="46" t="s">
        <v>239</v>
      </c>
      <c r="G999" s="46" t="s">
        <v>240</v>
      </c>
      <c r="H999" s="46" t="s">
        <v>241</v>
      </c>
      <c r="I999" s="47" t="s">
        <v>242</v>
      </c>
    </row>
    <row r="1000" spans="1:9" ht="25.2" x14ac:dyDescent="0.5">
      <c r="A1000" s="48" t="s">
        <v>267</v>
      </c>
      <c r="B1000" s="48" t="s">
        <v>1225</v>
      </c>
      <c r="C1000" s="48" t="s">
        <v>245</v>
      </c>
      <c r="D1000" s="48" t="s">
        <v>1226</v>
      </c>
      <c r="E1000" s="49">
        <v>13</v>
      </c>
      <c r="F1000" s="48" t="s">
        <v>247</v>
      </c>
      <c r="G1000" s="48" t="s">
        <v>1210</v>
      </c>
      <c r="H1000" s="48" t="s">
        <v>249</v>
      </c>
      <c r="I1000" s="50">
        <v>13</v>
      </c>
    </row>
    <row r="1001" spans="1:9" x14ac:dyDescent="0.5">
      <c r="A1001" s="54" t="s">
        <v>277</v>
      </c>
      <c r="B1001" s="54"/>
      <c r="C1001" s="54"/>
      <c r="D1001" s="54"/>
      <c r="E1001" s="54"/>
      <c r="F1001" s="54"/>
      <c r="G1001" s="54"/>
      <c r="H1001" s="54"/>
      <c r="I1001" s="55">
        <v>13</v>
      </c>
    </row>
    <row r="1005" spans="1:9" ht="10.5" customHeight="1" x14ac:dyDescent="0.5">
      <c r="A1005" s="63" t="s">
        <v>232</v>
      </c>
      <c r="B1005" s="63"/>
      <c r="C1005" s="63"/>
      <c r="D1005" s="63"/>
      <c r="E1005" s="63"/>
      <c r="F1005" s="63"/>
      <c r="G1005" s="63"/>
      <c r="H1005" s="63"/>
      <c r="I1005" s="63"/>
    </row>
    <row r="1006" spans="1:9" ht="10.5" customHeight="1" x14ac:dyDescent="0.5">
      <c r="A1006" s="64" t="s">
        <v>4019</v>
      </c>
      <c r="B1006" s="64"/>
      <c r="C1006" s="64"/>
      <c r="D1006" s="64"/>
      <c r="E1006" s="64"/>
      <c r="F1006" s="64"/>
      <c r="G1006" s="64"/>
      <c r="H1006" s="64"/>
      <c r="I1006" s="64"/>
    </row>
    <row r="1008" spans="1:9" ht="41.4" x14ac:dyDescent="0.5">
      <c r="A1008" s="46" t="s">
        <v>3938</v>
      </c>
      <c r="B1008" s="46" t="s">
        <v>235</v>
      </c>
      <c r="C1008" s="46" t="s">
        <v>236</v>
      </c>
      <c r="D1008" s="46" t="s">
        <v>237</v>
      </c>
      <c r="E1008" s="46" t="s">
        <v>238</v>
      </c>
      <c r="F1008" s="46" t="s">
        <v>239</v>
      </c>
      <c r="G1008" s="46" t="s">
        <v>240</v>
      </c>
      <c r="H1008" s="46" t="s">
        <v>241</v>
      </c>
      <c r="I1008" s="47" t="s">
        <v>242</v>
      </c>
    </row>
    <row r="1009" spans="1:9" ht="50.4" x14ac:dyDescent="0.5">
      <c r="A1009" s="48" t="s">
        <v>263</v>
      </c>
      <c r="B1009" s="48" t="s">
        <v>995</v>
      </c>
      <c r="C1009" s="48" t="s">
        <v>245</v>
      </c>
      <c r="D1009" s="48" t="s">
        <v>996</v>
      </c>
      <c r="E1009" s="49">
        <v>27.99</v>
      </c>
      <c r="F1009" s="48" t="s">
        <v>266</v>
      </c>
      <c r="G1009" s="48" t="s">
        <v>951</v>
      </c>
      <c r="H1009" s="48" t="s">
        <v>254</v>
      </c>
      <c r="I1009" s="50">
        <v>27.99</v>
      </c>
    </row>
    <row r="1010" spans="1:9" ht="50.4" x14ac:dyDescent="0.5">
      <c r="A1010" s="51" t="s">
        <v>315</v>
      </c>
      <c r="B1010" s="51" t="s">
        <v>1178</v>
      </c>
      <c r="C1010" s="51" t="s">
        <v>245</v>
      </c>
      <c r="D1010" s="51" t="s">
        <v>1179</v>
      </c>
      <c r="E1010" s="52">
        <v>16.989999999999998</v>
      </c>
      <c r="F1010" s="51" t="s">
        <v>1128</v>
      </c>
      <c r="G1010" s="51" t="s">
        <v>1180</v>
      </c>
      <c r="H1010" s="51" t="s">
        <v>254</v>
      </c>
      <c r="I1010" s="53">
        <v>16.989999999999998</v>
      </c>
    </row>
    <row r="1011" spans="1:9" x14ac:dyDescent="0.5">
      <c r="A1011" s="54" t="s">
        <v>277</v>
      </c>
      <c r="B1011" s="54"/>
      <c r="C1011" s="54"/>
      <c r="D1011" s="54"/>
      <c r="E1011" s="54"/>
      <c r="F1011" s="54"/>
      <c r="G1011" s="54"/>
      <c r="H1011" s="54"/>
      <c r="I1011" s="55">
        <v>44.98</v>
      </c>
    </row>
    <row r="1015" spans="1:9" ht="10.5" customHeight="1" x14ac:dyDescent="0.5">
      <c r="A1015" s="63" t="s">
        <v>232</v>
      </c>
      <c r="B1015" s="63"/>
      <c r="C1015" s="63"/>
      <c r="D1015" s="63"/>
      <c r="E1015" s="63"/>
      <c r="F1015" s="63"/>
      <c r="G1015" s="63"/>
      <c r="H1015" s="63"/>
      <c r="I1015" s="63"/>
    </row>
    <row r="1016" spans="1:9" ht="10.5" customHeight="1" x14ac:dyDescent="0.5">
      <c r="A1016" s="64" t="s">
        <v>4020</v>
      </c>
      <c r="B1016" s="64"/>
      <c r="C1016" s="64"/>
      <c r="D1016" s="64"/>
      <c r="E1016" s="64"/>
      <c r="F1016" s="64"/>
      <c r="G1016" s="64"/>
      <c r="H1016" s="64"/>
      <c r="I1016" s="64"/>
    </row>
    <row r="1018" spans="1:9" ht="41.4" x14ac:dyDescent="0.5">
      <c r="A1018" s="46" t="s">
        <v>3938</v>
      </c>
      <c r="B1018" s="46" t="s">
        <v>235</v>
      </c>
      <c r="C1018" s="46" t="s">
        <v>236</v>
      </c>
      <c r="D1018" s="46" t="s">
        <v>237</v>
      </c>
      <c r="E1018" s="46" t="s">
        <v>238</v>
      </c>
      <c r="F1018" s="46" t="s">
        <v>239</v>
      </c>
      <c r="G1018" s="46" t="s">
        <v>240</v>
      </c>
      <c r="H1018" s="46" t="s">
        <v>241</v>
      </c>
      <c r="I1018" s="47" t="s">
        <v>242</v>
      </c>
    </row>
    <row r="1019" spans="1:9" ht="50.4" x14ac:dyDescent="0.5">
      <c r="A1019" s="48" t="s">
        <v>884</v>
      </c>
      <c r="B1019" s="48" t="s">
        <v>750</v>
      </c>
      <c r="C1019" s="48" t="s">
        <v>245</v>
      </c>
      <c r="D1019" s="48" t="s">
        <v>724</v>
      </c>
      <c r="E1019" s="49">
        <v>17.989999999999998</v>
      </c>
      <c r="F1019" s="48" t="s">
        <v>266</v>
      </c>
      <c r="G1019" s="48" t="s">
        <v>716</v>
      </c>
      <c r="H1019" s="48" t="s">
        <v>249</v>
      </c>
      <c r="I1019" s="50">
        <v>17.989999999999998</v>
      </c>
    </row>
    <row r="1020" spans="1:9" ht="50.4" x14ac:dyDescent="0.5">
      <c r="A1020" s="51" t="s">
        <v>884</v>
      </c>
      <c r="B1020" s="51" t="s">
        <v>751</v>
      </c>
      <c r="C1020" s="51" t="s">
        <v>245</v>
      </c>
      <c r="D1020" s="51" t="s">
        <v>752</v>
      </c>
      <c r="E1020" s="52">
        <v>13.95</v>
      </c>
      <c r="F1020" s="51" t="s">
        <v>247</v>
      </c>
      <c r="G1020" s="51" t="s">
        <v>716</v>
      </c>
      <c r="H1020" s="51" t="s">
        <v>249</v>
      </c>
      <c r="I1020" s="53">
        <v>13.95</v>
      </c>
    </row>
    <row r="1021" spans="1:9" ht="50.4" x14ac:dyDescent="0.5">
      <c r="A1021" s="48" t="s">
        <v>842</v>
      </c>
      <c r="B1021" s="48" t="s">
        <v>792</v>
      </c>
      <c r="C1021" s="48" t="s">
        <v>245</v>
      </c>
      <c r="D1021" s="48" t="s">
        <v>793</v>
      </c>
      <c r="E1021" s="49">
        <v>29.99</v>
      </c>
      <c r="F1021" s="48" t="s">
        <v>247</v>
      </c>
      <c r="G1021" s="48" t="s">
        <v>767</v>
      </c>
      <c r="H1021" s="48" t="s">
        <v>254</v>
      </c>
      <c r="I1021" s="50">
        <v>29.99</v>
      </c>
    </row>
    <row r="1022" spans="1:9" ht="50.4" x14ac:dyDescent="0.5">
      <c r="A1022" s="51" t="s">
        <v>479</v>
      </c>
      <c r="B1022" s="51" t="s">
        <v>858</v>
      </c>
      <c r="C1022" s="51" t="s">
        <v>245</v>
      </c>
      <c r="D1022" s="51" t="s">
        <v>859</v>
      </c>
      <c r="E1022" s="52">
        <v>27.99</v>
      </c>
      <c r="F1022" s="51" t="s">
        <v>266</v>
      </c>
      <c r="G1022" s="51" t="s">
        <v>835</v>
      </c>
      <c r="H1022" s="51" t="s">
        <v>254</v>
      </c>
      <c r="I1022" s="53">
        <v>27.99</v>
      </c>
    </row>
    <row r="1023" spans="1:9" ht="50.4" x14ac:dyDescent="0.5">
      <c r="A1023" s="48" t="s">
        <v>263</v>
      </c>
      <c r="B1023" s="48" t="s">
        <v>997</v>
      </c>
      <c r="C1023" s="48" t="s">
        <v>245</v>
      </c>
      <c r="D1023" s="48" t="s">
        <v>998</v>
      </c>
      <c r="E1023" s="49">
        <v>24.99</v>
      </c>
      <c r="F1023" s="48" t="s">
        <v>266</v>
      </c>
      <c r="G1023" s="48" t="s">
        <v>951</v>
      </c>
      <c r="H1023" s="48" t="s">
        <v>254</v>
      </c>
      <c r="I1023" s="50">
        <v>24.99</v>
      </c>
    </row>
    <row r="1024" spans="1:9" x14ac:dyDescent="0.5">
      <c r="A1024" s="54" t="s">
        <v>277</v>
      </c>
      <c r="B1024" s="54"/>
      <c r="C1024" s="54"/>
      <c r="D1024" s="54"/>
      <c r="E1024" s="54"/>
      <c r="F1024" s="54"/>
      <c r="G1024" s="54"/>
      <c r="H1024" s="54"/>
      <c r="I1024" s="55">
        <v>114.91</v>
      </c>
    </row>
    <row r="1028" spans="1:9" ht="10.5" customHeight="1" x14ac:dyDescent="0.5">
      <c r="A1028" s="63" t="s">
        <v>232</v>
      </c>
      <c r="B1028" s="63"/>
      <c r="C1028" s="63"/>
      <c r="D1028" s="63"/>
      <c r="E1028" s="63"/>
      <c r="F1028" s="63"/>
      <c r="G1028" s="63"/>
      <c r="H1028" s="63"/>
      <c r="I1028" s="63"/>
    </row>
    <row r="1029" spans="1:9" ht="10.5" customHeight="1" x14ac:dyDescent="0.5">
      <c r="A1029" s="64" t="s">
        <v>4021</v>
      </c>
      <c r="B1029" s="64"/>
      <c r="C1029" s="64"/>
      <c r="D1029" s="64"/>
      <c r="E1029" s="64"/>
      <c r="F1029" s="64"/>
      <c r="G1029" s="64"/>
      <c r="H1029" s="64"/>
      <c r="I1029" s="64"/>
    </row>
    <row r="1031" spans="1:9" ht="41.4" x14ac:dyDescent="0.5">
      <c r="A1031" s="46" t="s">
        <v>3938</v>
      </c>
      <c r="B1031" s="46" t="s">
        <v>235</v>
      </c>
      <c r="C1031" s="46" t="s">
        <v>236</v>
      </c>
      <c r="D1031" s="46" t="s">
        <v>237</v>
      </c>
      <c r="E1031" s="46" t="s">
        <v>238</v>
      </c>
      <c r="F1031" s="46" t="s">
        <v>239</v>
      </c>
      <c r="G1031" s="46" t="s">
        <v>240</v>
      </c>
      <c r="H1031" s="46" t="s">
        <v>241</v>
      </c>
      <c r="I1031" s="47" t="s">
        <v>242</v>
      </c>
    </row>
    <row r="1032" spans="1:9" ht="50.4" x14ac:dyDescent="0.5">
      <c r="A1032" s="48" t="s">
        <v>243</v>
      </c>
      <c r="B1032" s="48" t="s">
        <v>321</v>
      </c>
      <c r="C1032" s="48" t="s">
        <v>245</v>
      </c>
      <c r="D1032" s="48" t="s">
        <v>322</v>
      </c>
      <c r="E1032" s="49">
        <v>27</v>
      </c>
      <c r="F1032" s="48" t="s">
        <v>298</v>
      </c>
      <c r="G1032" s="48" t="s">
        <v>294</v>
      </c>
      <c r="H1032" s="48" t="s">
        <v>249</v>
      </c>
      <c r="I1032" s="50">
        <v>27</v>
      </c>
    </row>
    <row r="1033" spans="1:9" ht="25.2" x14ac:dyDescent="0.5">
      <c r="A1033" s="51" t="s">
        <v>3963</v>
      </c>
      <c r="B1033" s="51" t="s">
        <v>708</v>
      </c>
      <c r="C1033" s="51" t="s">
        <v>245</v>
      </c>
      <c r="D1033" s="51" t="s">
        <v>709</v>
      </c>
      <c r="E1033" s="52">
        <v>13</v>
      </c>
      <c r="F1033" s="51" t="s">
        <v>266</v>
      </c>
      <c r="G1033" s="51" t="s">
        <v>710</v>
      </c>
      <c r="H1033" s="51" t="s">
        <v>254</v>
      </c>
      <c r="I1033" s="53">
        <v>13</v>
      </c>
    </row>
    <row r="1034" spans="1:9" ht="50.4" x14ac:dyDescent="0.5">
      <c r="A1034" s="48" t="s">
        <v>884</v>
      </c>
      <c r="B1034" s="48" t="s">
        <v>753</v>
      </c>
      <c r="C1034" s="48" t="s">
        <v>245</v>
      </c>
      <c r="D1034" s="48" t="s">
        <v>754</v>
      </c>
      <c r="E1034" s="49">
        <v>18</v>
      </c>
      <c r="F1034" s="48" t="s">
        <v>266</v>
      </c>
      <c r="G1034" s="48" t="s">
        <v>716</v>
      </c>
      <c r="H1034" s="48" t="s">
        <v>249</v>
      </c>
      <c r="I1034" s="50">
        <v>18</v>
      </c>
    </row>
    <row r="1035" spans="1:9" ht="50.4" x14ac:dyDescent="0.5">
      <c r="A1035" s="51" t="s">
        <v>979</v>
      </c>
      <c r="B1035" s="51" t="s">
        <v>1016</v>
      </c>
      <c r="C1035" s="51" t="s">
        <v>245</v>
      </c>
      <c r="D1035" s="51" t="s">
        <v>1017</v>
      </c>
      <c r="E1035" s="52">
        <v>16</v>
      </c>
      <c r="F1035" s="51" t="s">
        <v>266</v>
      </c>
      <c r="G1035" s="51" t="s">
        <v>951</v>
      </c>
      <c r="H1035" s="51" t="s">
        <v>249</v>
      </c>
      <c r="I1035" s="53">
        <v>16</v>
      </c>
    </row>
    <row r="1036" spans="1:9" x14ac:dyDescent="0.5">
      <c r="A1036" s="54" t="s">
        <v>277</v>
      </c>
      <c r="B1036" s="54"/>
      <c r="C1036" s="54"/>
      <c r="D1036" s="54"/>
      <c r="E1036" s="54"/>
      <c r="F1036" s="54"/>
      <c r="G1036" s="54"/>
      <c r="H1036" s="54"/>
      <c r="I1036" s="55">
        <v>74</v>
      </c>
    </row>
    <row r="1040" spans="1:9" ht="10.5" customHeight="1" x14ac:dyDescent="0.5">
      <c r="A1040" s="63" t="s">
        <v>232</v>
      </c>
      <c r="B1040" s="63"/>
      <c r="C1040" s="63"/>
      <c r="D1040" s="63"/>
      <c r="E1040" s="63"/>
      <c r="F1040" s="63"/>
      <c r="G1040" s="63"/>
      <c r="H1040" s="63"/>
      <c r="I1040" s="63"/>
    </row>
    <row r="1041" spans="1:9" ht="10.5" customHeight="1" x14ac:dyDescent="0.5">
      <c r="A1041" s="64" t="s">
        <v>4022</v>
      </c>
      <c r="B1041" s="64"/>
      <c r="C1041" s="64"/>
      <c r="D1041" s="64"/>
      <c r="E1041" s="64"/>
      <c r="F1041" s="64"/>
      <c r="G1041" s="64"/>
      <c r="H1041" s="64"/>
      <c r="I1041" s="64"/>
    </row>
    <row r="1043" spans="1:9" ht="41.4" x14ac:dyDescent="0.5">
      <c r="A1043" s="46" t="s">
        <v>3938</v>
      </c>
      <c r="B1043" s="46" t="s">
        <v>235</v>
      </c>
      <c r="C1043" s="46" t="s">
        <v>236</v>
      </c>
      <c r="D1043" s="46" t="s">
        <v>237</v>
      </c>
      <c r="E1043" s="46" t="s">
        <v>238</v>
      </c>
      <c r="F1043" s="46" t="s">
        <v>239</v>
      </c>
      <c r="G1043" s="46" t="s">
        <v>240</v>
      </c>
      <c r="H1043" s="46" t="s">
        <v>241</v>
      </c>
      <c r="I1043" s="47" t="s">
        <v>242</v>
      </c>
    </row>
    <row r="1044" spans="1:9" ht="37.799999999999997" x14ac:dyDescent="0.5">
      <c r="A1044" s="48" t="s">
        <v>382</v>
      </c>
      <c r="B1044" s="48" t="s">
        <v>363</v>
      </c>
      <c r="C1044" s="48" t="s">
        <v>245</v>
      </c>
      <c r="D1044" s="48" t="s">
        <v>364</v>
      </c>
      <c r="E1044" s="49">
        <v>17.46</v>
      </c>
      <c r="F1044" s="48" t="s">
        <v>247</v>
      </c>
      <c r="G1044" s="48" t="s">
        <v>347</v>
      </c>
      <c r="H1044" s="48" t="s">
        <v>249</v>
      </c>
      <c r="I1044" s="50">
        <v>17.46</v>
      </c>
    </row>
    <row r="1045" spans="1:9" x14ac:dyDescent="0.5">
      <c r="A1045" s="54" t="s">
        <v>277</v>
      </c>
      <c r="B1045" s="54"/>
      <c r="C1045" s="54"/>
      <c r="D1045" s="54"/>
      <c r="E1045" s="54"/>
      <c r="F1045" s="54"/>
      <c r="G1045" s="54"/>
      <c r="H1045" s="54"/>
      <c r="I1045" s="55">
        <v>17.46</v>
      </c>
    </row>
    <row r="1049" spans="1:9" ht="10.5" customHeight="1" x14ac:dyDescent="0.5">
      <c r="A1049" s="63" t="s">
        <v>232</v>
      </c>
      <c r="B1049" s="63"/>
      <c r="C1049" s="63"/>
      <c r="D1049" s="63"/>
      <c r="E1049" s="63"/>
      <c r="F1049" s="63"/>
      <c r="G1049" s="63"/>
      <c r="H1049" s="63"/>
      <c r="I1049" s="63"/>
    </row>
    <row r="1050" spans="1:9" ht="10.5" customHeight="1" x14ac:dyDescent="0.5">
      <c r="A1050" s="64" t="s">
        <v>4023</v>
      </c>
      <c r="B1050" s="64"/>
      <c r="C1050" s="64"/>
      <c r="D1050" s="64"/>
      <c r="E1050" s="64"/>
      <c r="F1050" s="64"/>
      <c r="G1050" s="64"/>
      <c r="H1050" s="64"/>
      <c r="I1050" s="64"/>
    </row>
    <row r="1052" spans="1:9" ht="41.4" x14ac:dyDescent="0.5">
      <c r="A1052" s="46" t="s">
        <v>3938</v>
      </c>
      <c r="B1052" s="46" t="s">
        <v>235</v>
      </c>
      <c r="C1052" s="46" t="s">
        <v>236</v>
      </c>
      <c r="D1052" s="46" t="s">
        <v>237</v>
      </c>
      <c r="E1052" s="46" t="s">
        <v>238</v>
      </c>
      <c r="F1052" s="46" t="s">
        <v>239</v>
      </c>
      <c r="G1052" s="46" t="s">
        <v>240</v>
      </c>
      <c r="H1052" s="46" t="s">
        <v>241</v>
      </c>
      <c r="I1052" s="47" t="s">
        <v>242</v>
      </c>
    </row>
    <row r="1053" spans="1:9" ht="25.2" x14ac:dyDescent="0.5">
      <c r="A1053" s="48" t="s">
        <v>332</v>
      </c>
      <c r="B1053" s="48" t="s">
        <v>438</v>
      </c>
      <c r="C1053" s="48" t="s">
        <v>245</v>
      </c>
      <c r="D1053" s="48" t="s">
        <v>439</v>
      </c>
      <c r="E1053" s="49">
        <v>20</v>
      </c>
      <c r="F1053" s="48" t="s">
        <v>266</v>
      </c>
      <c r="G1053" s="48" t="s">
        <v>423</v>
      </c>
      <c r="H1053" s="48" t="s">
        <v>249</v>
      </c>
      <c r="I1053" s="50">
        <v>20</v>
      </c>
    </row>
    <row r="1054" spans="1:9" ht="50.4" x14ac:dyDescent="0.5">
      <c r="A1054" s="51" t="s">
        <v>471</v>
      </c>
      <c r="B1054" s="51" t="s">
        <v>575</v>
      </c>
      <c r="C1054" s="51" t="s">
        <v>245</v>
      </c>
      <c r="D1054" s="51" t="s">
        <v>576</v>
      </c>
      <c r="E1054" s="52">
        <v>9</v>
      </c>
      <c r="F1054" s="51" t="s">
        <v>247</v>
      </c>
      <c r="G1054" s="51" t="s">
        <v>562</v>
      </c>
      <c r="H1054" s="51" t="s">
        <v>249</v>
      </c>
      <c r="I1054" s="53">
        <v>9</v>
      </c>
    </row>
    <row r="1055" spans="1:9" ht="50.4" x14ac:dyDescent="0.5">
      <c r="A1055" s="48" t="s">
        <v>539</v>
      </c>
      <c r="B1055" s="48" t="s">
        <v>700</v>
      </c>
      <c r="C1055" s="48" t="s">
        <v>245</v>
      </c>
      <c r="D1055" s="48" t="s">
        <v>701</v>
      </c>
      <c r="E1055" s="49">
        <v>29</v>
      </c>
      <c r="F1055" s="48" t="s">
        <v>253</v>
      </c>
      <c r="G1055" s="48" t="s">
        <v>692</v>
      </c>
      <c r="H1055" s="48" t="s">
        <v>254</v>
      </c>
      <c r="I1055" s="50">
        <v>29</v>
      </c>
    </row>
    <row r="1056" spans="1:9" x14ac:dyDescent="0.5">
      <c r="A1056" s="54" t="s">
        <v>277</v>
      </c>
      <c r="B1056" s="54"/>
      <c r="C1056" s="54"/>
      <c r="D1056" s="54"/>
      <c r="E1056" s="54"/>
      <c r="F1056" s="54"/>
      <c r="G1056" s="54"/>
      <c r="H1056" s="54"/>
      <c r="I1056" s="55">
        <v>58</v>
      </c>
    </row>
    <row r="1060" spans="1:9" ht="10.5" customHeight="1" x14ac:dyDescent="0.5">
      <c r="A1060" s="63" t="s">
        <v>232</v>
      </c>
      <c r="B1060" s="63"/>
      <c r="C1060" s="63"/>
      <c r="D1060" s="63"/>
      <c r="E1060" s="63"/>
      <c r="F1060" s="63"/>
      <c r="G1060" s="63"/>
      <c r="H1060" s="63"/>
      <c r="I1060" s="63"/>
    </row>
    <row r="1061" spans="1:9" ht="10.5" customHeight="1" x14ac:dyDescent="0.5">
      <c r="A1061" s="64" t="s">
        <v>4024</v>
      </c>
      <c r="B1061" s="64"/>
      <c r="C1061" s="64"/>
      <c r="D1061" s="64"/>
      <c r="E1061" s="64"/>
      <c r="F1061" s="64"/>
      <c r="G1061" s="64"/>
      <c r="H1061" s="64"/>
      <c r="I1061" s="64"/>
    </row>
    <row r="1063" spans="1:9" ht="41.4" x14ac:dyDescent="0.5">
      <c r="A1063" s="46" t="s">
        <v>3938</v>
      </c>
      <c r="B1063" s="46" t="s">
        <v>235</v>
      </c>
      <c r="C1063" s="46" t="s">
        <v>236</v>
      </c>
      <c r="D1063" s="46" t="s">
        <v>237</v>
      </c>
      <c r="E1063" s="46" t="s">
        <v>238</v>
      </c>
      <c r="F1063" s="46" t="s">
        <v>239</v>
      </c>
      <c r="G1063" s="46" t="s">
        <v>240</v>
      </c>
      <c r="H1063" s="46" t="s">
        <v>241</v>
      </c>
      <c r="I1063" s="47" t="s">
        <v>242</v>
      </c>
    </row>
    <row r="1064" spans="1:9" ht="37.799999999999997" x14ac:dyDescent="0.5">
      <c r="A1064" s="48" t="s">
        <v>666</v>
      </c>
      <c r="B1064" s="48" t="s">
        <v>447</v>
      </c>
      <c r="C1064" s="48" t="s">
        <v>245</v>
      </c>
      <c r="D1064" s="48" t="s">
        <v>448</v>
      </c>
      <c r="E1064" s="49">
        <v>10.73</v>
      </c>
      <c r="F1064" s="48" t="s">
        <v>444</v>
      </c>
      <c r="G1064" s="48" t="s">
        <v>445</v>
      </c>
      <c r="H1064" s="48" t="s">
        <v>254</v>
      </c>
      <c r="I1064" s="50">
        <v>10.73</v>
      </c>
    </row>
    <row r="1065" spans="1:9" ht="37.799999999999997" x14ac:dyDescent="0.5">
      <c r="A1065" s="51" t="s">
        <v>666</v>
      </c>
      <c r="B1065" s="51" t="s">
        <v>449</v>
      </c>
      <c r="C1065" s="51" t="s">
        <v>245</v>
      </c>
      <c r="D1065" s="51" t="s">
        <v>450</v>
      </c>
      <c r="E1065" s="52">
        <v>16.25</v>
      </c>
      <c r="F1065" s="51" t="s">
        <v>266</v>
      </c>
      <c r="G1065" s="51" t="s">
        <v>445</v>
      </c>
      <c r="H1065" s="51" t="s">
        <v>254</v>
      </c>
      <c r="I1065" s="53">
        <v>16.25</v>
      </c>
    </row>
    <row r="1066" spans="1:9" ht="37.799999999999997" x14ac:dyDescent="0.5">
      <c r="A1066" s="48" t="s">
        <v>432</v>
      </c>
      <c r="B1066" s="48" t="s">
        <v>528</v>
      </c>
      <c r="C1066" s="48" t="s">
        <v>245</v>
      </c>
      <c r="D1066" s="48" t="s">
        <v>529</v>
      </c>
      <c r="E1066" s="49">
        <v>10.119999999999999</v>
      </c>
      <c r="F1066" s="48" t="s">
        <v>530</v>
      </c>
      <c r="G1066" s="48" t="s">
        <v>519</v>
      </c>
      <c r="H1066" s="48" t="s">
        <v>249</v>
      </c>
      <c r="I1066" s="50">
        <v>10.119999999999999</v>
      </c>
    </row>
    <row r="1067" spans="1:9" ht="50.4" x14ac:dyDescent="0.5">
      <c r="A1067" s="51" t="s">
        <v>884</v>
      </c>
      <c r="B1067" s="51" t="s">
        <v>755</v>
      </c>
      <c r="C1067" s="51" t="s">
        <v>245</v>
      </c>
      <c r="D1067" s="51" t="s">
        <v>756</v>
      </c>
      <c r="E1067" s="52">
        <v>11.99</v>
      </c>
      <c r="F1067" s="51" t="s">
        <v>247</v>
      </c>
      <c r="G1067" s="51" t="s">
        <v>716</v>
      </c>
      <c r="H1067" s="51" t="s">
        <v>254</v>
      </c>
      <c r="I1067" s="53">
        <v>11.99</v>
      </c>
    </row>
    <row r="1068" spans="1:9" ht="50.4" x14ac:dyDescent="0.5">
      <c r="A1068" s="48" t="s">
        <v>884</v>
      </c>
      <c r="B1068" s="48" t="s">
        <v>757</v>
      </c>
      <c r="C1068" s="48" t="s">
        <v>245</v>
      </c>
      <c r="D1068" s="48" t="s">
        <v>758</v>
      </c>
      <c r="E1068" s="49">
        <v>16.77</v>
      </c>
      <c r="F1068" s="48" t="s">
        <v>247</v>
      </c>
      <c r="G1068" s="48" t="s">
        <v>716</v>
      </c>
      <c r="H1068" s="48" t="s">
        <v>254</v>
      </c>
      <c r="I1068" s="50">
        <v>16.77</v>
      </c>
    </row>
    <row r="1069" spans="1:9" ht="50.4" x14ac:dyDescent="0.5">
      <c r="A1069" s="51" t="s">
        <v>884</v>
      </c>
      <c r="B1069" s="51" t="s">
        <v>759</v>
      </c>
      <c r="C1069" s="51" t="s">
        <v>245</v>
      </c>
      <c r="D1069" s="51" t="s">
        <v>760</v>
      </c>
      <c r="E1069" s="52">
        <v>16.95</v>
      </c>
      <c r="F1069" s="51" t="s">
        <v>247</v>
      </c>
      <c r="G1069" s="51" t="s">
        <v>761</v>
      </c>
      <c r="H1069" s="51" t="s">
        <v>254</v>
      </c>
      <c r="I1069" s="53">
        <v>16.95</v>
      </c>
    </row>
    <row r="1070" spans="1:9" ht="25.2" x14ac:dyDescent="0.5">
      <c r="A1070" s="48" t="s">
        <v>412</v>
      </c>
      <c r="B1070" s="48" t="s">
        <v>946</v>
      </c>
      <c r="C1070" s="48" t="s">
        <v>245</v>
      </c>
      <c r="D1070" s="48" t="s">
        <v>947</v>
      </c>
      <c r="E1070" s="49">
        <v>25.99</v>
      </c>
      <c r="F1070" s="48" t="s">
        <v>247</v>
      </c>
      <c r="G1070" s="48" t="s">
        <v>913</v>
      </c>
      <c r="H1070" s="48" t="s">
        <v>249</v>
      </c>
      <c r="I1070" s="50">
        <v>25.99</v>
      </c>
    </row>
    <row r="1071" spans="1:9" ht="37.799999999999997" x14ac:dyDescent="0.5">
      <c r="A1071" s="51" t="s">
        <v>662</v>
      </c>
      <c r="B1071" s="51" t="s">
        <v>1123</v>
      </c>
      <c r="C1071" s="51" t="s">
        <v>245</v>
      </c>
      <c r="D1071" s="51" t="s">
        <v>1124</v>
      </c>
      <c r="E1071" s="52">
        <v>17.989999999999998</v>
      </c>
      <c r="F1071" s="51" t="s">
        <v>511</v>
      </c>
      <c r="G1071" s="51" t="s">
        <v>710</v>
      </c>
      <c r="H1071" s="51" t="s">
        <v>249</v>
      </c>
      <c r="I1071" s="53">
        <v>17.989999999999998</v>
      </c>
    </row>
    <row r="1072" spans="1:9" ht="50.4" x14ac:dyDescent="0.5">
      <c r="A1072" s="48" t="s">
        <v>315</v>
      </c>
      <c r="B1072" s="48" t="s">
        <v>1181</v>
      </c>
      <c r="C1072" s="48" t="s">
        <v>245</v>
      </c>
      <c r="D1072" s="48" t="s">
        <v>1182</v>
      </c>
      <c r="E1072" s="49">
        <v>12</v>
      </c>
      <c r="F1072" s="48" t="s">
        <v>253</v>
      </c>
      <c r="G1072" s="48" t="s">
        <v>609</v>
      </c>
      <c r="H1072" s="48" t="s">
        <v>249</v>
      </c>
      <c r="I1072" s="50">
        <v>12</v>
      </c>
    </row>
    <row r="1073" spans="1:9" x14ac:dyDescent="0.5">
      <c r="A1073" s="54" t="s">
        <v>277</v>
      </c>
      <c r="B1073" s="54"/>
      <c r="C1073" s="54"/>
      <c r="D1073" s="54"/>
      <c r="E1073" s="54"/>
      <c r="F1073" s="54"/>
      <c r="G1073" s="54"/>
      <c r="H1073" s="54"/>
      <c r="I1073" s="55">
        <v>138.79</v>
      </c>
    </row>
    <row r="1077" spans="1:9" ht="10.5" customHeight="1" x14ac:dyDescent="0.5">
      <c r="A1077" s="63" t="s">
        <v>232</v>
      </c>
      <c r="B1077" s="63"/>
      <c r="C1077" s="63"/>
      <c r="D1077" s="63"/>
      <c r="E1077" s="63"/>
      <c r="F1077" s="63"/>
      <c r="G1077" s="63"/>
      <c r="H1077" s="63"/>
      <c r="I1077" s="63"/>
    </row>
    <row r="1078" spans="1:9" ht="10.5" customHeight="1" x14ac:dyDescent="0.5">
      <c r="A1078" s="64" t="s">
        <v>4025</v>
      </c>
      <c r="B1078" s="64"/>
      <c r="C1078" s="64"/>
      <c r="D1078" s="64"/>
      <c r="E1078" s="64"/>
      <c r="F1078" s="64"/>
      <c r="G1078" s="64"/>
      <c r="H1078" s="64"/>
      <c r="I1078" s="64"/>
    </row>
    <row r="1080" spans="1:9" ht="41.4" x14ac:dyDescent="0.5">
      <c r="A1080" s="46" t="s">
        <v>3938</v>
      </c>
      <c r="B1080" s="46" t="s">
        <v>235</v>
      </c>
      <c r="C1080" s="46" t="s">
        <v>236</v>
      </c>
      <c r="D1080" s="46" t="s">
        <v>237</v>
      </c>
      <c r="E1080" s="46" t="s">
        <v>238</v>
      </c>
      <c r="F1080" s="46" t="s">
        <v>239</v>
      </c>
      <c r="G1080" s="46" t="s">
        <v>240</v>
      </c>
      <c r="H1080" s="46" t="s">
        <v>241</v>
      </c>
      <c r="I1080" s="47" t="s">
        <v>242</v>
      </c>
    </row>
    <row r="1081" spans="1:9" ht="50.4" x14ac:dyDescent="0.5">
      <c r="A1081" s="48" t="s">
        <v>243</v>
      </c>
      <c r="B1081" s="48" t="s">
        <v>324</v>
      </c>
      <c r="C1081" s="48" t="s">
        <v>245</v>
      </c>
      <c r="D1081" s="48" t="s">
        <v>325</v>
      </c>
      <c r="E1081" s="49">
        <v>15</v>
      </c>
      <c r="F1081" s="48" t="s">
        <v>298</v>
      </c>
      <c r="G1081" s="48" t="s">
        <v>294</v>
      </c>
      <c r="H1081" s="48" t="s">
        <v>249</v>
      </c>
      <c r="I1081" s="50">
        <v>15</v>
      </c>
    </row>
    <row r="1082" spans="1:9" ht="25.2" x14ac:dyDescent="0.5">
      <c r="A1082" s="51" t="s">
        <v>295</v>
      </c>
      <c r="B1082" s="51" t="s">
        <v>341</v>
      </c>
      <c r="C1082" s="51" t="s">
        <v>245</v>
      </c>
      <c r="D1082" s="51" t="s">
        <v>342</v>
      </c>
      <c r="E1082" s="52">
        <v>22.99</v>
      </c>
      <c r="F1082" s="51" t="s">
        <v>335</v>
      </c>
      <c r="G1082" s="51" t="s">
        <v>336</v>
      </c>
      <c r="H1082" s="51" t="s">
        <v>254</v>
      </c>
      <c r="I1082" s="53">
        <v>22.99</v>
      </c>
    </row>
    <row r="1083" spans="1:9" ht="50.4" x14ac:dyDescent="0.5">
      <c r="A1083" s="48" t="s">
        <v>263</v>
      </c>
      <c r="B1083" s="48" t="s">
        <v>999</v>
      </c>
      <c r="C1083" s="48" t="s">
        <v>245</v>
      </c>
      <c r="D1083" s="48" t="s">
        <v>1000</v>
      </c>
      <c r="E1083" s="49">
        <v>14.99</v>
      </c>
      <c r="F1083" s="48" t="s">
        <v>266</v>
      </c>
      <c r="G1083" s="48" t="s">
        <v>951</v>
      </c>
      <c r="H1083" s="48" t="s">
        <v>254</v>
      </c>
      <c r="I1083" s="50">
        <v>14.99</v>
      </c>
    </row>
    <row r="1084" spans="1:9" x14ac:dyDescent="0.5">
      <c r="A1084" s="54" t="s">
        <v>277</v>
      </c>
      <c r="B1084" s="54"/>
      <c r="C1084" s="54"/>
      <c r="D1084" s="54"/>
      <c r="E1084" s="54"/>
      <c r="F1084" s="54"/>
      <c r="G1084" s="54"/>
      <c r="H1084" s="54"/>
      <c r="I1084" s="55">
        <v>52.98</v>
      </c>
    </row>
    <row r="1088" spans="1:9" ht="10.5" customHeight="1" x14ac:dyDescent="0.5">
      <c r="A1088" s="63" t="s">
        <v>232</v>
      </c>
      <c r="B1088" s="63"/>
      <c r="C1088" s="63"/>
      <c r="D1088" s="63"/>
      <c r="E1088" s="63"/>
      <c r="F1088" s="63"/>
      <c r="G1088" s="63"/>
      <c r="H1088" s="63"/>
      <c r="I1088" s="63"/>
    </row>
    <row r="1089" spans="1:9" ht="10.5" customHeight="1" x14ac:dyDescent="0.5">
      <c r="A1089" s="64" t="s">
        <v>4026</v>
      </c>
      <c r="B1089" s="64"/>
      <c r="C1089" s="64"/>
      <c r="D1089" s="64"/>
      <c r="E1089" s="64"/>
      <c r="F1089" s="64"/>
      <c r="G1089" s="64"/>
      <c r="H1089" s="64"/>
      <c r="I1089" s="64"/>
    </row>
    <row r="1091" spans="1:9" ht="41.4" x14ac:dyDescent="0.5">
      <c r="A1091" s="46" t="s">
        <v>3938</v>
      </c>
      <c r="B1091" s="46" t="s">
        <v>235</v>
      </c>
      <c r="C1091" s="46" t="s">
        <v>236</v>
      </c>
      <c r="D1091" s="46" t="s">
        <v>237</v>
      </c>
      <c r="E1091" s="46" t="s">
        <v>238</v>
      </c>
      <c r="F1091" s="46" t="s">
        <v>239</v>
      </c>
      <c r="G1091" s="46" t="s">
        <v>240</v>
      </c>
      <c r="H1091" s="46" t="s">
        <v>241</v>
      </c>
      <c r="I1091" s="47" t="s">
        <v>242</v>
      </c>
    </row>
    <row r="1092" spans="1:9" ht="25.2" x14ac:dyDescent="0.5">
      <c r="A1092" s="48" t="s">
        <v>1051</v>
      </c>
      <c r="B1092" s="48" t="s">
        <v>328</v>
      </c>
      <c r="C1092" s="48" t="s">
        <v>245</v>
      </c>
      <c r="D1092" s="48" t="s">
        <v>329</v>
      </c>
      <c r="E1092" s="49">
        <v>35</v>
      </c>
      <c r="F1092" s="48" t="s">
        <v>266</v>
      </c>
      <c r="G1092" s="48" t="s">
        <v>330</v>
      </c>
      <c r="H1092" s="48" t="s">
        <v>254</v>
      </c>
      <c r="I1092" s="50">
        <v>35</v>
      </c>
    </row>
    <row r="1093" spans="1:9" ht="50.4" x14ac:dyDescent="0.5">
      <c r="A1093" s="51" t="s">
        <v>595</v>
      </c>
      <c r="B1093" s="51" t="s">
        <v>373</v>
      </c>
      <c r="C1093" s="51" t="s">
        <v>245</v>
      </c>
      <c r="D1093" s="51" t="s">
        <v>374</v>
      </c>
      <c r="E1093" s="52">
        <v>45</v>
      </c>
      <c r="F1093" s="51" t="s">
        <v>266</v>
      </c>
      <c r="G1093" s="51" t="s">
        <v>375</v>
      </c>
      <c r="H1093" s="51" t="s">
        <v>249</v>
      </c>
      <c r="I1093" s="53">
        <v>45</v>
      </c>
    </row>
    <row r="1094" spans="1:9" ht="37.799999999999997" x14ac:dyDescent="0.5">
      <c r="A1094" s="48" t="s">
        <v>441</v>
      </c>
      <c r="B1094" s="48" t="s">
        <v>485</v>
      </c>
      <c r="C1094" s="48" t="s">
        <v>245</v>
      </c>
      <c r="D1094" s="48" t="s">
        <v>486</v>
      </c>
      <c r="E1094" s="49">
        <v>19</v>
      </c>
      <c r="F1094" s="48" t="s">
        <v>247</v>
      </c>
      <c r="G1094" s="48" t="s">
        <v>462</v>
      </c>
      <c r="H1094" s="48" t="s">
        <v>249</v>
      </c>
      <c r="I1094" s="50">
        <v>19</v>
      </c>
    </row>
    <row r="1095" spans="1:9" ht="37.799999999999997" x14ac:dyDescent="0.5">
      <c r="A1095" s="51" t="s">
        <v>441</v>
      </c>
      <c r="B1095" s="51" t="s">
        <v>487</v>
      </c>
      <c r="C1095" s="51" t="s">
        <v>245</v>
      </c>
      <c r="D1095" s="51" t="s">
        <v>488</v>
      </c>
      <c r="E1095" s="52">
        <v>4</v>
      </c>
      <c r="F1095" s="51" t="s">
        <v>266</v>
      </c>
      <c r="G1095" s="51" t="s">
        <v>462</v>
      </c>
      <c r="H1095" s="51" t="s">
        <v>254</v>
      </c>
      <c r="I1095" s="53">
        <v>4</v>
      </c>
    </row>
    <row r="1096" spans="1:9" ht="37.799999999999997" x14ac:dyDescent="0.5">
      <c r="A1096" s="48" t="s">
        <v>441</v>
      </c>
      <c r="B1096" s="48" t="s">
        <v>489</v>
      </c>
      <c r="C1096" s="48" t="s">
        <v>245</v>
      </c>
      <c r="D1096" s="48" t="s">
        <v>490</v>
      </c>
      <c r="E1096" s="49">
        <v>8</v>
      </c>
      <c r="F1096" s="48" t="s">
        <v>247</v>
      </c>
      <c r="G1096" s="48" t="s">
        <v>462</v>
      </c>
      <c r="H1096" s="48" t="s">
        <v>249</v>
      </c>
      <c r="I1096" s="50">
        <v>8</v>
      </c>
    </row>
    <row r="1097" spans="1:9" ht="50.4" x14ac:dyDescent="0.5">
      <c r="A1097" s="51" t="s">
        <v>358</v>
      </c>
      <c r="B1097" s="51" t="s">
        <v>622</v>
      </c>
      <c r="C1097" s="51" t="s">
        <v>245</v>
      </c>
      <c r="D1097" s="51" t="s">
        <v>623</v>
      </c>
      <c r="E1097" s="52">
        <v>28</v>
      </c>
      <c r="F1097" s="51" t="s">
        <v>624</v>
      </c>
      <c r="G1097" s="51" t="s">
        <v>361</v>
      </c>
      <c r="H1097" s="51" t="s">
        <v>254</v>
      </c>
      <c r="I1097" s="53">
        <v>28</v>
      </c>
    </row>
    <row r="1098" spans="1:9" ht="25.2" x14ac:dyDescent="0.5">
      <c r="A1098" s="48" t="s">
        <v>3963</v>
      </c>
      <c r="B1098" s="48" t="s">
        <v>711</v>
      </c>
      <c r="C1098" s="48" t="s">
        <v>245</v>
      </c>
      <c r="D1098" s="48" t="s">
        <v>712</v>
      </c>
      <c r="E1098" s="49">
        <v>14</v>
      </c>
      <c r="F1098" s="48" t="s">
        <v>266</v>
      </c>
      <c r="G1098" s="48" t="s">
        <v>710</v>
      </c>
      <c r="H1098" s="48" t="s">
        <v>254</v>
      </c>
      <c r="I1098" s="50">
        <v>14</v>
      </c>
    </row>
    <row r="1099" spans="1:9" ht="50.4" x14ac:dyDescent="0.5">
      <c r="A1099" s="51" t="s">
        <v>884</v>
      </c>
      <c r="B1099" s="51" t="s">
        <v>762</v>
      </c>
      <c r="C1099" s="51" t="s">
        <v>245</v>
      </c>
      <c r="D1099" s="51" t="s">
        <v>763</v>
      </c>
      <c r="E1099" s="52">
        <v>5</v>
      </c>
      <c r="F1099" s="51" t="s">
        <v>266</v>
      </c>
      <c r="G1099" s="51" t="s">
        <v>716</v>
      </c>
      <c r="H1099" s="51" t="s">
        <v>254</v>
      </c>
      <c r="I1099" s="53">
        <v>5</v>
      </c>
    </row>
    <row r="1100" spans="1:9" ht="75.599999999999994" x14ac:dyDescent="0.5">
      <c r="A1100" s="48" t="s">
        <v>446</v>
      </c>
      <c r="B1100" s="48" t="s">
        <v>1292</v>
      </c>
      <c r="C1100" s="48" t="s">
        <v>245</v>
      </c>
      <c r="D1100" s="48" t="s">
        <v>1293</v>
      </c>
      <c r="E1100" s="49">
        <v>25</v>
      </c>
      <c r="F1100" s="48" t="s">
        <v>253</v>
      </c>
      <c r="G1100" s="48" t="s">
        <v>761</v>
      </c>
      <c r="H1100" s="48" t="s">
        <v>254</v>
      </c>
      <c r="I1100" s="50">
        <v>25</v>
      </c>
    </row>
    <row r="1101" spans="1:9" x14ac:dyDescent="0.5">
      <c r="A1101" s="54" t="s">
        <v>277</v>
      </c>
      <c r="B1101" s="54"/>
      <c r="C1101" s="54"/>
      <c r="D1101" s="54"/>
      <c r="E1101" s="54"/>
      <c r="F1101" s="54"/>
      <c r="G1101" s="54"/>
      <c r="H1101" s="54"/>
      <c r="I1101" s="55">
        <v>183</v>
      </c>
    </row>
    <row r="1105" spans="1:9" ht="10.5" customHeight="1" x14ac:dyDescent="0.5">
      <c r="A1105" s="63" t="s">
        <v>232</v>
      </c>
      <c r="B1105" s="63"/>
      <c r="C1105" s="63"/>
      <c r="D1105" s="63"/>
      <c r="E1105" s="63"/>
      <c r="F1105" s="63"/>
      <c r="G1105" s="63"/>
      <c r="H1105" s="63"/>
      <c r="I1105" s="63"/>
    </row>
    <row r="1106" spans="1:9" ht="10.5" customHeight="1" x14ac:dyDescent="0.5">
      <c r="A1106" s="64" t="s">
        <v>4027</v>
      </c>
      <c r="B1106" s="64"/>
      <c r="C1106" s="64"/>
      <c r="D1106" s="64"/>
      <c r="E1106" s="64"/>
      <c r="F1106" s="64"/>
      <c r="G1106" s="64"/>
      <c r="H1106" s="64"/>
      <c r="I1106" s="64"/>
    </row>
    <row r="1108" spans="1:9" ht="41.4" x14ac:dyDescent="0.5">
      <c r="A1108" s="46" t="s">
        <v>3938</v>
      </c>
      <c r="B1108" s="46" t="s">
        <v>235</v>
      </c>
      <c r="C1108" s="46" t="s">
        <v>236</v>
      </c>
      <c r="D1108" s="46" t="s">
        <v>237</v>
      </c>
      <c r="E1108" s="46" t="s">
        <v>238</v>
      </c>
      <c r="F1108" s="46" t="s">
        <v>239</v>
      </c>
      <c r="G1108" s="46" t="s">
        <v>240</v>
      </c>
      <c r="H1108" s="46" t="s">
        <v>241</v>
      </c>
      <c r="I1108" s="47" t="s">
        <v>242</v>
      </c>
    </row>
    <row r="1109" spans="1:9" ht="37.799999999999997" x14ac:dyDescent="0.5">
      <c r="A1109" s="48" t="s">
        <v>459</v>
      </c>
      <c r="B1109" s="48" t="s">
        <v>268</v>
      </c>
      <c r="C1109" s="48" t="s">
        <v>245</v>
      </c>
      <c r="D1109" s="48" t="s">
        <v>269</v>
      </c>
      <c r="E1109" s="49">
        <v>13</v>
      </c>
      <c r="F1109" s="48" t="s">
        <v>266</v>
      </c>
      <c r="G1109" s="48" t="s">
        <v>248</v>
      </c>
      <c r="H1109" s="48" t="s">
        <v>254</v>
      </c>
      <c r="I1109" s="50">
        <v>13</v>
      </c>
    </row>
    <row r="1110" spans="1:9" ht="37.799999999999997" x14ac:dyDescent="0.5">
      <c r="A1110" s="51" t="s">
        <v>459</v>
      </c>
      <c r="B1110" s="51" t="s">
        <v>270</v>
      </c>
      <c r="C1110" s="51" t="s">
        <v>245</v>
      </c>
      <c r="D1110" s="51" t="s">
        <v>271</v>
      </c>
      <c r="E1110" s="52">
        <v>10</v>
      </c>
      <c r="F1110" s="51" t="s">
        <v>266</v>
      </c>
      <c r="G1110" s="51" t="s">
        <v>248</v>
      </c>
      <c r="H1110" s="51" t="s">
        <v>254</v>
      </c>
      <c r="I1110" s="53">
        <v>10</v>
      </c>
    </row>
    <row r="1111" spans="1:9" ht="37.799999999999997" x14ac:dyDescent="0.5">
      <c r="A1111" s="48" t="s">
        <v>459</v>
      </c>
      <c r="B1111" s="48" t="s">
        <v>272</v>
      </c>
      <c r="C1111" s="48" t="s">
        <v>245</v>
      </c>
      <c r="D1111" s="48" t="s">
        <v>273</v>
      </c>
      <c r="E1111" s="49">
        <v>16</v>
      </c>
      <c r="F1111" s="48" t="s">
        <v>266</v>
      </c>
      <c r="G1111" s="48" t="s">
        <v>248</v>
      </c>
      <c r="H1111" s="48" t="s">
        <v>254</v>
      </c>
      <c r="I1111" s="50">
        <v>16</v>
      </c>
    </row>
    <row r="1112" spans="1:9" ht="37.799999999999997" x14ac:dyDescent="0.5">
      <c r="A1112" s="51" t="s">
        <v>459</v>
      </c>
      <c r="B1112" s="51" t="s">
        <v>251</v>
      </c>
      <c r="C1112" s="51" t="s">
        <v>245</v>
      </c>
      <c r="D1112" s="51" t="s">
        <v>252</v>
      </c>
      <c r="E1112" s="52">
        <v>15</v>
      </c>
      <c r="F1112" s="51" t="s">
        <v>253</v>
      </c>
      <c r="G1112" s="51" t="s">
        <v>248</v>
      </c>
      <c r="H1112" s="51" t="s">
        <v>254</v>
      </c>
      <c r="I1112" s="53">
        <v>15</v>
      </c>
    </row>
    <row r="1113" spans="1:9" ht="37.799999999999997" x14ac:dyDescent="0.5">
      <c r="A1113" s="48" t="s">
        <v>459</v>
      </c>
      <c r="B1113" s="48" t="s">
        <v>255</v>
      </c>
      <c r="C1113" s="48" t="s">
        <v>245</v>
      </c>
      <c r="D1113" s="48" t="s">
        <v>256</v>
      </c>
      <c r="E1113" s="49">
        <v>14</v>
      </c>
      <c r="F1113" s="48" t="s">
        <v>253</v>
      </c>
      <c r="G1113" s="48" t="s">
        <v>248</v>
      </c>
      <c r="H1113" s="48" t="s">
        <v>254</v>
      </c>
      <c r="I1113" s="50">
        <v>14</v>
      </c>
    </row>
    <row r="1114" spans="1:9" ht="37.799999999999997" x14ac:dyDescent="0.5">
      <c r="A1114" s="51" t="s">
        <v>459</v>
      </c>
      <c r="B1114" s="51" t="s">
        <v>257</v>
      </c>
      <c r="C1114" s="51" t="s">
        <v>245</v>
      </c>
      <c r="D1114" s="51" t="s">
        <v>258</v>
      </c>
      <c r="E1114" s="52">
        <v>13</v>
      </c>
      <c r="F1114" s="51" t="s">
        <v>253</v>
      </c>
      <c r="G1114" s="51" t="s">
        <v>248</v>
      </c>
      <c r="H1114" s="51" t="s">
        <v>254</v>
      </c>
      <c r="I1114" s="53">
        <v>13</v>
      </c>
    </row>
    <row r="1115" spans="1:9" ht="37.799999999999997" x14ac:dyDescent="0.5">
      <c r="A1115" s="48" t="s">
        <v>459</v>
      </c>
      <c r="B1115" s="48" t="s">
        <v>259</v>
      </c>
      <c r="C1115" s="48" t="s">
        <v>245</v>
      </c>
      <c r="D1115" s="48" t="s">
        <v>260</v>
      </c>
      <c r="E1115" s="49">
        <v>17</v>
      </c>
      <c r="F1115" s="48" t="s">
        <v>253</v>
      </c>
      <c r="G1115" s="48" t="s">
        <v>248</v>
      </c>
      <c r="H1115" s="48" t="s">
        <v>254</v>
      </c>
      <c r="I1115" s="50">
        <v>17</v>
      </c>
    </row>
    <row r="1116" spans="1:9" ht="37.799999999999997" x14ac:dyDescent="0.5">
      <c r="A1116" s="51" t="s">
        <v>459</v>
      </c>
      <c r="B1116" s="51" t="s">
        <v>261</v>
      </c>
      <c r="C1116" s="51" t="s">
        <v>245</v>
      </c>
      <c r="D1116" s="51" t="s">
        <v>262</v>
      </c>
      <c r="E1116" s="52">
        <v>10</v>
      </c>
      <c r="F1116" s="51" t="s">
        <v>253</v>
      </c>
      <c r="G1116" s="51" t="s">
        <v>248</v>
      </c>
      <c r="H1116" s="51" t="s">
        <v>254</v>
      </c>
      <c r="I1116" s="53">
        <v>10</v>
      </c>
    </row>
    <row r="1117" spans="1:9" ht="37.799999999999997" x14ac:dyDescent="0.5">
      <c r="A1117" s="48" t="s">
        <v>459</v>
      </c>
      <c r="B1117" s="48" t="s">
        <v>264</v>
      </c>
      <c r="C1117" s="48" t="s">
        <v>245</v>
      </c>
      <c r="D1117" s="48" t="s">
        <v>265</v>
      </c>
      <c r="E1117" s="49">
        <v>7.99</v>
      </c>
      <c r="F1117" s="48" t="s">
        <v>266</v>
      </c>
      <c r="G1117" s="48" t="s">
        <v>248</v>
      </c>
      <c r="H1117" s="48" t="s">
        <v>254</v>
      </c>
      <c r="I1117" s="50">
        <v>7.99</v>
      </c>
    </row>
    <row r="1118" spans="1:9" ht="63" x14ac:dyDescent="0.5">
      <c r="A1118" s="51" t="s">
        <v>459</v>
      </c>
      <c r="B1118" s="51" t="s">
        <v>244</v>
      </c>
      <c r="C1118" s="51" t="s">
        <v>245</v>
      </c>
      <c r="D1118" s="51" t="s">
        <v>246</v>
      </c>
      <c r="E1118" s="52">
        <v>13.77</v>
      </c>
      <c r="F1118" s="51" t="s">
        <v>247</v>
      </c>
      <c r="G1118" s="51" t="s">
        <v>248</v>
      </c>
      <c r="H1118" s="51" t="s">
        <v>249</v>
      </c>
      <c r="I1118" s="53">
        <v>13.77</v>
      </c>
    </row>
    <row r="1119" spans="1:9" ht="37.799999999999997" x14ac:dyDescent="0.5">
      <c r="A1119" s="48" t="s">
        <v>459</v>
      </c>
      <c r="B1119" s="48" t="s">
        <v>274</v>
      </c>
      <c r="C1119" s="48" t="s">
        <v>245</v>
      </c>
      <c r="D1119" s="48" t="s">
        <v>275</v>
      </c>
      <c r="E1119" s="49">
        <v>10</v>
      </c>
      <c r="F1119" s="48" t="s">
        <v>276</v>
      </c>
      <c r="G1119" s="48" t="s">
        <v>248</v>
      </c>
      <c r="H1119" s="48" t="s">
        <v>254</v>
      </c>
      <c r="I1119" s="50">
        <v>10</v>
      </c>
    </row>
    <row r="1120" spans="1:9" ht="63" x14ac:dyDescent="0.5">
      <c r="A1120" s="51" t="s">
        <v>366</v>
      </c>
      <c r="B1120" s="51" t="s">
        <v>284</v>
      </c>
      <c r="C1120" s="51" t="s">
        <v>245</v>
      </c>
      <c r="D1120" s="51" t="s">
        <v>285</v>
      </c>
      <c r="E1120" s="52">
        <v>19</v>
      </c>
      <c r="F1120" s="51" t="s">
        <v>247</v>
      </c>
      <c r="G1120" s="51" t="s">
        <v>282</v>
      </c>
      <c r="H1120" s="51" t="s">
        <v>249</v>
      </c>
      <c r="I1120" s="53">
        <v>19</v>
      </c>
    </row>
    <row r="1121" spans="1:9" ht="63" x14ac:dyDescent="0.5">
      <c r="A1121" s="48" t="s">
        <v>366</v>
      </c>
      <c r="B1121" s="48" t="s">
        <v>288</v>
      </c>
      <c r="C1121" s="48" t="s">
        <v>245</v>
      </c>
      <c r="D1121" s="48" t="s">
        <v>289</v>
      </c>
      <c r="E1121" s="49">
        <v>22</v>
      </c>
      <c r="F1121" s="48" t="s">
        <v>247</v>
      </c>
      <c r="G1121" s="48" t="s">
        <v>282</v>
      </c>
      <c r="H1121" s="48" t="s">
        <v>249</v>
      </c>
      <c r="I1121" s="50">
        <v>22</v>
      </c>
    </row>
    <row r="1122" spans="1:9" ht="63" x14ac:dyDescent="0.5">
      <c r="A1122" s="51" t="s">
        <v>366</v>
      </c>
      <c r="B1122" s="51" t="s">
        <v>286</v>
      </c>
      <c r="C1122" s="51" t="s">
        <v>245</v>
      </c>
      <c r="D1122" s="51" t="s">
        <v>287</v>
      </c>
      <c r="E1122" s="52">
        <v>42</v>
      </c>
      <c r="F1122" s="51" t="s">
        <v>266</v>
      </c>
      <c r="G1122" s="51" t="s">
        <v>282</v>
      </c>
      <c r="H1122" s="51" t="s">
        <v>249</v>
      </c>
      <c r="I1122" s="53">
        <v>42</v>
      </c>
    </row>
    <row r="1123" spans="1:9" ht="63" x14ac:dyDescent="0.5">
      <c r="A1123" s="48" t="s">
        <v>366</v>
      </c>
      <c r="B1123" s="48" t="s">
        <v>280</v>
      </c>
      <c r="C1123" s="48" t="s">
        <v>245</v>
      </c>
      <c r="D1123" s="48" t="s">
        <v>281</v>
      </c>
      <c r="E1123" s="49">
        <v>17</v>
      </c>
      <c r="F1123" s="48" t="s">
        <v>247</v>
      </c>
      <c r="G1123" s="48" t="s">
        <v>282</v>
      </c>
      <c r="H1123" s="48" t="s">
        <v>249</v>
      </c>
      <c r="I1123" s="50">
        <v>17</v>
      </c>
    </row>
    <row r="1124" spans="1:9" ht="50.4" x14ac:dyDescent="0.5">
      <c r="A1124" s="51" t="s">
        <v>243</v>
      </c>
      <c r="B1124" s="51" t="s">
        <v>316</v>
      </c>
      <c r="C1124" s="51" t="s">
        <v>245</v>
      </c>
      <c r="D1124" s="51" t="s">
        <v>317</v>
      </c>
      <c r="E1124" s="52">
        <v>11.89</v>
      </c>
      <c r="F1124" s="51" t="s">
        <v>266</v>
      </c>
      <c r="G1124" s="51" t="s">
        <v>294</v>
      </c>
      <c r="H1124" s="51" t="s">
        <v>254</v>
      </c>
      <c r="I1124" s="53">
        <v>11.89</v>
      </c>
    </row>
    <row r="1125" spans="1:9" ht="50.4" x14ac:dyDescent="0.5">
      <c r="A1125" s="48" t="s">
        <v>243</v>
      </c>
      <c r="B1125" s="48" t="s">
        <v>312</v>
      </c>
      <c r="C1125" s="48" t="s">
        <v>245</v>
      </c>
      <c r="D1125" s="48" t="s">
        <v>313</v>
      </c>
      <c r="E1125" s="49">
        <v>41</v>
      </c>
      <c r="F1125" s="48" t="s">
        <v>314</v>
      </c>
      <c r="G1125" s="48" t="s">
        <v>294</v>
      </c>
      <c r="H1125" s="48" t="s">
        <v>249</v>
      </c>
      <c r="I1125" s="50">
        <v>41</v>
      </c>
    </row>
    <row r="1126" spans="1:9" ht="50.4" x14ac:dyDescent="0.5">
      <c r="A1126" s="51" t="s">
        <v>243</v>
      </c>
      <c r="B1126" s="51" t="s">
        <v>296</v>
      </c>
      <c r="C1126" s="51" t="s">
        <v>245</v>
      </c>
      <c r="D1126" s="51" t="s">
        <v>297</v>
      </c>
      <c r="E1126" s="52">
        <v>10</v>
      </c>
      <c r="F1126" s="51" t="s">
        <v>298</v>
      </c>
      <c r="G1126" s="51" t="s">
        <v>294</v>
      </c>
      <c r="H1126" s="51" t="s">
        <v>249</v>
      </c>
      <c r="I1126" s="53">
        <v>10</v>
      </c>
    </row>
    <row r="1127" spans="1:9" ht="50.4" x14ac:dyDescent="0.5">
      <c r="A1127" s="48" t="s">
        <v>243</v>
      </c>
      <c r="B1127" s="48" t="s">
        <v>318</v>
      </c>
      <c r="C1127" s="48" t="s">
        <v>245</v>
      </c>
      <c r="D1127" s="48" t="s">
        <v>319</v>
      </c>
      <c r="E1127" s="49">
        <v>21</v>
      </c>
      <c r="F1127" s="48" t="s">
        <v>298</v>
      </c>
      <c r="G1127" s="48" t="s">
        <v>294</v>
      </c>
      <c r="H1127" s="48" t="s">
        <v>249</v>
      </c>
      <c r="I1127" s="50">
        <v>21</v>
      </c>
    </row>
    <row r="1128" spans="1:9" ht="50.4" x14ac:dyDescent="0.5">
      <c r="A1128" s="51" t="s">
        <v>243</v>
      </c>
      <c r="B1128" s="51" t="s">
        <v>300</v>
      </c>
      <c r="C1128" s="51" t="s">
        <v>245</v>
      </c>
      <c r="D1128" s="51" t="s">
        <v>301</v>
      </c>
      <c r="E1128" s="52">
        <v>6</v>
      </c>
      <c r="F1128" s="51" t="s">
        <v>266</v>
      </c>
      <c r="G1128" s="51" t="s">
        <v>294</v>
      </c>
      <c r="H1128" s="51" t="s">
        <v>249</v>
      </c>
      <c r="I1128" s="53">
        <v>6</v>
      </c>
    </row>
    <row r="1129" spans="1:9" ht="50.4" x14ac:dyDescent="0.5">
      <c r="A1129" s="48" t="s">
        <v>243</v>
      </c>
      <c r="B1129" s="48" t="s">
        <v>303</v>
      </c>
      <c r="C1129" s="48" t="s">
        <v>245</v>
      </c>
      <c r="D1129" s="48" t="s">
        <v>304</v>
      </c>
      <c r="E1129" s="49">
        <v>4.79</v>
      </c>
      <c r="F1129" s="48" t="s">
        <v>266</v>
      </c>
      <c r="G1129" s="48" t="s">
        <v>294</v>
      </c>
      <c r="H1129" s="48" t="s">
        <v>254</v>
      </c>
      <c r="I1129" s="50">
        <v>4.79</v>
      </c>
    </row>
    <row r="1130" spans="1:9" ht="50.4" x14ac:dyDescent="0.5">
      <c r="A1130" s="51" t="s">
        <v>243</v>
      </c>
      <c r="B1130" s="51" t="s">
        <v>309</v>
      </c>
      <c r="C1130" s="51" t="s">
        <v>245</v>
      </c>
      <c r="D1130" s="51" t="s">
        <v>310</v>
      </c>
      <c r="E1130" s="52">
        <v>14.99</v>
      </c>
      <c r="F1130" s="51" t="s">
        <v>298</v>
      </c>
      <c r="G1130" s="51" t="s">
        <v>294</v>
      </c>
      <c r="H1130" s="51" t="s">
        <v>254</v>
      </c>
      <c r="I1130" s="53">
        <v>14.99</v>
      </c>
    </row>
    <row r="1131" spans="1:9" ht="50.4" x14ac:dyDescent="0.5">
      <c r="A1131" s="48" t="s">
        <v>243</v>
      </c>
      <c r="B1131" s="48" t="s">
        <v>321</v>
      </c>
      <c r="C1131" s="48" t="s">
        <v>245</v>
      </c>
      <c r="D1131" s="48" t="s">
        <v>322</v>
      </c>
      <c r="E1131" s="49">
        <v>27</v>
      </c>
      <c r="F1131" s="48" t="s">
        <v>298</v>
      </c>
      <c r="G1131" s="48" t="s">
        <v>294</v>
      </c>
      <c r="H1131" s="48" t="s">
        <v>249</v>
      </c>
      <c r="I1131" s="50">
        <v>27</v>
      </c>
    </row>
    <row r="1132" spans="1:9" ht="50.4" x14ac:dyDescent="0.5">
      <c r="A1132" s="51" t="s">
        <v>243</v>
      </c>
      <c r="B1132" s="51" t="s">
        <v>292</v>
      </c>
      <c r="C1132" s="51" t="s">
        <v>245</v>
      </c>
      <c r="D1132" s="51" t="s">
        <v>293</v>
      </c>
      <c r="E1132" s="52">
        <v>13</v>
      </c>
      <c r="F1132" s="51" t="s">
        <v>266</v>
      </c>
      <c r="G1132" s="51" t="s">
        <v>294</v>
      </c>
      <c r="H1132" s="51" t="s">
        <v>249</v>
      </c>
      <c r="I1132" s="53">
        <v>13</v>
      </c>
    </row>
    <row r="1133" spans="1:9" ht="50.4" x14ac:dyDescent="0.5">
      <c r="A1133" s="48" t="s">
        <v>243</v>
      </c>
      <c r="B1133" s="48" t="s">
        <v>306</v>
      </c>
      <c r="C1133" s="48" t="s">
        <v>245</v>
      </c>
      <c r="D1133" s="48" t="s">
        <v>307</v>
      </c>
      <c r="E1133" s="49">
        <v>14.99</v>
      </c>
      <c r="F1133" s="48" t="s">
        <v>298</v>
      </c>
      <c r="G1133" s="48" t="s">
        <v>294</v>
      </c>
      <c r="H1133" s="48" t="s">
        <v>254</v>
      </c>
      <c r="I1133" s="50">
        <v>14.99</v>
      </c>
    </row>
    <row r="1134" spans="1:9" ht="50.4" x14ac:dyDescent="0.5">
      <c r="A1134" s="51" t="s">
        <v>243</v>
      </c>
      <c r="B1134" s="51" t="s">
        <v>324</v>
      </c>
      <c r="C1134" s="51" t="s">
        <v>245</v>
      </c>
      <c r="D1134" s="51" t="s">
        <v>325</v>
      </c>
      <c r="E1134" s="52">
        <v>15</v>
      </c>
      <c r="F1134" s="51" t="s">
        <v>298</v>
      </c>
      <c r="G1134" s="51" t="s">
        <v>294</v>
      </c>
      <c r="H1134" s="51" t="s">
        <v>249</v>
      </c>
      <c r="I1134" s="53">
        <v>15</v>
      </c>
    </row>
    <row r="1135" spans="1:9" ht="25.2" x14ac:dyDescent="0.5">
      <c r="A1135" s="48" t="s">
        <v>1051</v>
      </c>
      <c r="B1135" s="48" t="s">
        <v>328</v>
      </c>
      <c r="C1135" s="48" t="s">
        <v>245</v>
      </c>
      <c r="D1135" s="48" t="s">
        <v>329</v>
      </c>
      <c r="E1135" s="49">
        <v>35</v>
      </c>
      <c r="F1135" s="48" t="s">
        <v>266</v>
      </c>
      <c r="G1135" s="48" t="s">
        <v>330</v>
      </c>
      <c r="H1135" s="48" t="s">
        <v>254</v>
      </c>
      <c r="I1135" s="50">
        <v>35</v>
      </c>
    </row>
    <row r="1136" spans="1:9" ht="25.2" x14ac:dyDescent="0.5">
      <c r="A1136" s="51" t="s">
        <v>295</v>
      </c>
      <c r="B1136" s="51" t="s">
        <v>339</v>
      </c>
      <c r="C1136" s="51" t="s">
        <v>245</v>
      </c>
      <c r="D1136" s="51" t="s">
        <v>340</v>
      </c>
      <c r="E1136" s="52">
        <v>19.989999999999998</v>
      </c>
      <c r="F1136" s="51" t="s">
        <v>266</v>
      </c>
      <c r="G1136" s="51" t="s">
        <v>336</v>
      </c>
      <c r="H1136" s="51" t="s">
        <v>254</v>
      </c>
      <c r="I1136" s="53">
        <v>19.989999999999998</v>
      </c>
    </row>
    <row r="1137" spans="1:9" ht="25.2" x14ac:dyDescent="0.5">
      <c r="A1137" s="48" t="s">
        <v>295</v>
      </c>
      <c r="B1137" s="48" t="s">
        <v>333</v>
      </c>
      <c r="C1137" s="48" t="s">
        <v>245</v>
      </c>
      <c r="D1137" s="48" t="s">
        <v>334</v>
      </c>
      <c r="E1137" s="49">
        <v>4</v>
      </c>
      <c r="F1137" s="48" t="s">
        <v>335</v>
      </c>
      <c r="G1137" s="48" t="s">
        <v>336</v>
      </c>
      <c r="H1137" s="48" t="s">
        <v>249</v>
      </c>
      <c r="I1137" s="50">
        <v>4</v>
      </c>
    </row>
    <row r="1138" spans="1:9" ht="25.2" x14ac:dyDescent="0.5">
      <c r="A1138" s="51" t="s">
        <v>295</v>
      </c>
      <c r="B1138" s="51" t="s">
        <v>337</v>
      </c>
      <c r="C1138" s="51" t="s">
        <v>245</v>
      </c>
      <c r="D1138" s="51" t="s">
        <v>338</v>
      </c>
      <c r="E1138" s="52">
        <v>5</v>
      </c>
      <c r="F1138" s="51" t="s">
        <v>253</v>
      </c>
      <c r="G1138" s="51" t="s">
        <v>336</v>
      </c>
      <c r="H1138" s="51" t="s">
        <v>254</v>
      </c>
      <c r="I1138" s="53">
        <v>5</v>
      </c>
    </row>
    <row r="1139" spans="1:9" ht="25.2" x14ac:dyDescent="0.5">
      <c r="A1139" s="48" t="s">
        <v>295</v>
      </c>
      <c r="B1139" s="48" t="s">
        <v>341</v>
      </c>
      <c r="C1139" s="48" t="s">
        <v>245</v>
      </c>
      <c r="D1139" s="48" t="s">
        <v>342</v>
      </c>
      <c r="E1139" s="49">
        <v>22.99</v>
      </c>
      <c r="F1139" s="48" t="s">
        <v>335</v>
      </c>
      <c r="G1139" s="48" t="s">
        <v>336</v>
      </c>
      <c r="H1139" s="48" t="s">
        <v>254</v>
      </c>
      <c r="I1139" s="50">
        <v>22.99</v>
      </c>
    </row>
    <row r="1140" spans="1:9" ht="37.799999999999997" x14ac:dyDescent="0.5">
      <c r="A1140" s="51" t="s">
        <v>382</v>
      </c>
      <c r="B1140" s="51" t="s">
        <v>359</v>
      </c>
      <c r="C1140" s="51" t="s">
        <v>245</v>
      </c>
      <c r="D1140" s="51" t="s">
        <v>360</v>
      </c>
      <c r="E1140" s="52">
        <v>25.49</v>
      </c>
      <c r="F1140" s="51" t="s">
        <v>247</v>
      </c>
      <c r="G1140" s="51" t="s">
        <v>361</v>
      </c>
      <c r="H1140" s="51" t="s">
        <v>254</v>
      </c>
      <c r="I1140" s="53">
        <v>25.49</v>
      </c>
    </row>
    <row r="1141" spans="1:9" ht="37.799999999999997" x14ac:dyDescent="0.5">
      <c r="A1141" s="48" t="s">
        <v>382</v>
      </c>
      <c r="B1141" s="48" t="s">
        <v>345</v>
      </c>
      <c r="C1141" s="48" t="s">
        <v>245</v>
      </c>
      <c r="D1141" s="48" t="s">
        <v>346</v>
      </c>
      <c r="E1141" s="49">
        <v>0.94</v>
      </c>
      <c r="F1141" s="48" t="s">
        <v>247</v>
      </c>
      <c r="G1141" s="48" t="s">
        <v>347</v>
      </c>
      <c r="H1141" s="48" t="s">
        <v>254</v>
      </c>
      <c r="I1141" s="50">
        <v>0.94</v>
      </c>
    </row>
    <row r="1142" spans="1:9" ht="37.799999999999997" x14ac:dyDescent="0.5">
      <c r="A1142" s="51" t="s">
        <v>382</v>
      </c>
      <c r="B1142" s="51" t="s">
        <v>345</v>
      </c>
      <c r="C1142" s="51" t="s">
        <v>245</v>
      </c>
      <c r="D1142" s="51" t="s">
        <v>346</v>
      </c>
      <c r="E1142" s="52">
        <v>12.55</v>
      </c>
      <c r="F1142" s="51" t="s">
        <v>247</v>
      </c>
      <c r="G1142" s="51" t="s">
        <v>347</v>
      </c>
      <c r="H1142" s="51" t="s">
        <v>254</v>
      </c>
      <c r="I1142" s="53">
        <v>12.55</v>
      </c>
    </row>
    <row r="1143" spans="1:9" ht="37.799999999999997" x14ac:dyDescent="0.5">
      <c r="A1143" s="48" t="s">
        <v>382</v>
      </c>
      <c r="B1143" s="48" t="s">
        <v>348</v>
      </c>
      <c r="C1143" s="48" t="s">
        <v>245</v>
      </c>
      <c r="D1143" s="48" t="s">
        <v>349</v>
      </c>
      <c r="E1143" s="49">
        <v>14.66</v>
      </c>
      <c r="F1143" s="48" t="s">
        <v>247</v>
      </c>
      <c r="G1143" s="48" t="s">
        <v>347</v>
      </c>
      <c r="H1143" s="48" t="s">
        <v>254</v>
      </c>
      <c r="I1143" s="50">
        <v>14.66</v>
      </c>
    </row>
    <row r="1144" spans="1:9" ht="37.799999999999997" x14ac:dyDescent="0.5">
      <c r="A1144" s="51" t="s">
        <v>382</v>
      </c>
      <c r="B1144" s="51" t="s">
        <v>350</v>
      </c>
      <c r="C1144" s="51" t="s">
        <v>245</v>
      </c>
      <c r="D1144" s="51" t="s">
        <v>351</v>
      </c>
      <c r="E1144" s="52">
        <v>39</v>
      </c>
      <c r="F1144" s="51" t="s">
        <v>247</v>
      </c>
      <c r="G1144" s="51" t="s">
        <v>347</v>
      </c>
      <c r="H1144" s="51" t="s">
        <v>254</v>
      </c>
      <c r="I1144" s="53">
        <v>39</v>
      </c>
    </row>
    <row r="1145" spans="1:9" ht="37.799999999999997" x14ac:dyDescent="0.5">
      <c r="A1145" s="48" t="s">
        <v>382</v>
      </c>
      <c r="B1145" s="48" t="s">
        <v>352</v>
      </c>
      <c r="C1145" s="48" t="s">
        <v>245</v>
      </c>
      <c r="D1145" s="48" t="s">
        <v>353</v>
      </c>
      <c r="E1145" s="49">
        <v>10</v>
      </c>
      <c r="F1145" s="48" t="s">
        <v>247</v>
      </c>
      <c r="G1145" s="48" t="s">
        <v>347</v>
      </c>
      <c r="H1145" s="48" t="s">
        <v>254</v>
      </c>
      <c r="I1145" s="50">
        <v>10</v>
      </c>
    </row>
    <row r="1146" spans="1:9" ht="50.4" x14ac:dyDescent="0.5">
      <c r="A1146" s="51" t="s">
        <v>382</v>
      </c>
      <c r="B1146" s="51" t="s">
        <v>354</v>
      </c>
      <c r="C1146" s="51" t="s">
        <v>245</v>
      </c>
      <c r="D1146" s="51" t="s">
        <v>355</v>
      </c>
      <c r="E1146" s="52">
        <v>18</v>
      </c>
      <c r="F1146" s="51" t="s">
        <v>247</v>
      </c>
      <c r="G1146" s="51" t="s">
        <v>347</v>
      </c>
      <c r="H1146" s="51" t="s">
        <v>254</v>
      </c>
      <c r="I1146" s="53">
        <v>18</v>
      </c>
    </row>
    <row r="1147" spans="1:9" ht="37.799999999999997" x14ac:dyDescent="0.5">
      <c r="A1147" s="48" t="s">
        <v>382</v>
      </c>
      <c r="B1147" s="48" t="s">
        <v>356</v>
      </c>
      <c r="C1147" s="48" t="s">
        <v>245</v>
      </c>
      <c r="D1147" s="48" t="s">
        <v>357</v>
      </c>
      <c r="E1147" s="49">
        <v>19</v>
      </c>
      <c r="F1147" s="48" t="s">
        <v>247</v>
      </c>
      <c r="G1147" s="48" t="s">
        <v>347</v>
      </c>
      <c r="H1147" s="48" t="s">
        <v>254</v>
      </c>
      <c r="I1147" s="50">
        <v>19</v>
      </c>
    </row>
    <row r="1148" spans="1:9" ht="37.799999999999997" x14ac:dyDescent="0.5">
      <c r="A1148" s="51" t="s">
        <v>382</v>
      </c>
      <c r="B1148" s="51" t="s">
        <v>363</v>
      </c>
      <c r="C1148" s="51" t="s">
        <v>245</v>
      </c>
      <c r="D1148" s="51" t="s">
        <v>364</v>
      </c>
      <c r="E1148" s="52">
        <v>17.46</v>
      </c>
      <c r="F1148" s="51" t="s">
        <v>247</v>
      </c>
      <c r="G1148" s="51" t="s">
        <v>347</v>
      </c>
      <c r="H1148" s="51" t="s">
        <v>249</v>
      </c>
      <c r="I1148" s="53">
        <v>17.46</v>
      </c>
    </row>
    <row r="1149" spans="1:9" ht="25.2" x14ac:dyDescent="0.5">
      <c r="A1149" s="48" t="s">
        <v>939</v>
      </c>
      <c r="B1149" s="48" t="s">
        <v>367</v>
      </c>
      <c r="C1149" s="48" t="s">
        <v>245</v>
      </c>
      <c r="D1149" s="48" t="s">
        <v>368</v>
      </c>
      <c r="E1149" s="49">
        <v>16</v>
      </c>
      <c r="F1149" s="48" t="s">
        <v>247</v>
      </c>
      <c r="G1149" s="48" t="s">
        <v>369</v>
      </c>
      <c r="H1149" s="48" t="s">
        <v>249</v>
      </c>
      <c r="I1149" s="50">
        <v>16</v>
      </c>
    </row>
    <row r="1150" spans="1:9" ht="25.2" x14ac:dyDescent="0.5">
      <c r="A1150" s="51" t="s">
        <v>939</v>
      </c>
      <c r="B1150" s="51" t="s">
        <v>370</v>
      </c>
      <c r="C1150" s="51" t="s">
        <v>245</v>
      </c>
      <c r="D1150" s="51" t="s">
        <v>371</v>
      </c>
      <c r="E1150" s="52">
        <v>13</v>
      </c>
      <c r="F1150" s="51" t="s">
        <v>276</v>
      </c>
      <c r="G1150" s="51" t="s">
        <v>369</v>
      </c>
      <c r="H1150" s="51" t="s">
        <v>254</v>
      </c>
      <c r="I1150" s="53">
        <v>13</v>
      </c>
    </row>
    <row r="1151" spans="1:9" ht="50.4" x14ac:dyDescent="0.5">
      <c r="A1151" s="48" t="s">
        <v>595</v>
      </c>
      <c r="B1151" s="48" t="s">
        <v>373</v>
      </c>
      <c r="C1151" s="48" t="s">
        <v>245</v>
      </c>
      <c r="D1151" s="48" t="s">
        <v>374</v>
      </c>
      <c r="E1151" s="49">
        <v>45</v>
      </c>
      <c r="F1151" s="48" t="s">
        <v>266</v>
      </c>
      <c r="G1151" s="48" t="s">
        <v>375</v>
      </c>
      <c r="H1151" s="48" t="s">
        <v>249</v>
      </c>
      <c r="I1151" s="50">
        <v>45</v>
      </c>
    </row>
    <row r="1152" spans="1:9" ht="25.2" x14ac:dyDescent="0.5">
      <c r="A1152" s="51" t="s">
        <v>925</v>
      </c>
      <c r="B1152" s="51" t="s">
        <v>378</v>
      </c>
      <c r="C1152" s="51" t="s">
        <v>245</v>
      </c>
      <c r="D1152" s="51" t="s">
        <v>379</v>
      </c>
      <c r="E1152" s="52">
        <v>17.989999999999998</v>
      </c>
      <c r="F1152" s="51" t="s">
        <v>253</v>
      </c>
      <c r="G1152" s="51" t="s">
        <v>380</v>
      </c>
      <c r="H1152" s="51" t="s">
        <v>254</v>
      </c>
      <c r="I1152" s="53">
        <v>17.989999999999998</v>
      </c>
    </row>
    <row r="1153" spans="1:9" ht="25.2" x14ac:dyDescent="0.5">
      <c r="A1153" s="48" t="s">
        <v>1089</v>
      </c>
      <c r="B1153" s="48" t="s">
        <v>393</v>
      </c>
      <c r="C1153" s="48" t="s">
        <v>245</v>
      </c>
      <c r="D1153" s="48" t="s">
        <v>394</v>
      </c>
      <c r="E1153" s="49">
        <v>13.99</v>
      </c>
      <c r="F1153" s="48" t="s">
        <v>253</v>
      </c>
      <c r="G1153" s="48" t="s">
        <v>361</v>
      </c>
      <c r="H1153" s="48" t="s">
        <v>254</v>
      </c>
      <c r="I1153" s="50">
        <v>13.99</v>
      </c>
    </row>
    <row r="1154" spans="1:9" ht="25.2" x14ac:dyDescent="0.5">
      <c r="A1154" s="51" t="s">
        <v>1089</v>
      </c>
      <c r="B1154" s="51" t="s">
        <v>383</v>
      </c>
      <c r="C1154" s="51" t="s">
        <v>245</v>
      </c>
      <c r="D1154" s="51" t="s">
        <v>384</v>
      </c>
      <c r="E1154" s="52">
        <v>5.64</v>
      </c>
      <c r="F1154" s="51" t="s">
        <v>385</v>
      </c>
      <c r="G1154" s="51" t="s">
        <v>347</v>
      </c>
      <c r="H1154" s="51" t="s">
        <v>254</v>
      </c>
      <c r="I1154" s="53">
        <v>5.64</v>
      </c>
    </row>
    <row r="1155" spans="1:9" ht="25.2" x14ac:dyDescent="0.5">
      <c r="A1155" s="48" t="s">
        <v>1089</v>
      </c>
      <c r="B1155" s="48" t="s">
        <v>387</v>
      </c>
      <c r="C1155" s="48" t="s">
        <v>245</v>
      </c>
      <c r="D1155" s="48" t="s">
        <v>388</v>
      </c>
      <c r="E1155" s="49">
        <v>15</v>
      </c>
      <c r="F1155" s="48" t="s">
        <v>385</v>
      </c>
      <c r="G1155" s="48" t="s">
        <v>389</v>
      </c>
      <c r="H1155" s="48" t="s">
        <v>254</v>
      </c>
      <c r="I1155" s="50">
        <v>15</v>
      </c>
    </row>
    <row r="1156" spans="1:9" ht="37.799999999999997" x14ac:dyDescent="0.5">
      <c r="A1156" s="51" t="s">
        <v>1089</v>
      </c>
      <c r="B1156" s="51" t="s">
        <v>391</v>
      </c>
      <c r="C1156" s="51" t="s">
        <v>245</v>
      </c>
      <c r="D1156" s="51" t="s">
        <v>392</v>
      </c>
      <c r="E1156" s="52">
        <v>4</v>
      </c>
      <c r="F1156" s="51" t="s">
        <v>385</v>
      </c>
      <c r="G1156" s="51" t="s">
        <v>389</v>
      </c>
      <c r="H1156" s="51" t="s">
        <v>249</v>
      </c>
      <c r="I1156" s="53">
        <v>4</v>
      </c>
    </row>
    <row r="1157" spans="1:9" ht="37.799999999999997" x14ac:dyDescent="0.5">
      <c r="A1157" s="48" t="s">
        <v>465</v>
      </c>
      <c r="B1157" s="48" t="s">
        <v>405</v>
      </c>
      <c r="C1157" s="48" t="s">
        <v>245</v>
      </c>
      <c r="D1157" s="48" t="s">
        <v>406</v>
      </c>
      <c r="E1157" s="49">
        <v>15.99</v>
      </c>
      <c r="F1157" s="48" t="s">
        <v>398</v>
      </c>
      <c r="G1157" s="48" t="s">
        <v>407</v>
      </c>
      <c r="H1157" s="48" t="s">
        <v>254</v>
      </c>
      <c r="I1157" s="50">
        <v>15.99</v>
      </c>
    </row>
    <row r="1158" spans="1:9" ht="37.799999999999997" x14ac:dyDescent="0.5">
      <c r="A1158" s="51" t="s">
        <v>465</v>
      </c>
      <c r="B1158" s="51" t="s">
        <v>418</v>
      </c>
      <c r="C1158" s="51" t="s">
        <v>245</v>
      </c>
      <c r="D1158" s="51" t="s">
        <v>419</v>
      </c>
      <c r="E1158" s="52">
        <v>28</v>
      </c>
      <c r="F1158" s="51" t="s">
        <v>398</v>
      </c>
      <c r="G1158" s="51" t="s">
        <v>402</v>
      </c>
      <c r="H1158" s="51" t="s">
        <v>254</v>
      </c>
      <c r="I1158" s="53">
        <v>28</v>
      </c>
    </row>
    <row r="1159" spans="1:9" ht="37.799999999999997" x14ac:dyDescent="0.5">
      <c r="A1159" s="48" t="s">
        <v>465</v>
      </c>
      <c r="B1159" s="48" t="s">
        <v>396</v>
      </c>
      <c r="C1159" s="48" t="s">
        <v>245</v>
      </c>
      <c r="D1159" s="48" t="s">
        <v>397</v>
      </c>
      <c r="E1159" s="49">
        <v>32</v>
      </c>
      <c r="F1159" s="48" t="s">
        <v>398</v>
      </c>
      <c r="G1159" s="48" t="s">
        <v>399</v>
      </c>
      <c r="H1159" s="48" t="s">
        <v>254</v>
      </c>
      <c r="I1159" s="50">
        <v>32</v>
      </c>
    </row>
    <row r="1160" spans="1:9" ht="37.799999999999997" x14ac:dyDescent="0.5">
      <c r="A1160" s="51" t="s">
        <v>465</v>
      </c>
      <c r="B1160" s="51" t="s">
        <v>413</v>
      </c>
      <c r="C1160" s="51" t="s">
        <v>245</v>
      </c>
      <c r="D1160" s="51" t="s">
        <v>414</v>
      </c>
      <c r="E1160" s="52">
        <v>37.99</v>
      </c>
      <c r="F1160" s="51" t="s">
        <v>398</v>
      </c>
      <c r="G1160" s="51" t="s">
        <v>399</v>
      </c>
      <c r="H1160" s="51" t="s">
        <v>254</v>
      </c>
      <c r="I1160" s="53">
        <v>37.99</v>
      </c>
    </row>
    <row r="1161" spans="1:9" ht="37.799999999999997" x14ac:dyDescent="0.5">
      <c r="A1161" s="48" t="s">
        <v>465</v>
      </c>
      <c r="B1161" s="48" t="s">
        <v>415</v>
      </c>
      <c r="C1161" s="48" t="s">
        <v>245</v>
      </c>
      <c r="D1161" s="48" t="s">
        <v>416</v>
      </c>
      <c r="E1161" s="49">
        <v>38.950000000000003</v>
      </c>
      <c r="F1161" s="48" t="s">
        <v>398</v>
      </c>
      <c r="G1161" s="48" t="s">
        <v>399</v>
      </c>
      <c r="H1161" s="48" t="s">
        <v>254</v>
      </c>
      <c r="I1161" s="50">
        <v>38.950000000000003</v>
      </c>
    </row>
    <row r="1162" spans="1:9" ht="37.799999999999997" x14ac:dyDescent="0.5">
      <c r="A1162" s="51" t="s">
        <v>465</v>
      </c>
      <c r="B1162" s="51" t="s">
        <v>410</v>
      </c>
      <c r="C1162" s="51" t="s">
        <v>245</v>
      </c>
      <c r="D1162" s="51" t="s">
        <v>411</v>
      </c>
      <c r="E1162" s="52">
        <v>44.99</v>
      </c>
      <c r="F1162" s="51" t="s">
        <v>253</v>
      </c>
      <c r="G1162" s="51" t="s">
        <v>402</v>
      </c>
      <c r="H1162" s="51" t="s">
        <v>249</v>
      </c>
      <c r="I1162" s="53">
        <v>44.99</v>
      </c>
    </row>
    <row r="1163" spans="1:9" ht="37.799999999999997" x14ac:dyDescent="0.5">
      <c r="A1163" s="48" t="s">
        <v>465</v>
      </c>
      <c r="B1163" s="48" t="s">
        <v>400</v>
      </c>
      <c r="C1163" s="48" t="s">
        <v>245</v>
      </c>
      <c r="D1163" s="48" t="s">
        <v>401</v>
      </c>
      <c r="E1163" s="49">
        <v>16.940000000000001</v>
      </c>
      <c r="F1163" s="48" t="s">
        <v>398</v>
      </c>
      <c r="G1163" s="48" t="s">
        <v>402</v>
      </c>
      <c r="H1163" s="48" t="s">
        <v>249</v>
      </c>
      <c r="I1163" s="50">
        <v>16.940000000000001</v>
      </c>
    </row>
    <row r="1164" spans="1:9" ht="37.799999999999997" x14ac:dyDescent="0.5">
      <c r="A1164" s="51" t="s">
        <v>465</v>
      </c>
      <c r="B1164" s="51" t="s">
        <v>400</v>
      </c>
      <c r="C1164" s="51" t="s">
        <v>245</v>
      </c>
      <c r="D1164" s="51" t="s">
        <v>401</v>
      </c>
      <c r="E1164" s="52">
        <v>16.940000000000001</v>
      </c>
      <c r="F1164" s="51" t="s">
        <v>403</v>
      </c>
      <c r="G1164" s="51" t="s">
        <v>402</v>
      </c>
      <c r="H1164" s="51" t="s">
        <v>249</v>
      </c>
      <c r="I1164" s="53">
        <v>16.940000000000001</v>
      </c>
    </row>
    <row r="1165" spans="1:9" ht="37.799999999999997" x14ac:dyDescent="0.5">
      <c r="A1165" s="48" t="s">
        <v>465</v>
      </c>
      <c r="B1165" s="48" t="s">
        <v>408</v>
      </c>
      <c r="C1165" s="48" t="s">
        <v>245</v>
      </c>
      <c r="D1165" s="48" t="s">
        <v>409</v>
      </c>
      <c r="E1165" s="49">
        <v>12.99</v>
      </c>
      <c r="F1165" s="48" t="s">
        <v>398</v>
      </c>
      <c r="G1165" s="48" t="s">
        <v>402</v>
      </c>
      <c r="H1165" s="48" t="s">
        <v>249</v>
      </c>
      <c r="I1165" s="50">
        <v>12.99</v>
      </c>
    </row>
    <row r="1166" spans="1:9" ht="37.799999999999997" x14ac:dyDescent="0.5">
      <c r="A1166" s="51" t="s">
        <v>332</v>
      </c>
      <c r="B1166" s="51" t="s">
        <v>421</v>
      </c>
      <c r="C1166" s="51" t="s">
        <v>245</v>
      </c>
      <c r="D1166" s="51" t="s">
        <v>422</v>
      </c>
      <c r="E1166" s="52">
        <v>19.77</v>
      </c>
      <c r="F1166" s="51" t="s">
        <v>266</v>
      </c>
      <c r="G1166" s="51" t="s">
        <v>423</v>
      </c>
      <c r="H1166" s="51" t="s">
        <v>254</v>
      </c>
      <c r="I1166" s="53">
        <v>19.77</v>
      </c>
    </row>
    <row r="1167" spans="1:9" ht="25.2" x14ac:dyDescent="0.5">
      <c r="A1167" s="48" t="s">
        <v>332</v>
      </c>
      <c r="B1167" s="48" t="s">
        <v>438</v>
      </c>
      <c r="C1167" s="48" t="s">
        <v>245</v>
      </c>
      <c r="D1167" s="48" t="s">
        <v>439</v>
      </c>
      <c r="E1167" s="49">
        <v>20</v>
      </c>
      <c r="F1167" s="48" t="s">
        <v>266</v>
      </c>
      <c r="G1167" s="48" t="s">
        <v>423</v>
      </c>
      <c r="H1167" s="48" t="s">
        <v>249</v>
      </c>
      <c r="I1167" s="50">
        <v>20</v>
      </c>
    </row>
    <row r="1168" spans="1:9" ht="37.799999999999997" x14ac:dyDescent="0.5">
      <c r="A1168" s="51" t="s">
        <v>332</v>
      </c>
      <c r="B1168" s="51" t="s">
        <v>433</v>
      </c>
      <c r="C1168" s="51" t="s">
        <v>245</v>
      </c>
      <c r="D1168" s="51" t="s">
        <v>434</v>
      </c>
      <c r="E1168" s="52">
        <v>14.39</v>
      </c>
      <c r="F1168" s="51" t="s">
        <v>426</v>
      </c>
      <c r="G1168" s="51" t="s">
        <v>423</v>
      </c>
      <c r="H1168" s="51" t="s">
        <v>249</v>
      </c>
      <c r="I1168" s="53">
        <v>14.39</v>
      </c>
    </row>
    <row r="1169" spans="1:9" ht="25.2" x14ac:dyDescent="0.5">
      <c r="A1169" s="48" t="s">
        <v>332</v>
      </c>
      <c r="B1169" s="48" t="s">
        <v>424</v>
      </c>
      <c r="C1169" s="48" t="s">
        <v>245</v>
      </c>
      <c r="D1169" s="48" t="s">
        <v>425</v>
      </c>
      <c r="E1169" s="49">
        <v>40</v>
      </c>
      <c r="F1169" s="48" t="s">
        <v>426</v>
      </c>
      <c r="G1169" s="48" t="s">
        <v>423</v>
      </c>
      <c r="H1169" s="48" t="s">
        <v>254</v>
      </c>
      <c r="I1169" s="50">
        <v>40</v>
      </c>
    </row>
    <row r="1170" spans="1:9" ht="25.2" x14ac:dyDescent="0.5">
      <c r="A1170" s="51" t="s">
        <v>332</v>
      </c>
      <c r="B1170" s="51" t="s">
        <v>427</v>
      </c>
      <c r="C1170" s="51" t="s">
        <v>245</v>
      </c>
      <c r="D1170" s="51" t="s">
        <v>428</v>
      </c>
      <c r="E1170" s="52">
        <v>26</v>
      </c>
      <c r="F1170" s="51" t="s">
        <v>426</v>
      </c>
      <c r="G1170" s="51" t="s">
        <v>423</v>
      </c>
      <c r="H1170" s="51" t="s">
        <v>254</v>
      </c>
      <c r="I1170" s="53">
        <v>26</v>
      </c>
    </row>
    <row r="1171" spans="1:9" ht="25.2" x14ac:dyDescent="0.5">
      <c r="A1171" s="48" t="s">
        <v>332</v>
      </c>
      <c r="B1171" s="48" t="s">
        <v>429</v>
      </c>
      <c r="C1171" s="48" t="s">
        <v>245</v>
      </c>
      <c r="D1171" s="48" t="s">
        <v>430</v>
      </c>
      <c r="E1171" s="49">
        <v>5</v>
      </c>
      <c r="F1171" s="48" t="s">
        <v>426</v>
      </c>
      <c r="G1171" s="48" t="s">
        <v>431</v>
      </c>
      <c r="H1171" s="48" t="s">
        <v>254</v>
      </c>
      <c r="I1171" s="50">
        <v>5</v>
      </c>
    </row>
    <row r="1172" spans="1:9" ht="25.2" x14ac:dyDescent="0.5">
      <c r="A1172" s="51" t="s">
        <v>332</v>
      </c>
      <c r="B1172" s="51" t="s">
        <v>435</v>
      </c>
      <c r="C1172" s="51" t="s">
        <v>245</v>
      </c>
      <c r="D1172" s="51" t="s">
        <v>436</v>
      </c>
      <c r="E1172" s="52">
        <v>7.99</v>
      </c>
      <c r="F1172" s="51" t="s">
        <v>266</v>
      </c>
      <c r="G1172" s="51" t="s">
        <v>423</v>
      </c>
      <c r="H1172" s="51" t="s">
        <v>249</v>
      </c>
      <c r="I1172" s="53">
        <v>7.99</v>
      </c>
    </row>
    <row r="1173" spans="1:9" ht="37.799999999999997" x14ac:dyDescent="0.5">
      <c r="A1173" s="48" t="s">
        <v>666</v>
      </c>
      <c r="B1173" s="48" t="s">
        <v>447</v>
      </c>
      <c r="C1173" s="48" t="s">
        <v>245</v>
      </c>
      <c r="D1173" s="48" t="s">
        <v>448</v>
      </c>
      <c r="E1173" s="49">
        <v>10.73</v>
      </c>
      <c r="F1173" s="48" t="s">
        <v>444</v>
      </c>
      <c r="G1173" s="48" t="s">
        <v>445</v>
      </c>
      <c r="H1173" s="48" t="s">
        <v>254</v>
      </c>
      <c r="I1173" s="50">
        <v>10.73</v>
      </c>
    </row>
    <row r="1174" spans="1:9" ht="37.799999999999997" x14ac:dyDescent="0.5">
      <c r="A1174" s="51" t="s">
        <v>666</v>
      </c>
      <c r="B1174" s="51" t="s">
        <v>449</v>
      </c>
      <c r="C1174" s="51" t="s">
        <v>245</v>
      </c>
      <c r="D1174" s="51" t="s">
        <v>450</v>
      </c>
      <c r="E1174" s="52">
        <v>16.25</v>
      </c>
      <c r="F1174" s="51" t="s">
        <v>266</v>
      </c>
      <c r="G1174" s="51" t="s">
        <v>445</v>
      </c>
      <c r="H1174" s="51" t="s">
        <v>254</v>
      </c>
      <c r="I1174" s="53">
        <v>16.25</v>
      </c>
    </row>
    <row r="1175" spans="1:9" ht="37.799999999999997" x14ac:dyDescent="0.5">
      <c r="A1175" s="48" t="s">
        <v>666</v>
      </c>
      <c r="B1175" s="48" t="s">
        <v>442</v>
      </c>
      <c r="C1175" s="48" t="s">
        <v>245</v>
      </c>
      <c r="D1175" s="48" t="s">
        <v>443</v>
      </c>
      <c r="E1175" s="49">
        <v>8.99</v>
      </c>
      <c r="F1175" s="48" t="s">
        <v>444</v>
      </c>
      <c r="G1175" s="48" t="s">
        <v>445</v>
      </c>
      <c r="H1175" s="48" t="s">
        <v>254</v>
      </c>
      <c r="I1175" s="50">
        <v>8.99</v>
      </c>
    </row>
    <row r="1176" spans="1:9" ht="37.799999999999997" x14ac:dyDescent="0.5">
      <c r="A1176" s="51" t="s">
        <v>777</v>
      </c>
      <c r="B1176" s="51" t="s">
        <v>452</v>
      </c>
      <c r="C1176" s="51" t="s">
        <v>245</v>
      </c>
      <c r="D1176" s="51" t="s">
        <v>453</v>
      </c>
      <c r="E1176" s="52">
        <v>4.99</v>
      </c>
      <c r="F1176" s="51" t="s">
        <v>253</v>
      </c>
      <c r="G1176" s="51" t="s">
        <v>454</v>
      </c>
      <c r="H1176" s="51" t="s">
        <v>249</v>
      </c>
      <c r="I1176" s="53">
        <v>4.99</v>
      </c>
    </row>
    <row r="1177" spans="1:9" ht="37.799999999999997" x14ac:dyDescent="0.5">
      <c r="A1177" s="48" t="s">
        <v>390</v>
      </c>
      <c r="B1177" s="48" t="s">
        <v>456</v>
      </c>
      <c r="C1177" s="48" t="s">
        <v>245</v>
      </c>
      <c r="D1177" s="48" t="s">
        <v>457</v>
      </c>
      <c r="E1177" s="49">
        <v>26</v>
      </c>
      <c r="F1177" s="48" t="s">
        <v>253</v>
      </c>
      <c r="G1177" s="48" t="s">
        <v>380</v>
      </c>
      <c r="H1177" s="48" t="s">
        <v>254</v>
      </c>
      <c r="I1177" s="50">
        <v>26</v>
      </c>
    </row>
    <row r="1178" spans="1:9" ht="37.799999999999997" x14ac:dyDescent="0.5">
      <c r="A1178" s="51" t="s">
        <v>441</v>
      </c>
      <c r="B1178" s="51" t="s">
        <v>468</v>
      </c>
      <c r="C1178" s="51" t="s">
        <v>245</v>
      </c>
      <c r="D1178" s="51" t="s">
        <v>469</v>
      </c>
      <c r="E1178" s="52">
        <v>18</v>
      </c>
      <c r="F1178" s="51" t="s">
        <v>247</v>
      </c>
      <c r="G1178" s="51" t="s">
        <v>470</v>
      </c>
      <c r="H1178" s="51" t="s">
        <v>249</v>
      </c>
      <c r="I1178" s="53">
        <v>18</v>
      </c>
    </row>
    <row r="1179" spans="1:9" ht="37.799999999999997" x14ac:dyDescent="0.5">
      <c r="A1179" s="48" t="s">
        <v>441</v>
      </c>
      <c r="B1179" s="48" t="s">
        <v>460</v>
      </c>
      <c r="C1179" s="48" t="s">
        <v>245</v>
      </c>
      <c r="D1179" s="48" t="s">
        <v>461</v>
      </c>
      <c r="E1179" s="49">
        <v>25</v>
      </c>
      <c r="F1179" s="48" t="s">
        <v>247</v>
      </c>
      <c r="G1179" s="48" t="s">
        <v>462</v>
      </c>
      <c r="H1179" s="48" t="s">
        <v>249</v>
      </c>
      <c r="I1179" s="50">
        <v>25</v>
      </c>
    </row>
    <row r="1180" spans="1:9" ht="37.799999999999997" x14ac:dyDescent="0.5">
      <c r="A1180" s="51" t="s">
        <v>441</v>
      </c>
      <c r="B1180" s="51" t="s">
        <v>485</v>
      </c>
      <c r="C1180" s="51" t="s">
        <v>245</v>
      </c>
      <c r="D1180" s="51" t="s">
        <v>486</v>
      </c>
      <c r="E1180" s="52">
        <v>19</v>
      </c>
      <c r="F1180" s="51" t="s">
        <v>247</v>
      </c>
      <c r="G1180" s="51" t="s">
        <v>462</v>
      </c>
      <c r="H1180" s="51" t="s">
        <v>249</v>
      </c>
      <c r="I1180" s="53">
        <v>19</v>
      </c>
    </row>
    <row r="1181" spans="1:9" ht="37.799999999999997" x14ac:dyDescent="0.5">
      <c r="A1181" s="48" t="s">
        <v>441</v>
      </c>
      <c r="B1181" s="48" t="s">
        <v>474</v>
      </c>
      <c r="C1181" s="48" t="s">
        <v>245</v>
      </c>
      <c r="D1181" s="48" t="s">
        <v>475</v>
      </c>
      <c r="E1181" s="49">
        <v>6.99</v>
      </c>
      <c r="F1181" s="48" t="s">
        <v>247</v>
      </c>
      <c r="G1181" s="48" t="s">
        <v>476</v>
      </c>
      <c r="H1181" s="48" t="s">
        <v>254</v>
      </c>
      <c r="I1181" s="50">
        <v>6.99</v>
      </c>
    </row>
    <row r="1182" spans="1:9" ht="37.799999999999997" x14ac:dyDescent="0.5">
      <c r="A1182" s="51" t="s">
        <v>441</v>
      </c>
      <c r="B1182" s="51" t="s">
        <v>477</v>
      </c>
      <c r="C1182" s="51" t="s">
        <v>245</v>
      </c>
      <c r="D1182" s="51" t="s">
        <v>478</v>
      </c>
      <c r="E1182" s="52">
        <v>12.99</v>
      </c>
      <c r="F1182" s="51" t="s">
        <v>247</v>
      </c>
      <c r="G1182" s="51" t="s">
        <v>476</v>
      </c>
      <c r="H1182" s="51" t="s">
        <v>254</v>
      </c>
      <c r="I1182" s="53">
        <v>12.99</v>
      </c>
    </row>
    <row r="1183" spans="1:9" ht="37.799999999999997" x14ac:dyDescent="0.5">
      <c r="A1183" s="48" t="s">
        <v>441</v>
      </c>
      <c r="B1183" s="48" t="s">
        <v>487</v>
      </c>
      <c r="C1183" s="48" t="s">
        <v>245</v>
      </c>
      <c r="D1183" s="48" t="s">
        <v>488</v>
      </c>
      <c r="E1183" s="49">
        <v>4</v>
      </c>
      <c r="F1183" s="48" t="s">
        <v>266</v>
      </c>
      <c r="G1183" s="48" t="s">
        <v>462</v>
      </c>
      <c r="H1183" s="48" t="s">
        <v>254</v>
      </c>
      <c r="I1183" s="50">
        <v>4</v>
      </c>
    </row>
    <row r="1184" spans="1:9" ht="37.799999999999997" x14ac:dyDescent="0.5">
      <c r="A1184" s="51" t="s">
        <v>441</v>
      </c>
      <c r="B1184" s="51" t="s">
        <v>483</v>
      </c>
      <c r="C1184" s="51" t="s">
        <v>245</v>
      </c>
      <c r="D1184" s="51" t="s">
        <v>484</v>
      </c>
      <c r="E1184" s="52">
        <v>11.89</v>
      </c>
      <c r="F1184" s="51" t="s">
        <v>247</v>
      </c>
      <c r="G1184" s="51" t="s">
        <v>462</v>
      </c>
      <c r="H1184" s="51" t="s">
        <v>249</v>
      </c>
      <c r="I1184" s="53">
        <v>11.89</v>
      </c>
    </row>
    <row r="1185" spans="1:9" ht="37.799999999999997" x14ac:dyDescent="0.5">
      <c r="A1185" s="48" t="s">
        <v>441</v>
      </c>
      <c r="B1185" s="48" t="s">
        <v>463</v>
      </c>
      <c r="C1185" s="48" t="s">
        <v>245</v>
      </c>
      <c r="D1185" s="48" t="s">
        <v>464</v>
      </c>
      <c r="E1185" s="49">
        <v>13.99</v>
      </c>
      <c r="F1185" s="48" t="s">
        <v>247</v>
      </c>
      <c r="G1185" s="48" t="s">
        <v>462</v>
      </c>
      <c r="H1185" s="48" t="s">
        <v>249</v>
      </c>
      <c r="I1185" s="50">
        <v>13.99</v>
      </c>
    </row>
    <row r="1186" spans="1:9" ht="37.799999999999997" x14ac:dyDescent="0.5">
      <c r="A1186" s="51" t="s">
        <v>441</v>
      </c>
      <c r="B1186" s="51" t="s">
        <v>472</v>
      </c>
      <c r="C1186" s="51" t="s">
        <v>245</v>
      </c>
      <c r="D1186" s="51" t="s">
        <v>473</v>
      </c>
      <c r="E1186" s="52">
        <v>13</v>
      </c>
      <c r="F1186" s="51" t="s">
        <v>247</v>
      </c>
      <c r="G1186" s="51" t="s">
        <v>462</v>
      </c>
      <c r="H1186" s="51" t="s">
        <v>249</v>
      </c>
      <c r="I1186" s="53">
        <v>13</v>
      </c>
    </row>
    <row r="1187" spans="1:9" ht="37.799999999999997" x14ac:dyDescent="0.5">
      <c r="A1187" s="48" t="s">
        <v>441</v>
      </c>
      <c r="B1187" s="48" t="s">
        <v>466</v>
      </c>
      <c r="C1187" s="48" t="s">
        <v>245</v>
      </c>
      <c r="D1187" s="48" t="s">
        <v>467</v>
      </c>
      <c r="E1187" s="49">
        <v>7</v>
      </c>
      <c r="F1187" s="48" t="s">
        <v>253</v>
      </c>
      <c r="G1187" s="48" t="s">
        <v>462</v>
      </c>
      <c r="H1187" s="48" t="s">
        <v>249</v>
      </c>
      <c r="I1187" s="50">
        <v>7</v>
      </c>
    </row>
    <row r="1188" spans="1:9" ht="37.799999999999997" x14ac:dyDescent="0.5">
      <c r="A1188" s="51" t="s">
        <v>441</v>
      </c>
      <c r="B1188" s="51" t="s">
        <v>489</v>
      </c>
      <c r="C1188" s="51" t="s">
        <v>245</v>
      </c>
      <c r="D1188" s="51" t="s">
        <v>490</v>
      </c>
      <c r="E1188" s="52">
        <v>8</v>
      </c>
      <c r="F1188" s="51" t="s">
        <v>247</v>
      </c>
      <c r="G1188" s="51" t="s">
        <v>462</v>
      </c>
      <c r="H1188" s="51" t="s">
        <v>249</v>
      </c>
      <c r="I1188" s="53">
        <v>8</v>
      </c>
    </row>
    <row r="1189" spans="1:9" ht="63" x14ac:dyDescent="0.5">
      <c r="A1189" s="48" t="s">
        <v>441</v>
      </c>
      <c r="B1189" s="48" t="s">
        <v>480</v>
      </c>
      <c r="C1189" s="48" t="s">
        <v>245</v>
      </c>
      <c r="D1189" s="48" t="s">
        <v>481</v>
      </c>
      <c r="E1189" s="49">
        <v>30</v>
      </c>
      <c r="F1189" s="48" t="s">
        <v>247</v>
      </c>
      <c r="G1189" s="48" t="s">
        <v>482</v>
      </c>
      <c r="H1189" s="48" t="s">
        <v>249</v>
      </c>
      <c r="I1189" s="50">
        <v>30</v>
      </c>
    </row>
    <row r="1190" spans="1:9" ht="37.799999999999997" x14ac:dyDescent="0.5">
      <c r="A1190" s="51" t="s">
        <v>803</v>
      </c>
      <c r="B1190" s="51" t="s">
        <v>497</v>
      </c>
      <c r="C1190" s="51" t="s">
        <v>245</v>
      </c>
      <c r="D1190" s="51" t="s">
        <v>498</v>
      </c>
      <c r="E1190" s="52">
        <v>26.99</v>
      </c>
      <c r="F1190" s="51" t="s">
        <v>266</v>
      </c>
      <c r="G1190" s="51" t="s">
        <v>494</v>
      </c>
      <c r="H1190" s="51" t="s">
        <v>254</v>
      </c>
      <c r="I1190" s="53">
        <v>26.99</v>
      </c>
    </row>
    <row r="1191" spans="1:9" ht="50.4" x14ac:dyDescent="0.5">
      <c r="A1191" s="48" t="s">
        <v>803</v>
      </c>
      <c r="B1191" s="48" t="s">
        <v>495</v>
      </c>
      <c r="C1191" s="48" t="s">
        <v>245</v>
      </c>
      <c r="D1191" s="48" t="s">
        <v>496</v>
      </c>
      <c r="E1191" s="49">
        <v>15.99</v>
      </c>
      <c r="F1191" s="48" t="s">
        <v>266</v>
      </c>
      <c r="G1191" s="48" t="s">
        <v>494</v>
      </c>
      <c r="H1191" s="48" t="s">
        <v>254</v>
      </c>
      <c r="I1191" s="50">
        <v>15.99</v>
      </c>
    </row>
    <row r="1192" spans="1:9" ht="50.4" x14ac:dyDescent="0.5">
      <c r="A1192" s="51" t="s">
        <v>803</v>
      </c>
      <c r="B1192" s="51" t="s">
        <v>500</v>
      </c>
      <c r="C1192" s="51" t="s">
        <v>245</v>
      </c>
      <c r="D1192" s="51" t="s">
        <v>501</v>
      </c>
      <c r="E1192" s="52">
        <v>17</v>
      </c>
      <c r="F1192" s="51" t="s">
        <v>247</v>
      </c>
      <c r="G1192" s="51" t="s">
        <v>494</v>
      </c>
      <c r="H1192" s="51" t="s">
        <v>254</v>
      </c>
      <c r="I1192" s="53">
        <v>17</v>
      </c>
    </row>
    <row r="1193" spans="1:9" ht="37.799999999999997" x14ac:dyDescent="0.5">
      <c r="A1193" s="48" t="s">
        <v>803</v>
      </c>
      <c r="B1193" s="48" t="s">
        <v>492</v>
      </c>
      <c r="C1193" s="48" t="s">
        <v>245</v>
      </c>
      <c r="D1193" s="48" t="s">
        <v>493</v>
      </c>
      <c r="E1193" s="49">
        <v>18.95</v>
      </c>
      <c r="F1193" s="48" t="s">
        <v>247</v>
      </c>
      <c r="G1193" s="48" t="s">
        <v>494</v>
      </c>
      <c r="H1193" s="48" t="s">
        <v>254</v>
      </c>
      <c r="I1193" s="50">
        <v>18.95</v>
      </c>
    </row>
    <row r="1194" spans="1:9" ht="37.799999999999997" x14ac:dyDescent="0.5">
      <c r="A1194" s="51" t="s">
        <v>432</v>
      </c>
      <c r="B1194" s="51" t="s">
        <v>524</v>
      </c>
      <c r="C1194" s="51" t="s">
        <v>245</v>
      </c>
      <c r="D1194" s="51" t="s">
        <v>525</v>
      </c>
      <c r="E1194" s="52">
        <v>30</v>
      </c>
      <c r="F1194" s="51" t="s">
        <v>253</v>
      </c>
      <c r="G1194" s="51" t="s">
        <v>505</v>
      </c>
      <c r="H1194" s="51" t="s">
        <v>249</v>
      </c>
      <c r="I1194" s="53">
        <v>30</v>
      </c>
    </row>
    <row r="1195" spans="1:9" ht="50.4" x14ac:dyDescent="0.5">
      <c r="A1195" s="48" t="s">
        <v>432</v>
      </c>
      <c r="B1195" s="48" t="s">
        <v>521</v>
      </c>
      <c r="C1195" s="48" t="s">
        <v>245</v>
      </c>
      <c r="D1195" s="48" t="s">
        <v>522</v>
      </c>
      <c r="E1195" s="49">
        <v>32</v>
      </c>
      <c r="F1195" s="48" t="s">
        <v>247</v>
      </c>
      <c r="G1195" s="48" t="s">
        <v>505</v>
      </c>
      <c r="H1195" s="48" t="s">
        <v>249</v>
      </c>
      <c r="I1195" s="50">
        <v>32</v>
      </c>
    </row>
    <row r="1196" spans="1:9" ht="37.799999999999997" x14ac:dyDescent="0.5">
      <c r="A1196" s="51" t="s">
        <v>432</v>
      </c>
      <c r="B1196" s="51" t="s">
        <v>515</v>
      </c>
      <c r="C1196" s="51" t="s">
        <v>245</v>
      </c>
      <c r="D1196" s="51" t="s">
        <v>516</v>
      </c>
      <c r="E1196" s="52">
        <v>19</v>
      </c>
      <c r="F1196" s="51" t="s">
        <v>247</v>
      </c>
      <c r="G1196" s="51" t="s">
        <v>505</v>
      </c>
      <c r="H1196" s="51" t="s">
        <v>249</v>
      </c>
      <c r="I1196" s="53">
        <v>19</v>
      </c>
    </row>
    <row r="1197" spans="1:9" ht="37.799999999999997" x14ac:dyDescent="0.5">
      <c r="A1197" s="48" t="s">
        <v>432</v>
      </c>
      <c r="B1197" s="48" t="s">
        <v>509</v>
      </c>
      <c r="C1197" s="48" t="s">
        <v>245</v>
      </c>
      <c r="D1197" s="48" t="s">
        <v>510</v>
      </c>
      <c r="E1197" s="49">
        <v>35</v>
      </c>
      <c r="F1197" s="48" t="s">
        <v>511</v>
      </c>
      <c r="G1197" s="48" t="s">
        <v>505</v>
      </c>
      <c r="H1197" s="48" t="s">
        <v>249</v>
      </c>
      <c r="I1197" s="50">
        <v>35</v>
      </c>
    </row>
    <row r="1198" spans="1:9" ht="37.799999999999997" x14ac:dyDescent="0.5">
      <c r="A1198" s="51" t="s">
        <v>432</v>
      </c>
      <c r="B1198" s="51" t="s">
        <v>503</v>
      </c>
      <c r="C1198" s="51" t="s">
        <v>245</v>
      </c>
      <c r="D1198" s="51" t="s">
        <v>504</v>
      </c>
      <c r="E1198" s="52">
        <v>13</v>
      </c>
      <c r="F1198" s="51" t="s">
        <v>247</v>
      </c>
      <c r="G1198" s="51" t="s">
        <v>505</v>
      </c>
      <c r="H1198" s="51" t="s">
        <v>249</v>
      </c>
      <c r="I1198" s="53">
        <v>13</v>
      </c>
    </row>
    <row r="1199" spans="1:9" ht="37.799999999999997" x14ac:dyDescent="0.5">
      <c r="A1199" s="48" t="s">
        <v>432</v>
      </c>
      <c r="B1199" s="48" t="s">
        <v>506</v>
      </c>
      <c r="C1199" s="48" t="s">
        <v>245</v>
      </c>
      <c r="D1199" s="48" t="s">
        <v>507</v>
      </c>
      <c r="E1199" s="49">
        <v>12</v>
      </c>
      <c r="F1199" s="48" t="s">
        <v>247</v>
      </c>
      <c r="G1199" s="48" t="s">
        <v>505</v>
      </c>
      <c r="H1199" s="48" t="s">
        <v>249</v>
      </c>
      <c r="I1199" s="50">
        <v>12</v>
      </c>
    </row>
    <row r="1200" spans="1:9" ht="37.799999999999997" x14ac:dyDescent="0.5">
      <c r="A1200" s="51" t="s">
        <v>432</v>
      </c>
      <c r="B1200" s="51" t="s">
        <v>513</v>
      </c>
      <c r="C1200" s="51" t="s">
        <v>245</v>
      </c>
      <c r="D1200" s="51" t="s">
        <v>514</v>
      </c>
      <c r="E1200" s="52">
        <v>8</v>
      </c>
      <c r="F1200" s="51" t="s">
        <v>253</v>
      </c>
      <c r="G1200" s="51" t="s">
        <v>505</v>
      </c>
      <c r="H1200" s="51" t="s">
        <v>249</v>
      </c>
      <c r="I1200" s="53">
        <v>8</v>
      </c>
    </row>
    <row r="1201" spans="1:9" ht="37.799999999999997" x14ac:dyDescent="0.5">
      <c r="A1201" s="48" t="s">
        <v>432</v>
      </c>
      <c r="B1201" s="48" t="s">
        <v>526</v>
      </c>
      <c r="C1201" s="48" t="s">
        <v>245</v>
      </c>
      <c r="D1201" s="48" t="s">
        <v>527</v>
      </c>
      <c r="E1201" s="49">
        <v>23</v>
      </c>
      <c r="F1201" s="48" t="s">
        <v>276</v>
      </c>
      <c r="G1201" s="48" t="s">
        <v>505</v>
      </c>
      <c r="H1201" s="48" t="s">
        <v>249</v>
      </c>
      <c r="I1201" s="50">
        <v>23</v>
      </c>
    </row>
    <row r="1202" spans="1:9" ht="37.799999999999997" x14ac:dyDescent="0.5">
      <c r="A1202" s="51" t="s">
        <v>432</v>
      </c>
      <c r="B1202" s="51" t="s">
        <v>528</v>
      </c>
      <c r="C1202" s="51" t="s">
        <v>245</v>
      </c>
      <c r="D1202" s="51" t="s">
        <v>529</v>
      </c>
      <c r="E1202" s="52">
        <v>10.119999999999999</v>
      </c>
      <c r="F1202" s="51" t="s">
        <v>530</v>
      </c>
      <c r="G1202" s="51" t="s">
        <v>519</v>
      </c>
      <c r="H1202" s="51" t="s">
        <v>249</v>
      </c>
      <c r="I1202" s="53">
        <v>10.119999999999999</v>
      </c>
    </row>
    <row r="1203" spans="1:9" ht="37.799999999999997" x14ac:dyDescent="0.5">
      <c r="A1203" s="48" t="s">
        <v>432</v>
      </c>
      <c r="B1203" s="48" t="s">
        <v>517</v>
      </c>
      <c r="C1203" s="48" t="s">
        <v>245</v>
      </c>
      <c r="D1203" s="48" t="s">
        <v>518</v>
      </c>
      <c r="E1203" s="49">
        <v>9.99</v>
      </c>
      <c r="F1203" s="48" t="s">
        <v>253</v>
      </c>
      <c r="G1203" s="48" t="s">
        <v>519</v>
      </c>
      <c r="H1203" s="48" t="s">
        <v>249</v>
      </c>
      <c r="I1203" s="50">
        <v>9.99</v>
      </c>
    </row>
    <row r="1204" spans="1:9" ht="25.2" x14ac:dyDescent="0.5">
      <c r="A1204" s="51" t="s">
        <v>688</v>
      </c>
      <c r="B1204" s="51" t="s">
        <v>546</v>
      </c>
      <c r="C1204" s="51" t="s">
        <v>245</v>
      </c>
      <c r="D1204" s="51" t="s">
        <v>547</v>
      </c>
      <c r="E1204" s="52">
        <v>13</v>
      </c>
      <c r="F1204" s="51" t="s">
        <v>253</v>
      </c>
      <c r="G1204" s="51" t="s">
        <v>534</v>
      </c>
      <c r="H1204" s="51" t="s">
        <v>254</v>
      </c>
      <c r="I1204" s="53">
        <v>13</v>
      </c>
    </row>
    <row r="1205" spans="1:9" ht="25.2" x14ac:dyDescent="0.5">
      <c r="A1205" s="48" t="s">
        <v>688</v>
      </c>
      <c r="B1205" s="48" t="s">
        <v>540</v>
      </c>
      <c r="C1205" s="48" t="s">
        <v>245</v>
      </c>
      <c r="D1205" s="48" t="s">
        <v>541</v>
      </c>
      <c r="E1205" s="49">
        <v>30</v>
      </c>
      <c r="F1205" s="48" t="s">
        <v>253</v>
      </c>
      <c r="G1205" s="48" t="s">
        <v>534</v>
      </c>
      <c r="H1205" s="48" t="s">
        <v>254</v>
      </c>
      <c r="I1205" s="50">
        <v>30</v>
      </c>
    </row>
    <row r="1206" spans="1:9" ht="25.2" x14ac:dyDescent="0.5">
      <c r="A1206" s="51" t="s">
        <v>688</v>
      </c>
      <c r="B1206" s="51" t="s">
        <v>532</v>
      </c>
      <c r="C1206" s="51" t="s">
        <v>245</v>
      </c>
      <c r="D1206" s="51" t="s">
        <v>533</v>
      </c>
      <c r="E1206" s="52">
        <v>17</v>
      </c>
      <c r="F1206" s="51" t="s">
        <v>266</v>
      </c>
      <c r="G1206" s="51" t="s">
        <v>534</v>
      </c>
      <c r="H1206" s="51" t="s">
        <v>254</v>
      </c>
      <c r="I1206" s="53">
        <v>17</v>
      </c>
    </row>
    <row r="1207" spans="1:9" ht="25.2" x14ac:dyDescent="0.5">
      <c r="A1207" s="48" t="s">
        <v>688</v>
      </c>
      <c r="B1207" s="48" t="s">
        <v>543</v>
      </c>
      <c r="C1207" s="48" t="s">
        <v>245</v>
      </c>
      <c r="D1207" s="48" t="s">
        <v>544</v>
      </c>
      <c r="E1207" s="49">
        <v>15</v>
      </c>
      <c r="F1207" s="48" t="s">
        <v>266</v>
      </c>
      <c r="G1207" s="48" t="s">
        <v>534</v>
      </c>
      <c r="H1207" s="48" t="s">
        <v>249</v>
      </c>
      <c r="I1207" s="50">
        <v>15</v>
      </c>
    </row>
    <row r="1208" spans="1:9" ht="37.799999999999997" x14ac:dyDescent="0.5">
      <c r="A1208" s="51" t="s">
        <v>688</v>
      </c>
      <c r="B1208" s="51" t="s">
        <v>535</v>
      </c>
      <c r="C1208" s="51" t="s">
        <v>245</v>
      </c>
      <c r="D1208" s="51" t="s">
        <v>536</v>
      </c>
      <c r="E1208" s="52">
        <v>5.99</v>
      </c>
      <c r="F1208" s="51" t="s">
        <v>253</v>
      </c>
      <c r="G1208" s="51" t="s">
        <v>431</v>
      </c>
      <c r="H1208" s="51" t="s">
        <v>249</v>
      </c>
      <c r="I1208" s="53">
        <v>5.99</v>
      </c>
    </row>
    <row r="1209" spans="1:9" ht="25.2" x14ac:dyDescent="0.5">
      <c r="A1209" s="48" t="s">
        <v>688</v>
      </c>
      <c r="B1209" s="48" t="s">
        <v>537</v>
      </c>
      <c r="C1209" s="48" t="s">
        <v>245</v>
      </c>
      <c r="D1209" s="48" t="s">
        <v>538</v>
      </c>
      <c r="E1209" s="49">
        <v>8.99</v>
      </c>
      <c r="F1209" s="48" t="s">
        <v>253</v>
      </c>
      <c r="G1209" s="48" t="s">
        <v>534</v>
      </c>
      <c r="H1209" s="48" t="s">
        <v>254</v>
      </c>
      <c r="I1209" s="50">
        <v>8.99</v>
      </c>
    </row>
    <row r="1210" spans="1:9" ht="25.2" x14ac:dyDescent="0.5">
      <c r="A1210" s="51" t="s">
        <v>1058</v>
      </c>
      <c r="B1210" s="51" t="s">
        <v>553</v>
      </c>
      <c r="C1210" s="51" t="s">
        <v>245</v>
      </c>
      <c r="D1210" s="51" t="s">
        <v>554</v>
      </c>
      <c r="E1210" s="52">
        <v>29</v>
      </c>
      <c r="F1210" s="51" t="s">
        <v>266</v>
      </c>
      <c r="G1210" s="51" t="s">
        <v>551</v>
      </c>
      <c r="H1210" s="51" t="s">
        <v>249</v>
      </c>
      <c r="I1210" s="53">
        <v>29</v>
      </c>
    </row>
    <row r="1211" spans="1:9" ht="37.799999999999997" x14ac:dyDescent="0.5">
      <c r="A1211" s="48" t="s">
        <v>1058</v>
      </c>
      <c r="B1211" s="48" t="s">
        <v>555</v>
      </c>
      <c r="C1211" s="48" t="s">
        <v>245</v>
      </c>
      <c r="D1211" s="48" t="s">
        <v>556</v>
      </c>
      <c r="E1211" s="49">
        <v>7.99</v>
      </c>
      <c r="F1211" s="48" t="s">
        <v>276</v>
      </c>
      <c r="G1211" s="48" t="s">
        <v>551</v>
      </c>
      <c r="H1211" s="48" t="s">
        <v>254</v>
      </c>
      <c r="I1211" s="50">
        <v>7.99</v>
      </c>
    </row>
    <row r="1212" spans="1:9" ht="25.2" x14ac:dyDescent="0.5">
      <c r="A1212" s="51" t="s">
        <v>1058</v>
      </c>
      <c r="B1212" s="51" t="s">
        <v>557</v>
      </c>
      <c r="C1212" s="51" t="s">
        <v>245</v>
      </c>
      <c r="D1212" s="51" t="s">
        <v>558</v>
      </c>
      <c r="E1212" s="52">
        <v>11.37</v>
      </c>
      <c r="F1212" s="51" t="s">
        <v>266</v>
      </c>
      <c r="G1212" s="51" t="s">
        <v>551</v>
      </c>
      <c r="H1212" s="51" t="s">
        <v>249</v>
      </c>
      <c r="I1212" s="53">
        <v>11.37</v>
      </c>
    </row>
    <row r="1213" spans="1:9" ht="25.2" x14ac:dyDescent="0.5">
      <c r="A1213" s="48" t="s">
        <v>1058</v>
      </c>
      <c r="B1213" s="48" t="s">
        <v>549</v>
      </c>
      <c r="C1213" s="48" t="s">
        <v>245</v>
      </c>
      <c r="D1213" s="48" t="s">
        <v>550</v>
      </c>
      <c r="E1213" s="49">
        <v>5</v>
      </c>
      <c r="F1213" s="48" t="s">
        <v>253</v>
      </c>
      <c r="G1213" s="48" t="s">
        <v>551</v>
      </c>
      <c r="H1213" s="48" t="s">
        <v>254</v>
      </c>
      <c r="I1213" s="50">
        <v>5</v>
      </c>
    </row>
    <row r="1214" spans="1:9" ht="50.4" x14ac:dyDescent="0.5">
      <c r="A1214" s="51" t="s">
        <v>471</v>
      </c>
      <c r="B1214" s="51" t="s">
        <v>568</v>
      </c>
      <c r="C1214" s="51" t="s">
        <v>245</v>
      </c>
      <c r="D1214" s="51" t="s">
        <v>569</v>
      </c>
      <c r="E1214" s="52">
        <v>15</v>
      </c>
      <c r="F1214" s="51" t="s">
        <v>266</v>
      </c>
      <c r="G1214" s="51" t="s">
        <v>562</v>
      </c>
      <c r="H1214" s="51" t="s">
        <v>254</v>
      </c>
      <c r="I1214" s="53">
        <v>15</v>
      </c>
    </row>
    <row r="1215" spans="1:9" ht="50.4" x14ac:dyDescent="0.5">
      <c r="A1215" s="48" t="s">
        <v>471</v>
      </c>
      <c r="B1215" s="48" t="s">
        <v>560</v>
      </c>
      <c r="C1215" s="48" t="s">
        <v>245</v>
      </c>
      <c r="D1215" s="48" t="s">
        <v>561</v>
      </c>
      <c r="E1215" s="49">
        <v>12.99</v>
      </c>
      <c r="F1215" s="48" t="s">
        <v>247</v>
      </c>
      <c r="G1215" s="48" t="s">
        <v>562</v>
      </c>
      <c r="H1215" s="48" t="s">
        <v>249</v>
      </c>
      <c r="I1215" s="50">
        <v>12.99</v>
      </c>
    </row>
    <row r="1216" spans="1:9" ht="50.4" x14ac:dyDescent="0.5">
      <c r="A1216" s="51" t="s">
        <v>471</v>
      </c>
      <c r="B1216" s="51" t="s">
        <v>563</v>
      </c>
      <c r="C1216" s="51" t="s">
        <v>245</v>
      </c>
      <c r="D1216" s="51" t="s">
        <v>564</v>
      </c>
      <c r="E1216" s="52">
        <v>19.989999999999998</v>
      </c>
      <c r="F1216" s="51" t="s">
        <v>247</v>
      </c>
      <c r="G1216" s="51" t="s">
        <v>562</v>
      </c>
      <c r="H1216" s="51" t="s">
        <v>249</v>
      </c>
      <c r="I1216" s="53">
        <v>19.989999999999998</v>
      </c>
    </row>
    <row r="1217" spans="1:9" ht="50.4" x14ac:dyDescent="0.5">
      <c r="A1217" s="48" t="s">
        <v>471</v>
      </c>
      <c r="B1217" s="48" t="s">
        <v>575</v>
      </c>
      <c r="C1217" s="48" t="s">
        <v>245</v>
      </c>
      <c r="D1217" s="48" t="s">
        <v>576</v>
      </c>
      <c r="E1217" s="49">
        <v>9</v>
      </c>
      <c r="F1217" s="48" t="s">
        <v>247</v>
      </c>
      <c r="G1217" s="48" t="s">
        <v>562</v>
      </c>
      <c r="H1217" s="48" t="s">
        <v>249</v>
      </c>
      <c r="I1217" s="50">
        <v>9</v>
      </c>
    </row>
    <row r="1218" spans="1:9" ht="50.4" x14ac:dyDescent="0.5">
      <c r="A1218" s="51" t="s">
        <v>471</v>
      </c>
      <c r="B1218" s="51" t="s">
        <v>570</v>
      </c>
      <c r="C1218" s="51" t="s">
        <v>245</v>
      </c>
      <c r="D1218" s="51" t="s">
        <v>571</v>
      </c>
      <c r="E1218" s="52">
        <v>13</v>
      </c>
      <c r="F1218" s="51" t="s">
        <v>266</v>
      </c>
      <c r="G1218" s="51" t="s">
        <v>572</v>
      </c>
      <c r="H1218" s="51" t="s">
        <v>254</v>
      </c>
      <c r="I1218" s="53">
        <v>13</v>
      </c>
    </row>
    <row r="1219" spans="1:9" ht="50.4" x14ac:dyDescent="0.5">
      <c r="A1219" s="48" t="s">
        <v>471</v>
      </c>
      <c r="B1219" s="48" t="s">
        <v>573</v>
      </c>
      <c r="C1219" s="48" t="s">
        <v>245</v>
      </c>
      <c r="D1219" s="48" t="s">
        <v>574</v>
      </c>
      <c r="E1219" s="49">
        <v>50</v>
      </c>
      <c r="F1219" s="48" t="s">
        <v>247</v>
      </c>
      <c r="G1219" s="48" t="s">
        <v>572</v>
      </c>
      <c r="H1219" s="48" t="s">
        <v>254</v>
      </c>
      <c r="I1219" s="50">
        <v>50</v>
      </c>
    </row>
    <row r="1220" spans="1:9" ht="50.4" x14ac:dyDescent="0.5">
      <c r="A1220" s="51" t="s">
        <v>471</v>
      </c>
      <c r="B1220" s="51" t="s">
        <v>566</v>
      </c>
      <c r="C1220" s="51" t="s">
        <v>245</v>
      </c>
      <c r="D1220" s="51" t="s">
        <v>567</v>
      </c>
      <c r="E1220" s="52">
        <v>16.96</v>
      </c>
      <c r="F1220" s="51" t="s">
        <v>247</v>
      </c>
      <c r="G1220" s="51" t="s">
        <v>562</v>
      </c>
      <c r="H1220" s="51" t="s">
        <v>249</v>
      </c>
      <c r="I1220" s="53">
        <v>16.96</v>
      </c>
    </row>
    <row r="1221" spans="1:9" ht="37.799999999999997" x14ac:dyDescent="0.5">
      <c r="A1221" s="48" t="s">
        <v>600</v>
      </c>
      <c r="B1221" s="48" t="s">
        <v>578</v>
      </c>
      <c r="C1221" s="48" t="s">
        <v>245</v>
      </c>
      <c r="D1221" s="48" t="s">
        <v>579</v>
      </c>
      <c r="E1221" s="49">
        <v>16.8</v>
      </c>
      <c r="F1221" s="48" t="s">
        <v>253</v>
      </c>
      <c r="G1221" s="48" t="s">
        <v>580</v>
      </c>
      <c r="H1221" s="48" t="s">
        <v>249</v>
      </c>
      <c r="I1221" s="50">
        <v>16.8</v>
      </c>
    </row>
    <row r="1222" spans="1:9" ht="37.799999999999997" x14ac:dyDescent="0.5">
      <c r="A1222" s="51" t="s">
        <v>600</v>
      </c>
      <c r="B1222" s="51" t="s">
        <v>582</v>
      </c>
      <c r="C1222" s="51" t="s">
        <v>245</v>
      </c>
      <c r="D1222" s="51" t="s">
        <v>583</v>
      </c>
      <c r="E1222" s="52">
        <v>17</v>
      </c>
      <c r="F1222" s="51" t="s">
        <v>253</v>
      </c>
      <c r="G1222" s="51" t="s">
        <v>584</v>
      </c>
      <c r="H1222" s="51" t="s">
        <v>249</v>
      </c>
      <c r="I1222" s="53">
        <v>17</v>
      </c>
    </row>
    <row r="1223" spans="1:9" ht="37.799999999999997" x14ac:dyDescent="0.5">
      <c r="A1223" s="48" t="s">
        <v>600</v>
      </c>
      <c r="B1223" s="48" t="s">
        <v>585</v>
      </c>
      <c r="C1223" s="48" t="s">
        <v>245</v>
      </c>
      <c r="D1223" s="48" t="s">
        <v>586</v>
      </c>
      <c r="E1223" s="49">
        <v>35</v>
      </c>
      <c r="F1223" s="48" t="s">
        <v>253</v>
      </c>
      <c r="G1223" s="48" t="s">
        <v>584</v>
      </c>
      <c r="H1223" s="48" t="s">
        <v>249</v>
      </c>
      <c r="I1223" s="50">
        <v>35</v>
      </c>
    </row>
    <row r="1224" spans="1:9" ht="50.4" x14ac:dyDescent="0.5">
      <c r="A1224" s="51" t="s">
        <v>302</v>
      </c>
      <c r="B1224" s="51" t="s">
        <v>593</v>
      </c>
      <c r="C1224" s="51" t="s">
        <v>245</v>
      </c>
      <c r="D1224" s="51" t="s">
        <v>594</v>
      </c>
      <c r="E1224" s="52">
        <v>16.940000000000001</v>
      </c>
      <c r="F1224" s="51" t="s">
        <v>266</v>
      </c>
      <c r="G1224" s="51" t="s">
        <v>592</v>
      </c>
      <c r="H1224" s="51" t="s">
        <v>254</v>
      </c>
      <c r="I1224" s="53">
        <v>16.940000000000001</v>
      </c>
    </row>
    <row r="1225" spans="1:9" ht="50.4" x14ac:dyDescent="0.5">
      <c r="A1225" s="48" t="s">
        <v>302</v>
      </c>
      <c r="B1225" s="48" t="s">
        <v>588</v>
      </c>
      <c r="C1225" s="48" t="s">
        <v>245</v>
      </c>
      <c r="D1225" s="48" t="s">
        <v>589</v>
      </c>
      <c r="E1225" s="49">
        <v>10.19</v>
      </c>
      <c r="F1225" s="48" t="s">
        <v>247</v>
      </c>
      <c r="G1225" s="48" t="s">
        <v>294</v>
      </c>
      <c r="H1225" s="48" t="s">
        <v>249</v>
      </c>
      <c r="I1225" s="50">
        <v>10.19</v>
      </c>
    </row>
    <row r="1226" spans="1:9" ht="50.4" x14ac:dyDescent="0.5">
      <c r="A1226" s="51" t="s">
        <v>302</v>
      </c>
      <c r="B1226" s="51" t="s">
        <v>605</v>
      </c>
      <c r="C1226" s="51" t="s">
        <v>245</v>
      </c>
      <c r="D1226" s="51" t="s">
        <v>606</v>
      </c>
      <c r="E1226" s="52">
        <v>13</v>
      </c>
      <c r="F1226" s="51" t="s">
        <v>266</v>
      </c>
      <c r="G1226" s="51" t="s">
        <v>592</v>
      </c>
      <c r="H1226" s="51" t="s">
        <v>254</v>
      </c>
      <c r="I1226" s="53">
        <v>13</v>
      </c>
    </row>
    <row r="1227" spans="1:9" ht="50.4" x14ac:dyDescent="0.5">
      <c r="A1227" s="48" t="s">
        <v>302</v>
      </c>
      <c r="B1227" s="48" t="s">
        <v>598</v>
      </c>
      <c r="C1227" s="48" t="s">
        <v>245</v>
      </c>
      <c r="D1227" s="48" t="s">
        <v>599</v>
      </c>
      <c r="E1227" s="49">
        <v>88</v>
      </c>
      <c r="F1227" s="48" t="s">
        <v>266</v>
      </c>
      <c r="G1227" s="48" t="s">
        <v>592</v>
      </c>
      <c r="H1227" s="48" t="s">
        <v>254</v>
      </c>
      <c r="I1227" s="50">
        <v>88</v>
      </c>
    </row>
    <row r="1228" spans="1:9" ht="75.599999999999994" x14ac:dyDescent="0.5">
      <c r="A1228" s="51" t="s">
        <v>302</v>
      </c>
      <c r="B1228" s="51" t="s">
        <v>603</v>
      </c>
      <c r="C1228" s="51" t="s">
        <v>245</v>
      </c>
      <c r="D1228" s="51" t="s">
        <v>604</v>
      </c>
      <c r="E1228" s="52">
        <v>17</v>
      </c>
      <c r="F1228" s="51" t="s">
        <v>247</v>
      </c>
      <c r="G1228" s="51" t="s">
        <v>592</v>
      </c>
      <c r="H1228" s="51" t="s">
        <v>254</v>
      </c>
      <c r="I1228" s="53">
        <v>17</v>
      </c>
    </row>
    <row r="1229" spans="1:9" ht="50.4" x14ac:dyDescent="0.5">
      <c r="A1229" s="48" t="s">
        <v>302</v>
      </c>
      <c r="B1229" s="48" t="s">
        <v>607</v>
      </c>
      <c r="C1229" s="48" t="s">
        <v>245</v>
      </c>
      <c r="D1229" s="48" t="s">
        <v>608</v>
      </c>
      <c r="E1229" s="49">
        <v>21.32</v>
      </c>
      <c r="F1229" s="48" t="s">
        <v>247</v>
      </c>
      <c r="G1229" s="48" t="s">
        <v>609</v>
      </c>
      <c r="H1229" s="48" t="s">
        <v>254</v>
      </c>
      <c r="I1229" s="50">
        <v>21.32</v>
      </c>
    </row>
    <row r="1230" spans="1:9" ht="50.4" x14ac:dyDescent="0.5">
      <c r="A1230" s="51" t="s">
        <v>302</v>
      </c>
      <c r="B1230" s="51" t="s">
        <v>610</v>
      </c>
      <c r="C1230" s="51" t="s">
        <v>245</v>
      </c>
      <c r="D1230" s="51" t="s">
        <v>611</v>
      </c>
      <c r="E1230" s="52">
        <v>7.79</v>
      </c>
      <c r="F1230" s="51" t="s">
        <v>612</v>
      </c>
      <c r="G1230" s="51" t="s">
        <v>592</v>
      </c>
      <c r="H1230" s="51" t="s">
        <v>254</v>
      </c>
      <c r="I1230" s="53">
        <v>7.79</v>
      </c>
    </row>
    <row r="1231" spans="1:9" ht="50.4" x14ac:dyDescent="0.5">
      <c r="A1231" s="48" t="s">
        <v>302</v>
      </c>
      <c r="B1231" s="48" t="s">
        <v>601</v>
      </c>
      <c r="C1231" s="48" t="s">
        <v>245</v>
      </c>
      <c r="D1231" s="48" t="s">
        <v>602</v>
      </c>
      <c r="E1231" s="49">
        <v>42.09</v>
      </c>
      <c r="F1231" s="48" t="s">
        <v>266</v>
      </c>
      <c r="G1231" s="48" t="s">
        <v>592</v>
      </c>
      <c r="H1231" s="48" t="s">
        <v>254</v>
      </c>
      <c r="I1231" s="50">
        <v>42.09</v>
      </c>
    </row>
    <row r="1232" spans="1:9" ht="50.4" x14ac:dyDescent="0.5">
      <c r="A1232" s="51" t="s">
        <v>302</v>
      </c>
      <c r="B1232" s="51" t="s">
        <v>596</v>
      </c>
      <c r="C1232" s="51" t="s">
        <v>245</v>
      </c>
      <c r="D1232" s="51" t="s">
        <v>597</v>
      </c>
      <c r="E1232" s="52">
        <v>22</v>
      </c>
      <c r="F1232" s="51" t="s">
        <v>247</v>
      </c>
      <c r="G1232" s="51" t="s">
        <v>592</v>
      </c>
      <c r="H1232" s="51" t="s">
        <v>254</v>
      </c>
      <c r="I1232" s="53">
        <v>22</v>
      </c>
    </row>
    <row r="1233" spans="1:9" ht="50.4" x14ac:dyDescent="0.5">
      <c r="A1233" s="48" t="s">
        <v>302</v>
      </c>
      <c r="B1233" s="48" t="s">
        <v>590</v>
      </c>
      <c r="C1233" s="48" t="s">
        <v>245</v>
      </c>
      <c r="D1233" s="48" t="s">
        <v>591</v>
      </c>
      <c r="E1233" s="49">
        <v>11</v>
      </c>
      <c r="F1233" s="48" t="s">
        <v>266</v>
      </c>
      <c r="G1233" s="48" t="s">
        <v>592</v>
      </c>
      <c r="H1233" s="48" t="s">
        <v>254</v>
      </c>
      <c r="I1233" s="50">
        <v>11</v>
      </c>
    </row>
    <row r="1234" spans="1:9" ht="37.799999999999997" x14ac:dyDescent="0.5">
      <c r="A1234" s="51" t="s">
        <v>344</v>
      </c>
      <c r="B1234" s="51" t="s">
        <v>614</v>
      </c>
      <c r="C1234" s="51" t="s">
        <v>245</v>
      </c>
      <c r="D1234" s="51" t="s">
        <v>615</v>
      </c>
      <c r="E1234" s="52">
        <v>20</v>
      </c>
      <c r="F1234" s="51" t="s">
        <v>266</v>
      </c>
      <c r="G1234" s="51" t="s">
        <v>616</v>
      </c>
      <c r="H1234" s="51" t="s">
        <v>254</v>
      </c>
      <c r="I1234" s="53">
        <v>20</v>
      </c>
    </row>
    <row r="1235" spans="1:9" ht="25.2" x14ac:dyDescent="0.5">
      <c r="A1235" s="48" t="s">
        <v>344</v>
      </c>
      <c r="B1235" s="48" t="s">
        <v>617</v>
      </c>
      <c r="C1235" s="48" t="s">
        <v>245</v>
      </c>
      <c r="D1235" s="48" t="s">
        <v>384</v>
      </c>
      <c r="E1235" s="49">
        <v>13</v>
      </c>
      <c r="F1235" s="48" t="s">
        <v>247</v>
      </c>
      <c r="G1235" s="48" t="s">
        <v>616</v>
      </c>
      <c r="H1235" s="48" t="s">
        <v>254</v>
      </c>
      <c r="I1235" s="50">
        <v>13</v>
      </c>
    </row>
    <row r="1236" spans="1:9" ht="50.4" x14ac:dyDescent="0.5">
      <c r="A1236" s="51" t="s">
        <v>358</v>
      </c>
      <c r="B1236" s="51" t="s">
        <v>622</v>
      </c>
      <c r="C1236" s="51" t="s">
        <v>245</v>
      </c>
      <c r="D1236" s="51" t="s">
        <v>623</v>
      </c>
      <c r="E1236" s="52">
        <v>28</v>
      </c>
      <c r="F1236" s="51" t="s">
        <v>624</v>
      </c>
      <c r="G1236" s="51" t="s">
        <v>361</v>
      </c>
      <c r="H1236" s="51" t="s">
        <v>254</v>
      </c>
      <c r="I1236" s="53">
        <v>28</v>
      </c>
    </row>
    <row r="1237" spans="1:9" ht="50.4" x14ac:dyDescent="0.5">
      <c r="A1237" s="48" t="s">
        <v>358</v>
      </c>
      <c r="B1237" s="48" t="s">
        <v>619</v>
      </c>
      <c r="C1237" s="48" t="s">
        <v>245</v>
      </c>
      <c r="D1237" s="48" t="s">
        <v>620</v>
      </c>
      <c r="E1237" s="49">
        <v>5</v>
      </c>
      <c r="F1237" s="48" t="s">
        <v>253</v>
      </c>
      <c r="G1237" s="48" t="s">
        <v>621</v>
      </c>
      <c r="H1237" s="48" t="s">
        <v>254</v>
      </c>
      <c r="I1237" s="50">
        <v>5</v>
      </c>
    </row>
    <row r="1238" spans="1:9" ht="63" x14ac:dyDescent="0.5">
      <c r="A1238" s="51" t="s">
        <v>2880</v>
      </c>
      <c r="B1238" s="51" t="s">
        <v>626</v>
      </c>
      <c r="C1238" s="51" t="s">
        <v>245</v>
      </c>
      <c r="D1238" s="51" t="s">
        <v>627</v>
      </c>
      <c r="E1238" s="52">
        <v>8</v>
      </c>
      <c r="F1238" s="51" t="s">
        <v>253</v>
      </c>
      <c r="G1238" s="51" t="s">
        <v>628</v>
      </c>
      <c r="H1238" s="51" t="s">
        <v>249</v>
      </c>
      <c r="I1238" s="53">
        <v>8</v>
      </c>
    </row>
    <row r="1239" spans="1:9" ht="63" x14ac:dyDescent="0.5">
      <c r="A1239" s="48" t="s">
        <v>2880</v>
      </c>
      <c r="B1239" s="48" t="s">
        <v>639</v>
      </c>
      <c r="C1239" s="48" t="s">
        <v>245</v>
      </c>
      <c r="D1239" s="48" t="s">
        <v>640</v>
      </c>
      <c r="E1239" s="49">
        <v>8</v>
      </c>
      <c r="F1239" s="48" t="s">
        <v>253</v>
      </c>
      <c r="G1239" s="48" t="s">
        <v>628</v>
      </c>
      <c r="H1239" s="48" t="s">
        <v>249</v>
      </c>
      <c r="I1239" s="50">
        <v>8</v>
      </c>
    </row>
    <row r="1240" spans="1:9" ht="63" x14ac:dyDescent="0.5">
      <c r="A1240" s="51" t="s">
        <v>2880</v>
      </c>
      <c r="B1240" s="51" t="s">
        <v>639</v>
      </c>
      <c r="C1240" s="51" t="s">
        <v>245</v>
      </c>
      <c r="D1240" s="51" t="s">
        <v>640</v>
      </c>
      <c r="E1240" s="52">
        <v>20</v>
      </c>
      <c r="F1240" s="51" t="s">
        <v>641</v>
      </c>
      <c r="G1240" s="51" t="s">
        <v>628</v>
      </c>
      <c r="H1240" s="51" t="s">
        <v>249</v>
      </c>
      <c r="I1240" s="53">
        <v>20</v>
      </c>
    </row>
    <row r="1241" spans="1:9" ht="63" x14ac:dyDescent="0.5">
      <c r="A1241" s="48" t="s">
        <v>2880</v>
      </c>
      <c r="B1241" s="48" t="s">
        <v>637</v>
      </c>
      <c r="C1241" s="48" t="s">
        <v>245</v>
      </c>
      <c r="D1241" s="48" t="s">
        <v>638</v>
      </c>
      <c r="E1241" s="49">
        <v>30</v>
      </c>
      <c r="F1241" s="48" t="s">
        <v>253</v>
      </c>
      <c r="G1241" s="48" t="s">
        <v>628</v>
      </c>
      <c r="H1241" s="48" t="s">
        <v>249</v>
      </c>
      <c r="I1241" s="50">
        <v>30</v>
      </c>
    </row>
    <row r="1242" spans="1:9" ht="63" x14ac:dyDescent="0.5">
      <c r="A1242" s="51" t="s">
        <v>2880</v>
      </c>
      <c r="B1242" s="51" t="s">
        <v>629</v>
      </c>
      <c r="C1242" s="51" t="s">
        <v>245</v>
      </c>
      <c r="D1242" s="51" t="s">
        <v>630</v>
      </c>
      <c r="E1242" s="52">
        <v>31</v>
      </c>
      <c r="F1242" s="51" t="s">
        <v>253</v>
      </c>
      <c r="G1242" s="51" t="s">
        <v>631</v>
      </c>
      <c r="H1242" s="51" t="s">
        <v>249</v>
      </c>
      <c r="I1242" s="53">
        <v>31</v>
      </c>
    </row>
    <row r="1243" spans="1:9" ht="63" x14ac:dyDescent="0.5">
      <c r="A1243" s="48" t="s">
        <v>2880</v>
      </c>
      <c r="B1243" s="48" t="s">
        <v>634</v>
      </c>
      <c r="C1243" s="48" t="s">
        <v>245</v>
      </c>
      <c r="D1243" s="48" t="s">
        <v>635</v>
      </c>
      <c r="E1243" s="49">
        <v>9.99</v>
      </c>
      <c r="F1243" s="48" t="s">
        <v>253</v>
      </c>
      <c r="G1243" s="48" t="s">
        <v>631</v>
      </c>
      <c r="H1243" s="48" t="s">
        <v>254</v>
      </c>
      <c r="I1243" s="50">
        <v>9.99</v>
      </c>
    </row>
    <row r="1244" spans="1:9" ht="63" x14ac:dyDescent="0.5">
      <c r="A1244" s="51" t="s">
        <v>2880</v>
      </c>
      <c r="B1244" s="51" t="s">
        <v>632</v>
      </c>
      <c r="C1244" s="51" t="s">
        <v>245</v>
      </c>
      <c r="D1244" s="51" t="s">
        <v>633</v>
      </c>
      <c r="E1244" s="52">
        <v>34.99</v>
      </c>
      <c r="F1244" s="51" t="s">
        <v>266</v>
      </c>
      <c r="G1244" s="51" t="s">
        <v>631</v>
      </c>
      <c r="H1244" s="51" t="s">
        <v>254</v>
      </c>
      <c r="I1244" s="53">
        <v>34.99</v>
      </c>
    </row>
    <row r="1245" spans="1:9" ht="50.4" x14ac:dyDescent="0.5">
      <c r="A1245" s="48" t="s">
        <v>508</v>
      </c>
      <c r="B1245" s="48" t="s">
        <v>660</v>
      </c>
      <c r="C1245" s="48" t="s">
        <v>245</v>
      </c>
      <c r="D1245" s="48" t="s">
        <v>661</v>
      </c>
      <c r="E1245" s="49">
        <v>18</v>
      </c>
      <c r="F1245" s="48" t="s">
        <v>266</v>
      </c>
      <c r="G1245" s="48" t="s">
        <v>645</v>
      </c>
      <c r="H1245" s="48" t="s">
        <v>254</v>
      </c>
      <c r="I1245" s="50">
        <v>18</v>
      </c>
    </row>
    <row r="1246" spans="1:9" ht="50.4" x14ac:dyDescent="0.5">
      <c r="A1246" s="51" t="s">
        <v>508</v>
      </c>
      <c r="B1246" s="51" t="s">
        <v>646</v>
      </c>
      <c r="C1246" s="51" t="s">
        <v>245</v>
      </c>
      <c r="D1246" s="51" t="s">
        <v>647</v>
      </c>
      <c r="E1246" s="52">
        <v>7</v>
      </c>
      <c r="F1246" s="51" t="s">
        <v>266</v>
      </c>
      <c r="G1246" s="51" t="s">
        <v>645</v>
      </c>
      <c r="H1246" s="51" t="s">
        <v>254</v>
      </c>
      <c r="I1246" s="53">
        <v>7</v>
      </c>
    </row>
    <row r="1247" spans="1:9" ht="50.4" x14ac:dyDescent="0.5">
      <c r="A1247" s="48" t="s">
        <v>508</v>
      </c>
      <c r="B1247" s="48" t="s">
        <v>654</v>
      </c>
      <c r="C1247" s="48" t="s">
        <v>245</v>
      </c>
      <c r="D1247" s="48" t="s">
        <v>655</v>
      </c>
      <c r="E1247" s="49">
        <v>19.989999999999998</v>
      </c>
      <c r="F1247" s="48" t="s">
        <v>650</v>
      </c>
      <c r="G1247" s="48" t="s">
        <v>645</v>
      </c>
      <c r="H1247" s="48" t="s">
        <v>254</v>
      </c>
      <c r="I1247" s="50">
        <v>19.989999999999998</v>
      </c>
    </row>
    <row r="1248" spans="1:9" ht="50.4" x14ac:dyDescent="0.5">
      <c r="A1248" s="51" t="s">
        <v>508</v>
      </c>
      <c r="B1248" s="51" t="s">
        <v>651</v>
      </c>
      <c r="C1248" s="51" t="s">
        <v>245</v>
      </c>
      <c r="D1248" s="51" t="s">
        <v>652</v>
      </c>
      <c r="E1248" s="52">
        <v>18</v>
      </c>
      <c r="F1248" s="51" t="s">
        <v>650</v>
      </c>
      <c r="G1248" s="51" t="s">
        <v>645</v>
      </c>
      <c r="H1248" s="51" t="s">
        <v>254</v>
      </c>
      <c r="I1248" s="53">
        <v>18</v>
      </c>
    </row>
    <row r="1249" spans="1:9" ht="50.4" x14ac:dyDescent="0.5">
      <c r="A1249" s="48" t="s">
        <v>508</v>
      </c>
      <c r="B1249" s="48" t="s">
        <v>656</v>
      </c>
      <c r="C1249" s="48" t="s">
        <v>245</v>
      </c>
      <c r="D1249" s="48" t="s">
        <v>657</v>
      </c>
      <c r="E1249" s="49">
        <v>8</v>
      </c>
      <c r="F1249" s="48" t="s">
        <v>650</v>
      </c>
      <c r="G1249" s="48" t="s">
        <v>645</v>
      </c>
      <c r="H1249" s="48" t="s">
        <v>254</v>
      </c>
      <c r="I1249" s="50">
        <v>8</v>
      </c>
    </row>
    <row r="1250" spans="1:9" ht="50.4" x14ac:dyDescent="0.5">
      <c r="A1250" s="51" t="s">
        <v>508</v>
      </c>
      <c r="B1250" s="51" t="s">
        <v>643</v>
      </c>
      <c r="C1250" s="51" t="s">
        <v>245</v>
      </c>
      <c r="D1250" s="51" t="s">
        <v>644</v>
      </c>
      <c r="E1250" s="52">
        <v>7.89</v>
      </c>
      <c r="F1250" s="51" t="s">
        <v>253</v>
      </c>
      <c r="G1250" s="51" t="s">
        <v>645</v>
      </c>
      <c r="H1250" s="51" t="s">
        <v>254</v>
      </c>
      <c r="I1250" s="53">
        <v>7.89</v>
      </c>
    </row>
    <row r="1251" spans="1:9" ht="50.4" x14ac:dyDescent="0.5">
      <c r="A1251" s="48" t="s">
        <v>508</v>
      </c>
      <c r="B1251" s="48" t="s">
        <v>658</v>
      </c>
      <c r="C1251" s="48" t="s">
        <v>245</v>
      </c>
      <c r="D1251" s="48" t="s">
        <v>659</v>
      </c>
      <c r="E1251" s="49">
        <v>10</v>
      </c>
      <c r="F1251" s="48" t="s">
        <v>253</v>
      </c>
      <c r="G1251" s="48" t="s">
        <v>645</v>
      </c>
      <c r="H1251" s="48" t="s">
        <v>254</v>
      </c>
      <c r="I1251" s="50">
        <v>10</v>
      </c>
    </row>
    <row r="1252" spans="1:9" ht="50.4" x14ac:dyDescent="0.5">
      <c r="A1252" s="51" t="s">
        <v>508</v>
      </c>
      <c r="B1252" s="51" t="s">
        <v>663</v>
      </c>
      <c r="C1252" s="51" t="s">
        <v>245</v>
      </c>
      <c r="D1252" s="51" t="s">
        <v>664</v>
      </c>
      <c r="E1252" s="52">
        <v>17</v>
      </c>
      <c r="F1252" s="51" t="s">
        <v>650</v>
      </c>
      <c r="G1252" s="51" t="s">
        <v>645</v>
      </c>
      <c r="H1252" s="51" t="s">
        <v>254</v>
      </c>
      <c r="I1252" s="53">
        <v>17</v>
      </c>
    </row>
    <row r="1253" spans="1:9" ht="50.4" x14ac:dyDescent="0.5">
      <c r="A1253" s="48" t="s">
        <v>508</v>
      </c>
      <c r="B1253" s="48" t="s">
        <v>648</v>
      </c>
      <c r="C1253" s="48" t="s">
        <v>245</v>
      </c>
      <c r="D1253" s="48" t="s">
        <v>649</v>
      </c>
      <c r="E1253" s="49">
        <v>24</v>
      </c>
      <c r="F1253" s="48" t="s">
        <v>650</v>
      </c>
      <c r="G1253" s="48" t="s">
        <v>645</v>
      </c>
      <c r="H1253" s="48" t="s">
        <v>254</v>
      </c>
      <c r="I1253" s="50">
        <v>24</v>
      </c>
    </row>
    <row r="1254" spans="1:9" ht="50.4" x14ac:dyDescent="0.5">
      <c r="A1254" s="51" t="s">
        <v>2883</v>
      </c>
      <c r="B1254" s="51" t="s">
        <v>667</v>
      </c>
      <c r="C1254" s="51" t="s">
        <v>245</v>
      </c>
      <c r="D1254" s="51" t="s">
        <v>668</v>
      </c>
      <c r="E1254" s="52">
        <v>17</v>
      </c>
      <c r="F1254" s="51" t="s">
        <v>253</v>
      </c>
      <c r="G1254" s="51" t="s">
        <v>669</v>
      </c>
      <c r="H1254" s="51" t="s">
        <v>254</v>
      </c>
      <c r="I1254" s="53">
        <v>17</v>
      </c>
    </row>
    <row r="1255" spans="1:9" ht="25.2" x14ac:dyDescent="0.5">
      <c r="A1255" s="48" t="s">
        <v>3025</v>
      </c>
      <c r="B1255" s="48" t="s">
        <v>681</v>
      </c>
      <c r="C1255" s="48" t="s">
        <v>245</v>
      </c>
      <c r="D1255" s="48" t="s">
        <v>682</v>
      </c>
      <c r="E1255" s="49">
        <v>13</v>
      </c>
      <c r="F1255" s="48" t="s">
        <v>247</v>
      </c>
      <c r="G1255" s="48" t="s">
        <v>673</v>
      </c>
      <c r="H1255" s="48" t="s">
        <v>249</v>
      </c>
      <c r="I1255" s="50">
        <v>13</v>
      </c>
    </row>
    <row r="1256" spans="1:9" ht="25.2" x14ac:dyDescent="0.5">
      <c r="A1256" s="51" t="s">
        <v>3025</v>
      </c>
      <c r="B1256" s="51" t="s">
        <v>679</v>
      </c>
      <c r="C1256" s="51" t="s">
        <v>245</v>
      </c>
      <c r="D1256" s="51" t="s">
        <v>384</v>
      </c>
      <c r="E1256" s="52">
        <v>14.99</v>
      </c>
      <c r="F1256" s="51" t="s">
        <v>266</v>
      </c>
      <c r="G1256" s="51" t="s">
        <v>673</v>
      </c>
      <c r="H1256" s="51" t="s">
        <v>249</v>
      </c>
      <c r="I1256" s="53">
        <v>14.99</v>
      </c>
    </row>
    <row r="1257" spans="1:9" ht="25.2" x14ac:dyDescent="0.5">
      <c r="A1257" s="48" t="s">
        <v>3025</v>
      </c>
      <c r="B1257" s="48" t="s">
        <v>674</v>
      </c>
      <c r="C1257" s="48" t="s">
        <v>245</v>
      </c>
      <c r="D1257" s="48" t="s">
        <v>675</v>
      </c>
      <c r="E1257" s="49">
        <v>10.76</v>
      </c>
      <c r="F1257" s="48" t="s">
        <v>247</v>
      </c>
      <c r="G1257" s="48" t="s">
        <v>676</v>
      </c>
      <c r="H1257" s="48" t="s">
        <v>249</v>
      </c>
      <c r="I1257" s="50">
        <v>10.76</v>
      </c>
    </row>
    <row r="1258" spans="1:9" ht="25.2" x14ac:dyDescent="0.5">
      <c r="A1258" s="51" t="s">
        <v>3025</v>
      </c>
      <c r="B1258" s="51" t="s">
        <v>685</v>
      </c>
      <c r="C1258" s="51" t="s">
        <v>245</v>
      </c>
      <c r="D1258" s="51" t="s">
        <v>686</v>
      </c>
      <c r="E1258" s="52">
        <v>14.69</v>
      </c>
      <c r="F1258" s="51" t="s">
        <v>253</v>
      </c>
      <c r="G1258" s="51" t="s">
        <v>445</v>
      </c>
      <c r="H1258" s="51" t="s">
        <v>254</v>
      </c>
      <c r="I1258" s="53">
        <v>14.69</v>
      </c>
    </row>
    <row r="1259" spans="1:9" ht="25.2" x14ac:dyDescent="0.5">
      <c r="A1259" s="48" t="s">
        <v>3025</v>
      </c>
      <c r="B1259" s="48" t="s">
        <v>671</v>
      </c>
      <c r="C1259" s="48" t="s">
        <v>245</v>
      </c>
      <c r="D1259" s="48" t="s">
        <v>672</v>
      </c>
      <c r="E1259" s="49">
        <v>10</v>
      </c>
      <c r="F1259" s="48" t="s">
        <v>247</v>
      </c>
      <c r="G1259" s="48" t="s">
        <v>673</v>
      </c>
      <c r="H1259" s="48" t="s">
        <v>254</v>
      </c>
      <c r="I1259" s="50">
        <v>10</v>
      </c>
    </row>
    <row r="1260" spans="1:9" ht="25.2" x14ac:dyDescent="0.5">
      <c r="A1260" s="51" t="s">
        <v>3025</v>
      </c>
      <c r="B1260" s="51" t="s">
        <v>677</v>
      </c>
      <c r="C1260" s="51" t="s">
        <v>245</v>
      </c>
      <c r="D1260" s="51" t="s">
        <v>678</v>
      </c>
      <c r="E1260" s="52">
        <v>16.989999999999998</v>
      </c>
      <c r="F1260" s="51" t="s">
        <v>266</v>
      </c>
      <c r="G1260" s="51" t="s">
        <v>673</v>
      </c>
      <c r="H1260" s="51" t="s">
        <v>254</v>
      </c>
      <c r="I1260" s="53">
        <v>16.989999999999998</v>
      </c>
    </row>
    <row r="1261" spans="1:9" ht="25.2" x14ac:dyDescent="0.5">
      <c r="A1261" s="48" t="s">
        <v>3025</v>
      </c>
      <c r="B1261" s="48" t="s">
        <v>683</v>
      </c>
      <c r="C1261" s="48" t="s">
        <v>245</v>
      </c>
      <c r="D1261" s="48" t="s">
        <v>684</v>
      </c>
      <c r="E1261" s="49">
        <v>15</v>
      </c>
      <c r="F1261" s="48" t="s">
        <v>247</v>
      </c>
      <c r="G1261" s="48" t="s">
        <v>673</v>
      </c>
      <c r="H1261" s="48" t="s">
        <v>249</v>
      </c>
      <c r="I1261" s="50">
        <v>15</v>
      </c>
    </row>
    <row r="1262" spans="1:9" ht="50.4" x14ac:dyDescent="0.5">
      <c r="A1262" s="51" t="s">
        <v>539</v>
      </c>
      <c r="B1262" s="51" t="s">
        <v>689</v>
      </c>
      <c r="C1262" s="51" t="s">
        <v>245</v>
      </c>
      <c r="D1262" s="51" t="s">
        <v>690</v>
      </c>
      <c r="E1262" s="52">
        <v>35</v>
      </c>
      <c r="F1262" s="51" t="s">
        <v>691</v>
      </c>
      <c r="G1262" s="51" t="s">
        <v>692</v>
      </c>
      <c r="H1262" s="51" t="s">
        <v>254</v>
      </c>
      <c r="I1262" s="53">
        <v>35</v>
      </c>
    </row>
    <row r="1263" spans="1:9" ht="50.4" x14ac:dyDescent="0.5">
      <c r="A1263" s="48" t="s">
        <v>539</v>
      </c>
      <c r="B1263" s="48" t="s">
        <v>693</v>
      </c>
      <c r="C1263" s="48" t="s">
        <v>245</v>
      </c>
      <c r="D1263" s="48" t="s">
        <v>694</v>
      </c>
      <c r="E1263" s="49">
        <v>26</v>
      </c>
      <c r="F1263" s="48" t="s">
        <v>266</v>
      </c>
      <c r="G1263" s="48" t="s">
        <v>692</v>
      </c>
      <c r="H1263" s="48" t="s">
        <v>254</v>
      </c>
      <c r="I1263" s="50">
        <v>26</v>
      </c>
    </row>
    <row r="1264" spans="1:9" ht="50.4" x14ac:dyDescent="0.5">
      <c r="A1264" s="51" t="s">
        <v>539</v>
      </c>
      <c r="B1264" s="51" t="s">
        <v>700</v>
      </c>
      <c r="C1264" s="51" t="s">
        <v>245</v>
      </c>
      <c r="D1264" s="51" t="s">
        <v>701</v>
      </c>
      <c r="E1264" s="52">
        <v>29</v>
      </c>
      <c r="F1264" s="51" t="s">
        <v>253</v>
      </c>
      <c r="G1264" s="51" t="s">
        <v>692</v>
      </c>
      <c r="H1264" s="51" t="s">
        <v>254</v>
      </c>
      <c r="I1264" s="53">
        <v>29</v>
      </c>
    </row>
    <row r="1265" spans="1:9" ht="50.4" x14ac:dyDescent="0.5">
      <c r="A1265" s="48" t="s">
        <v>539</v>
      </c>
      <c r="B1265" s="48" t="s">
        <v>695</v>
      </c>
      <c r="C1265" s="48" t="s">
        <v>245</v>
      </c>
      <c r="D1265" s="48" t="s">
        <v>696</v>
      </c>
      <c r="E1265" s="49">
        <v>5</v>
      </c>
      <c r="F1265" s="48" t="s">
        <v>253</v>
      </c>
      <c r="G1265" s="48" t="s">
        <v>692</v>
      </c>
      <c r="H1265" s="48" t="s">
        <v>254</v>
      </c>
      <c r="I1265" s="50">
        <v>5</v>
      </c>
    </row>
    <row r="1266" spans="1:9" ht="50.4" x14ac:dyDescent="0.5">
      <c r="A1266" s="51" t="s">
        <v>539</v>
      </c>
      <c r="B1266" s="51" t="s">
        <v>698</v>
      </c>
      <c r="C1266" s="51" t="s">
        <v>245</v>
      </c>
      <c r="D1266" s="51" t="s">
        <v>699</v>
      </c>
      <c r="E1266" s="52">
        <v>15</v>
      </c>
      <c r="F1266" s="51" t="s">
        <v>266</v>
      </c>
      <c r="G1266" s="51" t="s">
        <v>692</v>
      </c>
      <c r="H1266" s="51" t="s">
        <v>249</v>
      </c>
      <c r="I1266" s="53">
        <v>15</v>
      </c>
    </row>
    <row r="1267" spans="1:9" ht="25.2" x14ac:dyDescent="0.5">
      <c r="A1267" s="48" t="s">
        <v>3963</v>
      </c>
      <c r="B1267" s="48" t="s">
        <v>711</v>
      </c>
      <c r="C1267" s="48" t="s">
        <v>245</v>
      </c>
      <c r="D1267" s="48" t="s">
        <v>712</v>
      </c>
      <c r="E1267" s="49">
        <v>14</v>
      </c>
      <c r="F1267" s="48" t="s">
        <v>266</v>
      </c>
      <c r="G1267" s="48" t="s">
        <v>710</v>
      </c>
      <c r="H1267" s="48" t="s">
        <v>254</v>
      </c>
      <c r="I1267" s="50">
        <v>14</v>
      </c>
    </row>
    <row r="1268" spans="1:9" ht="25.2" x14ac:dyDescent="0.5">
      <c r="A1268" s="51" t="s">
        <v>3963</v>
      </c>
      <c r="B1268" s="51" t="s">
        <v>706</v>
      </c>
      <c r="C1268" s="51" t="s">
        <v>245</v>
      </c>
      <c r="D1268" s="51" t="s">
        <v>707</v>
      </c>
      <c r="E1268" s="52">
        <v>12.99</v>
      </c>
      <c r="F1268" s="51" t="s">
        <v>266</v>
      </c>
      <c r="G1268" s="51" t="s">
        <v>431</v>
      </c>
      <c r="H1268" s="51" t="s">
        <v>249</v>
      </c>
      <c r="I1268" s="53">
        <v>12.99</v>
      </c>
    </row>
    <row r="1269" spans="1:9" ht="25.2" x14ac:dyDescent="0.5">
      <c r="A1269" s="48" t="s">
        <v>3963</v>
      </c>
      <c r="B1269" s="48" t="s">
        <v>708</v>
      </c>
      <c r="C1269" s="48" t="s">
        <v>245</v>
      </c>
      <c r="D1269" s="48" t="s">
        <v>709</v>
      </c>
      <c r="E1269" s="49">
        <v>13</v>
      </c>
      <c r="F1269" s="48" t="s">
        <v>266</v>
      </c>
      <c r="G1269" s="48" t="s">
        <v>710</v>
      </c>
      <c r="H1269" s="48" t="s">
        <v>254</v>
      </c>
      <c r="I1269" s="50">
        <v>13</v>
      </c>
    </row>
    <row r="1270" spans="1:9" ht="25.2" x14ac:dyDescent="0.5">
      <c r="A1270" s="51" t="s">
        <v>3963</v>
      </c>
      <c r="B1270" s="51" t="s">
        <v>703</v>
      </c>
      <c r="C1270" s="51" t="s">
        <v>245</v>
      </c>
      <c r="D1270" s="51" t="s">
        <v>704</v>
      </c>
      <c r="E1270" s="52">
        <v>16</v>
      </c>
      <c r="F1270" s="51" t="s">
        <v>266</v>
      </c>
      <c r="G1270" s="51" t="s">
        <v>431</v>
      </c>
      <c r="H1270" s="51" t="s">
        <v>254</v>
      </c>
      <c r="I1270" s="53">
        <v>16</v>
      </c>
    </row>
    <row r="1271" spans="1:9" ht="50.4" x14ac:dyDescent="0.5">
      <c r="A1271" s="48" t="s">
        <v>884</v>
      </c>
      <c r="B1271" s="48" t="s">
        <v>729</v>
      </c>
      <c r="C1271" s="48" t="s">
        <v>245</v>
      </c>
      <c r="D1271" s="48" t="s">
        <v>730</v>
      </c>
      <c r="E1271" s="49">
        <v>15</v>
      </c>
      <c r="F1271" s="48" t="s">
        <v>247</v>
      </c>
      <c r="G1271" s="48" t="s">
        <v>716</v>
      </c>
      <c r="H1271" s="48" t="s">
        <v>249</v>
      </c>
      <c r="I1271" s="50">
        <v>15</v>
      </c>
    </row>
    <row r="1272" spans="1:9" ht="50.4" x14ac:dyDescent="0.5">
      <c r="A1272" s="51" t="s">
        <v>884</v>
      </c>
      <c r="B1272" s="51" t="s">
        <v>741</v>
      </c>
      <c r="C1272" s="51" t="s">
        <v>245</v>
      </c>
      <c r="D1272" s="51" t="s">
        <v>742</v>
      </c>
      <c r="E1272" s="52">
        <v>19.98</v>
      </c>
      <c r="F1272" s="51" t="s">
        <v>253</v>
      </c>
      <c r="G1272" s="51" t="s">
        <v>716</v>
      </c>
      <c r="H1272" s="51" t="s">
        <v>249</v>
      </c>
      <c r="I1272" s="53">
        <v>19.98</v>
      </c>
    </row>
    <row r="1273" spans="1:9" ht="50.4" x14ac:dyDescent="0.5">
      <c r="A1273" s="48" t="s">
        <v>884</v>
      </c>
      <c r="B1273" s="48" t="s">
        <v>748</v>
      </c>
      <c r="C1273" s="48" t="s">
        <v>245</v>
      </c>
      <c r="D1273" s="48" t="s">
        <v>384</v>
      </c>
      <c r="E1273" s="49">
        <v>13</v>
      </c>
      <c r="F1273" s="48" t="s">
        <v>247</v>
      </c>
      <c r="G1273" s="48" t="s">
        <v>716</v>
      </c>
      <c r="H1273" s="48" t="s">
        <v>249</v>
      </c>
      <c r="I1273" s="50">
        <v>13</v>
      </c>
    </row>
    <row r="1274" spans="1:9" ht="50.4" x14ac:dyDescent="0.5">
      <c r="A1274" s="51" t="s">
        <v>884</v>
      </c>
      <c r="B1274" s="51" t="s">
        <v>755</v>
      </c>
      <c r="C1274" s="51" t="s">
        <v>245</v>
      </c>
      <c r="D1274" s="51" t="s">
        <v>756</v>
      </c>
      <c r="E1274" s="52">
        <v>11.99</v>
      </c>
      <c r="F1274" s="51" t="s">
        <v>247</v>
      </c>
      <c r="G1274" s="51" t="s">
        <v>716</v>
      </c>
      <c r="H1274" s="51" t="s">
        <v>254</v>
      </c>
      <c r="I1274" s="53">
        <v>11.99</v>
      </c>
    </row>
    <row r="1275" spans="1:9" ht="50.4" x14ac:dyDescent="0.5">
      <c r="A1275" s="48" t="s">
        <v>884</v>
      </c>
      <c r="B1275" s="48" t="s">
        <v>757</v>
      </c>
      <c r="C1275" s="48" t="s">
        <v>245</v>
      </c>
      <c r="D1275" s="48" t="s">
        <v>758</v>
      </c>
      <c r="E1275" s="49">
        <v>16.77</v>
      </c>
      <c r="F1275" s="48" t="s">
        <v>247</v>
      </c>
      <c r="G1275" s="48" t="s">
        <v>716</v>
      </c>
      <c r="H1275" s="48" t="s">
        <v>254</v>
      </c>
      <c r="I1275" s="50">
        <v>16.77</v>
      </c>
    </row>
    <row r="1276" spans="1:9" ht="50.4" x14ac:dyDescent="0.5">
      <c r="A1276" s="51" t="s">
        <v>884</v>
      </c>
      <c r="B1276" s="51" t="s">
        <v>726</v>
      </c>
      <c r="C1276" s="51" t="s">
        <v>245</v>
      </c>
      <c r="D1276" s="51" t="s">
        <v>727</v>
      </c>
      <c r="E1276" s="52">
        <v>30</v>
      </c>
      <c r="F1276" s="51" t="s">
        <v>253</v>
      </c>
      <c r="G1276" s="51" t="s">
        <v>716</v>
      </c>
      <c r="H1276" s="51" t="s">
        <v>249</v>
      </c>
      <c r="I1276" s="53">
        <v>30</v>
      </c>
    </row>
    <row r="1277" spans="1:9" ht="50.4" x14ac:dyDescent="0.5">
      <c r="A1277" s="48" t="s">
        <v>884</v>
      </c>
      <c r="B1277" s="48" t="s">
        <v>732</v>
      </c>
      <c r="C1277" s="48" t="s">
        <v>245</v>
      </c>
      <c r="D1277" s="48" t="s">
        <v>733</v>
      </c>
      <c r="E1277" s="49">
        <v>13.96</v>
      </c>
      <c r="F1277" s="48" t="s">
        <v>247</v>
      </c>
      <c r="G1277" s="48" t="s">
        <v>716</v>
      </c>
      <c r="H1277" s="48" t="s">
        <v>249</v>
      </c>
      <c r="I1277" s="50">
        <v>13.96</v>
      </c>
    </row>
    <row r="1278" spans="1:9" ht="50.4" x14ac:dyDescent="0.5">
      <c r="A1278" s="51" t="s">
        <v>884</v>
      </c>
      <c r="B1278" s="51" t="s">
        <v>723</v>
      </c>
      <c r="C1278" s="51" t="s">
        <v>245</v>
      </c>
      <c r="D1278" s="51" t="s">
        <v>724</v>
      </c>
      <c r="E1278" s="52">
        <v>18</v>
      </c>
      <c r="F1278" s="51" t="s">
        <v>266</v>
      </c>
      <c r="G1278" s="51" t="s">
        <v>716</v>
      </c>
      <c r="H1278" s="51" t="s">
        <v>249</v>
      </c>
      <c r="I1278" s="53">
        <v>18</v>
      </c>
    </row>
    <row r="1279" spans="1:9" ht="50.4" x14ac:dyDescent="0.5">
      <c r="A1279" s="48" t="s">
        <v>884</v>
      </c>
      <c r="B1279" s="48" t="s">
        <v>731</v>
      </c>
      <c r="C1279" s="48" t="s">
        <v>245</v>
      </c>
      <c r="D1279" s="48" t="s">
        <v>724</v>
      </c>
      <c r="E1279" s="49">
        <v>18</v>
      </c>
      <c r="F1279" s="48" t="s">
        <v>266</v>
      </c>
      <c r="G1279" s="48" t="s">
        <v>716</v>
      </c>
      <c r="H1279" s="48" t="s">
        <v>249</v>
      </c>
      <c r="I1279" s="50">
        <v>18</v>
      </c>
    </row>
    <row r="1280" spans="1:9" ht="50.4" x14ac:dyDescent="0.5">
      <c r="A1280" s="51" t="s">
        <v>884</v>
      </c>
      <c r="B1280" s="51" t="s">
        <v>738</v>
      </c>
      <c r="C1280" s="51" t="s">
        <v>245</v>
      </c>
      <c r="D1280" s="51" t="s">
        <v>739</v>
      </c>
      <c r="E1280" s="52">
        <v>11</v>
      </c>
      <c r="F1280" s="51" t="s">
        <v>266</v>
      </c>
      <c r="G1280" s="51" t="s">
        <v>716</v>
      </c>
      <c r="H1280" s="51" t="s">
        <v>249</v>
      </c>
      <c r="I1280" s="53">
        <v>11</v>
      </c>
    </row>
    <row r="1281" spans="1:9" ht="50.4" x14ac:dyDescent="0.5">
      <c r="A1281" s="48" t="s">
        <v>884</v>
      </c>
      <c r="B1281" s="48" t="s">
        <v>750</v>
      </c>
      <c r="C1281" s="48" t="s">
        <v>245</v>
      </c>
      <c r="D1281" s="48" t="s">
        <v>724</v>
      </c>
      <c r="E1281" s="49">
        <v>17.989999999999998</v>
      </c>
      <c r="F1281" s="48" t="s">
        <v>266</v>
      </c>
      <c r="G1281" s="48" t="s">
        <v>716</v>
      </c>
      <c r="H1281" s="48" t="s">
        <v>249</v>
      </c>
      <c r="I1281" s="50">
        <v>17.989999999999998</v>
      </c>
    </row>
    <row r="1282" spans="1:9" ht="50.4" x14ac:dyDescent="0.5">
      <c r="A1282" s="51" t="s">
        <v>884</v>
      </c>
      <c r="B1282" s="51" t="s">
        <v>753</v>
      </c>
      <c r="C1282" s="51" t="s">
        <v>245</v>
      </c>
      <c r="D1282" s="51" t="s">
        <v>754</v>
      </c>
      <c r="E1282" s="52">
        <v>18</v>
      </c>
      <c r="F1282" s="51" t="s">
        <v>266</v>
      </c>
      <c r="G1282" s="51" t="s">
        <v>716</v>
      </c>
      <c r="H1282" s="51" t="s">
        <v>249</v>
      </c>
      <c r="I1282" s="53">
        <v>18</v>
      </c>
    </row>
    <row r="1283" spans="1:9" ht="50.4" x14ac:dyDescent="0.5">
      <c r="A1283" s="48" t="s">
        <v>884</v>
      </c>
      <c r="B1283" s="48" t="s">
        <v>746</v>
      </c>
      <c r="C1283" s="48" t="s">
        <v>245</v>
      </c>
      <c r="D1283" s="48" t="s">
        <v>747</v>
      </c>
      <c r="E1283" s="49">
        <v>8.5399999999999991</v>
      </c>
      <c r="F1283" s="48" t="s">
        <v>253</v>
      </c>
      <c r="G1283" s="48" t="s">
        <v>716</v>
      </c>
      <c r="H1283" s="48" t="s">
        <v>249</v>
      </c>
      <c r="I1283" s="50">
        <v>8.5399999999999991</v>
      </c>
    </row>
    <row r="1284" spans="1:9" ht="50.4" x14ac:dyDescent="0.5">
      <c r="A1284" s="51" t="s">
        <v>884</v>
      </c>
      <c r="B1284" s="51" t="s">
        <v>735</v>
      </c>
      <c r="C1284" s="51" t="s">
        <v>245</v>
      </c>
      <c r="D1284" s="51" t="s">
        <v>736</v>
      </c>
      <c r="E1284" s="52">
        <v>24.95</v>
      </c>
      <c r="F1284" s="51" t="s">
        <v>247</v>
      </c>
      <c r="G1284" s="51" t="s">
        <v>737</v>
      </c>
      <c r="H1284" s="51" t="s">
        <v>249</v>
      </c>
      <c r="I1284" s="53">
        <v>24.95</v>
      </c>
    </row>
    <row r="1285" spans="1:9" ht="50.4" x14ac:dyDescent="0.5">
      <c r="A1285" s="48" t="s">
        <v>884</v>
      </c>
      <c r="B1285" s="48" t="s">
        <v>762</v>
      </c>
      <c r="C1285" s="48" t="s">
        <v>245</v>
      </c>
      <c r="D1285" s="48" t="s">
        <v>763</v>
      </c>
      <c r="E1285" s="49">
        <v>5</v>
      </c>
      <c r="F1285" s="48" t="s">
        <v>266</v>
      </c>
      <c r="G1285" s="48" t="s">
        <v>716</v>
      </c>
      <c r="H1285" s="48" t="s">
        <v>254</v>
      </c>
      <c r="I1285" s="50">
        <v>5</v>
      </c>
    </row>
    <row r="1286" spans="1:9" ht="50.4" x14ac:dyDescent="0.5">
      <c r="A1286" s="51" t="s">
        <v>884</v>
      </c>
      <c r="B1286" s="51" t="s">
        <v>717</v>
      </c>
      <c r="C1286" s="51" t="s">
        <v>245</v>
      </c>
      <c r="D1286" s="51" t="s">
        <v>718</v>
      </c>
      <c r="E1286" s="52">
        <v>5</v>
      </c>
      <c r="F1286" s="51" t="s">
        <v>247</v>
      </c>
      <c r="G1286" s="51" t="s">
        <v>462</v>
      </c>
      <c r="H1286" s="51" t="s">
        <v>254</v>
      </c>
      <c r="I1286" s="53">
        <v>5</v>
      </c>
    </row>
    <row r="1287" spans="1:9" ht="50.4" x14ac:dyDescent="0.5">
      <c r="A1287" s="48" t="s">
        <v>884</v>
      </c>
      <c r="B1287" s="48" t="s">
        <v>744</v>
      </c>
      <c r="C1287" s="48" t="s">
        <v>245</v>
      </c>
      <c r="D1287" s="48" t="s">
        <v>745</v>
      </c>
      <c r="E1287" s="49">
        <v>20</v>
      </c>
      <c r="F1287" s="48" t="s">
        <v>247</v>
      </c>
      <c r="G1287" s="48" t="s">
        <v>716</v>
      </c>
      <c r="H1287" s="48" t="s">
        <v>249</v>
      </c>
      <c r="I1287" s="50">
        <v>20</v>
      </c>
    </row>
    <row r="1288" spans="1:9" ht="50.4" x14ac:dyDescent="0.5">
      <c r="A1288" s="51" t="s">
        <v>884</v>
      </c>
      <c r="B1288" s="51" t="s">
        <v>759</v>
      </c>
      <c r="C1288" s="51" t="s">
        <v>245</v>
      </c>
      <c r="D1288" s="51" t="s">
        <v>760</v>
      </c>
      <c r="E1288" s="52">
        <v>16.95</v>
      </c>
      <c r="F1288" s="51" t="s">
        <v>247</v>
      </c>
      <c r="G1288" s="51" t="s">
        <v>761</v>
      </c>
      <c r="H1288" s="51" t="s">
        <v>254</v>
      </c>
      <c r="I1288" s="53">
        <v>16.95</v>
      </c>
    </row>
    <row r="1289" spans="1:9" ht="50.4" x14ac:dyDescent="0.5">
      <c r="A1289" s="48" t="s">
        <v>884</v>
      </c>
      <c r="B1289" s="48" t="s">
        <v>751</v>
      </c>
      <c r="C1289" s="48" t="s">
        <v>245</v>
      </c>
      <c r="D1289" s="48" t="s">
        <v>752</v>
      </c>
      <c r="E1289" s="49">
        <v>13.95</v>
      </c>
      <c r="F1289" s="48" t="s">
        <v>247</v>
      </c>
      <c r="G1289" s="48" t="s">
        <v>716</v>
      </c>
      <c r="H1289" s="48" t="s">
        <v>249</v>
      </c>
      <c r="I1289" s="50">
        <v>13.95</v>
      </c>
    </row>
    <row r="1290" spans="1:9" ht="50.4" x14ac:dyDescent="0.5">
      <c r="A1290" s="51" t="s">
        <v>884</v>
      </c>
      <c r="B1290" s="51" t="s">
        <v>714</v>
      </c>
      <c r="C1290" s="51" t="s">
        <v>245</v>
      </c>
      <c r="D1290" s="51" t="s">
        <v>715</v>
      </c>
      <c r="E1290" s="52">
        <v>18.95</v>
      </c>
      <c r="F1290" s="51" t="s">
        <v>253</v>
      </c>
      <c r="G1290" s="51" t="s">
        <v>716</v>
      </c>
      <c r="H1290" s="51" t="s">
        <v>249</v>
      </c>
      <c r="I1290" s="53">
        <v>18.95</v>
      </c>
    </row>
    <row r="1291" spans="1:9" ht="50.4" x14ac:dyDescent="0.5">
      <c r="A1291" s="48" t="s">
        <v>884</v>
      </c>
      <c r="B1291" s="48" t="s">
        <v>719</v>
      </c>
      <c r="C1291" s="48" t="s">
        <v>245</v>
      </c>
      <c r="D1291" s="48" t="s">
        <v>720</v>
      </c>
      <c r="E1291" s="49">
        <v>8</v>
      </c>
      <c r="F1291" s="48" t="s">
        <v>253</v>
      </c>
      <c r="G1291" s="48" t="s">
        <v>716</v>
      </c>
      <c r="H1291" s="48" t="s">
        <v>254</v>
      </c>
      <c r="I1291" s="50">
        <v>8</v>
      </c>
    </row>
    <row r="1292" spans="1:9" ht="50.4" x14ac:dyDescent="0.5">
      <c r="A1292" s="51" t="s">
        <v>884</v>
      </c>
      <c r="B1292" s="51" t="s">
        <v>721</v>
      </c>
      <c r="C1292" s="51" t="s">
        <v>245</v>
      </c>
      <c r="D1292" s="51" t="s">
        <v>722</v>
      </c>
      <c r="E1292" s="52">
        <v>10</v>
      </c>
      <c r="F1292" s="51" t="s">
        <v>247</v>
      </c>
      <c r="G1292" s="51" t="s">
        <v>673</v>
      </c>
      <c r="H1292" s="51" t="s">
        <v>254</v>
      </c>
      <c r="I1292" s="53">
        <v>10</v>
      </c>
    </row>
    <row r="1293" spans="1:9" ht="50.4" x14ac:dyDescent="0.5">
      <c r="A1293" s="48" t="s">
        <v>842</v>
      </c>
      <c r="B1293" s="48" t="s">
        <v>786</v>
      </c>
      <c r="C1293" s="48" t="s">
        <v>245</v>
      </c>
      <c r="D1293" s="48" t="s">
        <v>787</v>
      </c>
      <c r="E1293" s="49">
        <v>10</v>
      </c>
      <c r="F1293" s="48" t="s">
        <v>247</v>
      </c>
      <c r="G1293" s="48" t="s">
        <v>767</v>
      </c>
      <c r="H1293" s="48" t="s">
        <v>254</v>
      </c>
      <c r="I1293" s="50">
        <v>10</v>
      </c>
    </row>
    <row r="1294" spans="1:9" ht="50.4" x14ac:dyDescent="0.5">
      <c r="A1294" s="51" t="s">
        <v>842</v>
      </c>
      <c r="B1294" s="51" t="s">
        <v>770</v>
      </c>
      <c r="C1294" s="51" t="s">
        <v>245</v>
      </c>
      <c r="D1294" s="51" t="s">
        <v>771</v>
      </c>
      <c r="E1294" s="52">
        <v>5.99</v>
      </c>
      <c r="F1294" s="51" t="s">
        <v>247</v>
      </c>
      <c r="G1294" s="51" t="s">
        <v>767</v>
      </c>
      <c r="H1294" s="51" t="s">
        <v>249</v>
      </c>
      <c r="I1294" s="53">
        <v>5.99</v>
      </c>
    </row>
    <row r="1295" spans="1:9" ht="50.4" x14ac:dyDescent="0.5">
      <c r="A1295" s="48" t="s">
        <v>842</v>
      </c>
      <c r="B1295" s="48" t="s">
        <v>765</v>
      </c>
      <c r="C1295" s="48" t="s">
        <v>245</v>
      </c>
      <c r="D1295" s="48" t="s">
        <v>766</v>
      </c>
      <c r="E1295" s="49">
        <v>60</v>
      </c>
      <c r="F1295" s="48" t="s">
        <v>266</v>
      </c>
      <c r="G1295" s="48" t="s">
        <v>767</v>
      </c>
      <c r="H1295" s="48" t="s">
        <v>254</v>
      </c>
      <c r="I1295" s="50">
        <v>60</v>
      </c>
    </row>
    <row r="1296" spans="1:9" ht="50.4" x14ac:dyDescent="0.5">
      <c r="A1296" s="51" t="s">
        <v>842</v>
      </c>
      <c r="B1296" s="51" t="s">
        <v>778</v>
      </c>
      <c r="C1296" s="51" t="s">
        <v>245</v>
      </c>
      <c r="D1296" s="51" t="s">
        <v>779</v>
      </c>
      <c r="E1296" s="52">
        <v>10</v>
      </c>
      <c r="F1296" s="51" t="s">
        <v>247</v>
      </c>
      <c r="G1296" s="51" t="s">
        <v>767</v>
      </c>
      <c r="H1296" s="51" t="s">
        <v>254</v>
      </c>
      <c r="I1296" s="53">
        <v>10</v>
      </c>
    </row>
    <row r="1297" spans="1:9" ht="50.4" x14ac:dyDescent="0.5">
      <c r="A1297" s="48" t="s">
        <v>842</v>
      </c>
      <c r="B1297" s="48" t="s">
        <v>782</v>
      </c>
      <c r="C1297" s="48" t="s">
        <v>245</v>
      </c>
      <c r="D1297" s="48" t="s">
        <v>783</v>
      </c>
      <c r="E1297" s="49">
        <v>20</v>
      </c>
      <c r="F1297" s="48" t="s">
        <v>247</v>
      </c>
      <c r="G1297" s="48" t="s">
        <v>767</v>
      </c>
      <c r="H1297" s="48" t="s">
        <v>254</v>
      </c>
      <c r="I1297" s="50">
        <v>20</v>
      </c>
    </row>
    <row r="1298" spans="1:9" ht="50.4" x14ac:dyDescent="0.5">
      <c r="A1298" s="51" t="s">
        <v>842</v>
      </c>
      <c r="B1298" s="51" t="s">
        <v>788</v>
      </c>
      <c r="C1298" s="51" t="s">
        <v>245</v>
      </c>
      <c r="D1298" s="51" t="s">
        <v>789</v>
      </c>
      <c r="E1298" s="52">
        <v>27</v>
      </c>
      <c r="F1298" s="51" t="s">
        <v>314</v>
      </c>
      <c r="G1298" s="51" t="s">
        <v>767</v>
      </c>
      <c r="H1298" s="51" t="s">
        <v>254</v>
      </c>
      <c r="I1298" s="53">
        <v>27</v>
      </c>
    </row>
    <row r="1299" spans="1:9" ht="50.4" x14ac:dyDescent="0.5">
      <c r="A1299" s="48" t="s">
        <v>842</v>
      </c>
      <c r="B1299" s="48" t="s">
        <v>772</v>
      </c>
      <c r="C1299" s="48" t="s">
        <v>245</v>
      </c>
      <c r="D1299" s="48" t="s">
        <v>773</v>
      </c>
      <c r="E1299" s="49">
        <v>15.26</v>
      </c>
      <c r="F1299" s="48" t="s">
        <v>314</v>
      </c>
      <c r="G1299" s="48" t="s">
        <v>767</v>
      </c>
      <c r="H1299" s="48" t="s">
        <v>254</v>
      </c>
      <c r="I1299" s="50">
        <v>15.26</v>
      </c>
    </row>
    <row r="1300" spans="1:9" ht="50.4" x14ac:dyDescent="0.5">
      <c r="A1300" s="51" t="s">
        <v>842</v>
      </c>
      <c r="B1300" s="51" t="s">
        <v>768</v>
      </c>
      <c r="C1300" s="51" t="s">
        <v>245</v>
      </c>
      <c r="D1300" s="51" t="s">
        <v>769</v>
      </c>
      <c r="E1300" s="52">
        <v>28</v>
      </c>
      <c r="F1300" s="51" t="s">
        <v>314</v>
      </c>
      <c r="G1300" s="51" t="s">
        <v>767</v>
      </c>
      <c r="H1300" s="51" t="s">
        <v>254</v>
      </c>
      <c r="I1300" s="53">
        <v>28</v>
      </c>
    </row>
    <row r="1301" spans="1:9" ht="50.4" x14ac:dyDescent="0.5">
      <c r="A1301" s="48" t="s">
        <v>842</v>
      </c>
      <c r="B1301" s="48" t="s">
        <v>792</v>
      </c>
      <c r="C1301" s="48" t="s">
        <v>245</v>
      </c>
      <c r="D1301" s="48" t="s">
        <v>793</v>
      </c>
      <c r="E1301" s="49">
        <v>29.99</v>
      </c>
      <c r="F1301" s="48" t="s">
        <v>247</v>
      </c>
      <c r="G1301" s="48" t="s">
        <v>767</v>
      </c>
      <c r="H1301" s="48" t="s">
        <v>254</v>
      </c>
      <c r="I1301" s="50">
        <v>29.99</v>
      </c>
    </row>
    <row r="1302" spans="1:9" ht="50.4" x14ac:dyDescent="0.5">
      <c r="A1302" s="51" t="s">
        <v>842</v>
      </c>
      <c r="B1302" s="51" t="s">
        <v>774</v>
      </c>
      <c r="C1302" s="51" t="s">
        <v>245</v>
      </c>
      <c r="D1302" s="51" t="s">
        <v>775</v>
      </c>
      <c r="E1302" s="52">
        <v>22.14</v>
      </c>
      <c r="F1302" s="51" t="s">
        <v>266</v>
      </c>
      <c r="G1302" s="51" t="s">
        <v>776</v>
      </c>
      <c r="H1302" s="51" t="s">
        <v>254</v>
      </c>
      <c r="I1302" s="53">
        <v>22.14</v>
      </c>
    </row>
    <row r="1303" spans="1:9" ht="50.4" x14ac:dyDescent="0.5">
      <c r="A1303" s="48" t="s">
        <v>842</v>
      </c>
      <c r="B1303" s="48" t="s">
        <v>784</v>
      </c>
      <c r="C1303" s="48" t="s">
        <v>245</v>
      </c>
      <c r="D1303" s="48" t="s">
        <v>785</v>
      </c>
      <c r="E1303" s="49">
        <v>10</v>
      </c>
      <c r="F1303" s="48" t="s">
        <v>247</v>
      </c>
      <c r="G1303" s="48" t="s">
        <v>767</v>
      </c>
      <c r="H1303" s="48" t="s">
        <v>254</v>
      </c>
      <c r="I1303" s="50">
        <v>10</v>
      </c>
    </row>
    <row r="1304" spans="1:9" ht="50.4" x14ac:dyDescent="0.5">
      <c r="A1304" s="51" t="s">
        <v>842</v>
      </c>
      <c r="B1304" s="51" t="s">
        <v>790</v>
      </c>
      <c r="C1304" s="51" t="s">
        <v>245</v>
      </c>
      <c r="D1304" s="51" t="s">
        <v>791</v>
      </c>
      <c r="E1304" s="52">
        <v>15.19</v>
      </c>
      <c r="F1304" s="51" t="s">
        <v>266</v>
      </c>
      <c r="G1304" s="51" t="s">
        <v>767</v>
      </c>
      <c r="H1304" s="51" t="s">
        <v>254</v>
      </c>
      <c r="I1304" s="53">
        <v>15.19</v>
      </c>
    </row>
    <row r="1305" spans="1:9" ht="50.4" x14ac:dyDescent="0.5">
      <c r="A1305" s="48" t="s">
        <v>842</v>
      </c>
      <c r="B1305" s="48" t="s">
        <v>780</v>
      </c>
      <c r="C1305" s="48" t="s">
        <v>245</v>
      </c>
      <c r="D1305" s="48" t="s">
        <v>781</v>
      </c>
      <c r="E1305" s="49">
        <v>8</v>
      </c>
      <c r="F1305" s="48" t="s">
        <v>266</v>
      </c>
      <c r="G1305" s="48" t="s">
        <v>767</v>
      </c>
      <c r="H1305" s="48" t="s">
        <v>254</v>
      </c>
      <c r="I1305" s="50">
        <v>8</v>
      </c>
    </row>
    <row r="1306" spans="1:9" ht="25.2" x14ac:dyDescent="0.5">
      <c r="A1306" s="51" t="s">
        <v>283</v>
      </c>
      <c r="B1306" s="51" t="s">
        <v>811</v>
      </c>
      <c r="C1306" s="51" t="s">
        <v>245</v>
      </c>
      <c r="D1306" s="51" t="s">
        <v>812</v>
      </c>
      <c r="E1306" s="52">
        <v>28</v>
      </c>
      <c r="F1306" s="51" t="s">
        <v>797</v>
      </c>
      <c r="G1306" s="51" t="s">
        <v>798</v>
      </c>
      <c r="H1306" s="51" t="s">
        <v>249</v>
      </c>
      <c r="I1306" s="53">
        <v>28</v>
      </c>
    </row>
    <row r="1307" spans="1:9" ht="25.2" x14ac:dyDescent="0.5">
      <c r="A1307" s="48" t="s">
        <v>283</v>
      </c>
      <c r="B1307" s="48" t="s">
        <v>804</v>
      </c>
      <c r="C1307" s="48" t="s">
        <v>245</v>
      </c>
      <c r="D1307" s="48" t="s">
        <v>805</v>
      </c>
      <c r="E1307" s="49">
        <v>10</v>
      </c>
      <c r="F1307" s="48" t="s">
        <v>266</v>
      </c>
      <c r="G1307" s="48" t="s">
        <v>798</v>
      </c>
      <c r="H1307" s="48" t="s">
        <v>254</v>
      </c>
      <c r="I1307" s="50">
        <v>10</v>
      </c>
    </row>
    <row r="1308" spans="1:9" ht="37.799999999999997" x14ac:dyDescent="0.5">
      <c r="A1308" s="51" t="s">
        <v>283</v>
      </c>
      <c r="B1308" s="51" t="s">
        <v>795</v>
      </c>
      <c r="C1308" s="51" t="s">
        <v>245</v>
      </c>
      <c r="D1308" s="51" t="s">
        <v>796</v>
      </c>
      <c r="E1308" s="52">
        <v>5.49</v>
      </c>
      <c r="F1308" s="51" t="s">
        <v>797</v>
      </c>
      <c r="G1308" s="51" t="s">
        <v>798</v>
      </c>
      <c r="H1308" s="51" t="s">
        <v>254</v>
      </c>
      <c r="I1308" s="53">
        <v>5.49</v>
      </c>
    </row>
    <row r="1309" spans="1:9" ht="25.2" x14ac:dyDescent="0.5">
      <c r="A1309" s="48" t="s">
        <v>283</v>
      </c>
      <c r="B1309" s="48" t="s">
        <v>801</v>
      </c>
      <c r="C1309" s="48" t="s">
        <v>245</v>
      </c>
      <c r="D1309" s="48" t="s">
        <v>802</v>
      </c>
      <c r="E1309" s="49">
        <v>5</v>
      </c>
      <c r="F1309" s="48" t="s">
        <v>797</v>
      </c>
      <c r="G1309" s="48" t="s">
        <v>798</v>
      </c>
      <c r="H1309" s="48" t="s">
        <v>254</v>
      </c>
      <c r="I1309" s="50">
        <v>5</v>
      </c>
    </row>
    <row r="1310" spans="1:9" ht="25.2" x14ac:dyDescent="0.5">
      <c r="A1310" s="51" t="s">
        <v>283</v>
      </c>
      <c r="B1310" s="51" t="s">
        <v>806</v>
      </c>
      <c r="C1310" s="51" t="s">
        <v>245</v>
      </c>
      <c r="D1310" s="51" t="s">
        <v>807</v>
      </c>
      <c r="E1310" s="52">
        <v>4.79</v>
      </c>
      <c r="F1310" s="51" t="s">
        <v>797</v>
      </c>
      <c r="G1310" s="51" t="s">
        <v>808</v>
      </c>
      <c r="H1310" s="51" t="s">
        <v>254</v>
      </c>
      <c r="I1310" s="53">
        <v>4.79</v>
      </c>
    </row>
    <row r="1311" spans="1:9" ht="25.2" x14ac:dyDescent="0.5">
      <c r="A1311" s="48" t="s">
        <v>283</v>
      </c>
      <c r="B1311" s="48" t="s">
        <v>813</v>
      </c>
      <c r="C1311" s="48" t="s">
        <v>245</v>
      </c>
      <c r="D1311" s="48" t="s">
        <v>814</v>
      </c>
      <c r="E1311" s="49">
        <v>16</v>
      </c>
      <c r="F1311" s="48" t="s">
        <v>797</v>
      </c>
      <c r="G1311" s="48" t="s">
        <v>815</v>
      </c>
      <c r="H1311" s="48" t="s">
        <v>249</v>
      </c>
      <c r="I1311" s="50">
        <v>16</v>
      </c>
    </row>
    <row r="1312" spans="1:9" ht="25.2" x14ac:dyDescent="0.5">
      <c r="A1312" s="51" t="s">
        <v>283</v>
      </c>
      <c r="B1312" s="51" t="s">
        <v>816</v>
      </c>
      <c r="C1312" s="51" t="s">
        <v>245</v>
      </c>
      <c r="D1312" s="51" t="s">
        <v>817</v>
      </c>
      <c r="E1312" s="52">
        <v>15</v>
      </c>
      <c r="F1312" s="51" t="s">
        <v>797</v>
      </c>
      <c r="G1312" s="51" t="s">
        <v>815</v>
      </c>
      <c r="H1312" s="51" t="s">
        <v>249</v>
      </c>
      <c r="I1312" s="53">
        <v>15</v>
      </c>
    </row>
    <row r="1313" spans="1:9" ht="25.2" x14ac:dyDescent="0.5">
      <c r="A1313" s="48" t="s">
        <v>283</v>
      </c>
      <c r="B1313" s="48" t="s">
        <v>799</v>
      </c>
      <c r="C1313" s="48" t="s">
        <v>245</v>
      </c>
      <c r="D1313" s="48" t="s">
        <v>800</v>
      </c>
      <c r="E1313" s="49">
        <v>8.99</v>
      </c>
      <c r="F1313" s="48" t="s">
        <v>797</v>
      </c>
      <c r="G1313" s="48" t="s">
        <v>798</v>
      </c>
      <c r="H1313" s="48" t="s">
        <v>254</v>
      </c>
      <c r="I1313" s="50">
        <v>8.99</v>
      </c>
    </row>
    <row r="1314" spans="1:9" ht="25.2" x14ac:dyDescent="0.5">
      <c r="A1314" s="51" t="s">
        <v>283</v>
      </c>
      <c r="B1314" s="51" t="s">
        <v>809</v>
      </c>
      <c r="C1314" s="51" t="s">
        <v>245</v>
      </c>
      <c r="D1314" s="51" t="s">
        <v>810</v>
      </c>
      <c r="E1314" s="52">
        <v>16</v>
      </c>
      <c r="F1314" s="51" t="s">
        <v>266</v>
      </c>
      <c r="G1314" s="51" t="s">
        <v>798</v>
      </c>
      <c r="H1314" s="51" t="s">
        <v>249</v>
      </c>
      <c r="I1314" s="53">
        <v>16</v>
      </c>
    </row>
    <row r="1315" spans="1:9" ht="50.4" x14ac:dyDescent="0.5">
      <c r="A1315" s="48" t="s">
        <v>653</v>
      </c>
      <c r="B1315" s="48" t="s">
        <v>825</v>
      </c>
      <c r="C1315" s="48" t="s">
        <v>245</v>
      </c>
      <c r="D1315" s="48" t="s">
        <v>826</v>
      </c>
      <c r="E1315" s="49">
        <v>14.99</v>
      </c>
      <c r="F1315" s="48" t="s">
        <v>266</v>
      </c>
      <c r="G1315" s="48" t="s">
        <v>380</v>
      </c>
      <c r="H1315" s="48" t="s">
        <v>254</v>
      </c>
      <c r="I1315" s="50">
        <v>14.99</v>
      </c>
    </row>
    <row r="1316" spans="1:9" ht="25.2" x14ac:dyDescent="0.5">
      <c r="A1316" s="51" t="s">
        <v>653</v>
      </c>
      <c r="B1316" s="51" t="s">
        <v>827</v>
      </c>
      <c r="C1316" s="51" t="s">
        <v>245</v>
      </c>
      <c r="D1316" s="51" t="s">
        <v>828</v>
      </c>
      <c r="E1316" s="52">
        <v>16</v>
      </c>
      <c r="F1316" s="51" t="s">
        <v>247</v>
      </c>
      <c r="G1316" s="51" t="s">
        <v>380</v>
      </c>
      <c r="H1316" s="51" t="s">
        <v>254</v>
      </c>
      <c r="I1316" s="53">
        <v>16</v>
      </c>
    </row>
    <row r="1317" spans="1:9" ht="25.2" x14ac:dyDescent="0.5">
      <c r="A1317" s="48" t="s">
        <v>653</v>
      </c>
      <c r="B1317" s="48" t="s">
        <v>822</v>
      </c>
      <c r="C1317" s="48" t="s">
        <v>245</v>
      </c>
      <c r="D1317" s="48" t="s">
        <v>823</v>
      </c>
      <c r="E1317" s="49">
        <v>14</v>
      </c>
      <c r="F1317" s="48" t="s">
        <v>253</v>
      </c>
      <c r="G1317" s="48" t="s">
        <v>824</v>
      </c>
      <c r="H1317" s="48" t="s">
        <v>249</v>
      </c>
      <c r="I1317" s="50">
        <v>14</v>
      </c>
    </row>
    <row r="1318" spans="1:9" ht="25.2" x14ac:dyDescent="0.5">
      <c r="A1318" s="51" t="s">
        <v>653</v>
      </c>
      <c r="B1318" s="51" t="s">
        <v>819</v>
      </c>
      <c r="C1318" s="51" t="s">
        <v>245</v>
      </c>
      <c r="D1318" s="51" t="s">
        <v>820</v>
      </c>
      <c r="E1318" s="52">
        <v>13</v>
      </c>
      <c r="F1318" s="51" t="s">
        <v>247</v>
      </c>
      <c r="G1318" s="51" t="s">
        <v>821</v>
      </c>
      <c r="H1318" s="51" t="s">
        <v>254</v>
      </c>
      <c r="I1318" s="53">
        <v>13</v>
      </c>
    </row>
    <row r="1319" spans="1:9" ht="50.4" x14ac:dyDescent="0.5">
      <c r="A1319" s="48" t="s">
        <v>479</v>
      </c>
      <c r="B1319" s="48" t="s">
        <v>843</v>
      </c>
      <c r="C1319" s="48" t="s">
        <v>245</v>
      </c>
      <c r="D1319" s="48" t="s">
        <v>844</v>
      </c>
      <c r="E1319" s="49">
        <v>13</v>
      </c>
      <c r="F1319" s="48" t="s">
        <v>845</v>
      </c>
      <c r="G1319" s="48" t="s">
        <v>767</v>
      </c>
      <c r="H1319" s="48" t="s">
        <v>254</v>
      </c>
      <c r="I1319" s="50">
        <v>13</v>
      </c>
    </row>
    <row r="1320" spans="1:9" ht="50.4" x14ac:dyDescent="0.5">
      <c r="A1320" s="51" t="s">
        <v>479</v>
      </c>
      <c r="B1320" s="51" t="s">
        <v>838</v>
      </c>
      <c r="C1320" s="51" t="s">
        <v>245</v>
      </c>
      <c r="D1320" s="51" t="s">
        <v>839</v>
      </c>
      <c r="E1320" s="52">
        <v>30</v>
      </c>
      <c r="F1320" s="51" t="s">
        <v>314</v>
      </c>
      <c r="G1320" s="51" t="s">
        <v>835</v>
      </c>
      <c r="H1320" s="51" t="s">
        <v>249</v>
      </c>
      <c r="I1320" s="53">
        <v>30</v>
      </c>
    </row>
    <row r="1321" spans="1:9" ht="50.4" x14ac:dyDescent="0.5">
      <c r="A1321" s="48" t="s">
        <v>479</v>
      </c>
      <c r="B1321" s="48" t="s">
        <v>856</v>
      </c>
      <c r="C1321" s="48" t="s">
        <v>245</v>
      </c>
      <c r="D1321" s="48" t="s">
        <v>857</v>
      </c>
      <c r="E1321" s="49">
        <v>31</v>
      </c>
      <c r="F1321" s="48" t="s">
        <v>266</v>
      </c>
      <c r="G1321" s="48" t="s">
        <v>835</v>
      </c>
      <c r="H1321" s="48" t="s">
        <v>254</v>
      </c>
      <c r="I1321" s="50">
        <v>31</v>
      </c>
    </row>
    <row r="1322" spans="1:9" ht="50.4" x14ac:dyDescent="0.5">
      <c r="A1322" s="51" t="s">
        <v>479</v>
      </c>
      <c r="B1322" s="51" t="s">
        <v>858</v>
      </c>
      <c r="C1322" s="51" t="s">
        <v>245</v>
      </c>
      <c r="D1322" s="51" t="s">
        <v>859</v>
      </c>
      <c r="E1322" s="52">
        <v>27.99</v>
      </c>
      <c r="F1322" s="51" t="s">
        <v>266</v>
      </c>
      <c r="G1322" s="51" t="s">
        <v>835</v>
      </c>
      <c r="H1322" s="51" t="s">
        <v>254</v>
      </c>
      <c r="I1322" s="53">
        <v>27.99</v>
      </c>
    </row>
    <row r="1323" spans="1:9" ht="50.4" x14ac:dyDescent="0.5">
      <c r="A1323" s="48" t="s">
        <v>479</v>
      </c>
      <c r="B1323" s="48" t="s">
        <v>849</v>
      </c>
      <c r="C1323" s="48" t="s">
        <v>245</v>
      </c>
      <c r="D1323" s="48" t="s">
        <v>850</v>
      </c>
      <c r="E1323" s="49">
        <v>21</v>
      </c>
      <c r="F1323" s="48" t="s">
        <v>845</v>
      </c>
      <c r="G1323" s="48" t="s">
        <v>832</v>
      </c>
      <c r="H1323" s="48" t="s">
        <v>249</v>
      </c>
      <c r="I1323" s="50">
        <v>21</v>
      </c>
    </row>
    <row r="1324" spans="1:9" ht="50.4" x14ac:dyDescent="0.5">
      <c r="A1324" s="51" t="s">
        <v>479</v>
      </c>
      <c r="B1324" s="51" t="s">
        <v>830</v>
      </c>
      <c r="C1324" s="51" t="s">
        <v>245</v>
      </c>
      <c r="D1324" s="51" t="s">
        <v>831</v>
      </c>
      <c r="E1324" s="52">
        <v>17.95</v>
      </c>
      <c r="F1324" s="51" t="s">
        <v>266</v>
      </c>
      <c r="G1324" s="51" t="s">
        <v>832</v>
      </c>
      <c r="H1324" s="51" t="s">
        <v>254</v>
      </c>
      <c r="I1324" s="53">
        <v>17.95</v>
      </c>
    </row>
    <row r="1325" spans="1:9" ht="50.4" x14ac:dyDescent="0.5">
      <c r="A1325" s="48" t="s">
        <v>479</v>
      </c>
      <c r="B1325" s="48" t="s">
        <v>854</v>
      </c>
      <c r="C1325" s="48" t="s">
        <v>245</v>
      </c>
      <c r="D1325" s="48" t="s">
        <v>855</v>
      </c>
      <c r="E1325" s="49">
        <v>6.5</v>
      </c>
      <c r="F1325" s="48" t="s">
        <v>266</v>
      </c>
      <c r="G1325" s="48" t="s">
        <v>835</v>
      </c>
      <c r="H1325" s="48" t="s">
        <v>254</v>
      </c>
      <c r="I1325" s="50">
        <v>6.5</v>
      </c>
    </row>
    <row r="1326" spans="1:9" ht="50.4" x14ac:dyDescent="0.5">
      <c r="A1326" s="51" t="s">
        <v>479</v>
      </c>
      <c r="B1326" s="51" t="s">
        <v>846</v>
      </c>
      <c r="C1326" s="51" t="s">
        <v>245</v>
      </c>
      <c r="D1326" s="51" t="s">
        <v>847</v>
      </c>
      <c r="E1326" s="52">
        <v>14</v>
      </c>
      <c r="F1326" s="51" t="s">
        <v>845</v>
      </c>
      <c r="G1326" s="51" t="s">
        <v>835</v>
      </c>
      <c r="H1326" s="51" t="s">
        <v>254</v>
      </c>
      <c r="I1326" s="53">
        <v>14</v>
      </c>
    </row>
    <row r="1327" spans="1:9" ht="50.4" x14ac:dyDescent="0.5">
      <c r="A1327" s="48" t="s">
        <v>479</v>
      </c>
      <c r="B1327" s="48" t="s">
        <v>836</v>
      </c>
      <c r="C1327" s="48" t="s">
        <v>245</v>
      </c>
      <c r="D1327" s="48" t="s">
        <v>837</v>
      </c>
      <c r="E1327" s="49">
        <v>7</v>
      </c>
      <c r="F1327" s="48" t="s">
        <v>266</v>
      </c>
      <c r="G1327" s="48" t="s">
        <v>835</v>
      </c>
      <c r="H1327" s="48" t="s">
        <v>254</v>
      </c>
      <c r="I1327" s="50">
        <v>7</v>
      </c>
    </row>
    <row r="1328" spans="1:9" ht="50.4" x14ac:dyDescent="0.5">
      <c r="A1328" s="51" t="s">
        <v>479</v>
      </c>
      <c r="B1328" s="51" t="s">
        <v>852</v>
      </c>
      <c r="C1328" s="51" t="s">
        <v>245</v>
      </c>
      <c r="D1328" s="51" t="s">
        <v>853</v>
      </c>
      <c r="E1328" s="52">
        <v>25</v>
      </c>
      <c r="F1328" s="51" t="s">
        <v>266</v>
      </c>
      <c r="G1328" s="51" t="s">
        <v>835</v>
      </c>
      <c r="H1328" s="51" t="s">
        <v>254</v>
      </c>
      <c r="I1328" s="53">
        <v>25</v>
      </c>
    </row>
    <row r="1329" spans="1:9" ht="50.4" x14ac:dyDescent="0.5">
      <c r="A1329" s="48" t="s">
        <v>479</v>
      </c>
      <c r="B1329" s="48" t="s">
        <v>833</v>
      </c>
      <c r="C1329" s="48" t="s">
        <v>245</v>
      </c>
      <c r="D1329" s="48" t="s">
        <v>834</v>
      </c>
      <c r="E1329" s="49">
        <v>40.01</v>
      </c>
      <c r="F1329" s="48" t="s">
        <v>266</v>
      </c>
      <c r="G1329" s="48" t="s">
        <v>835</v>
      </c>
      <c r="H1329" s="48" t="s">
        <v>254</v>
      </c>
      <c r="I1329" s="50">
        <v>40.01</v>
      </c>
    </row>
    <row r="1330" spans="1:9" ht="50.4" x14ac:dyDescent="0.5">
      <c r="A1330" s="51" t="s">
        <v>479</v>
      </c>
      <c r="B1330" s="51" t="s">
        <v>840</v>
      </c>
      <c r="C1330" s="51" t="s">
        <v>245</v>
      </c>
      <c r="D1330" s="51" t="s">
        <v>841</v>
      </c>
      <c r="E1330" s="52">
        <v>10</v>
      </c>
      <c r="F1330" s="51" t="s">
        <v>266</v>
      </c>
      <c r="G1330" s="51" t="s">
        <v>835</v>
      </c>
      <c r="H1330" s="51" t="s">
        <v>254</v>
      </c>
      <c r="I1330" s="53">
        <v>10</v>
      </c>
    </row>
    <row r="1331" spans="1:9" ht="25.2" x14ac:dyDescent="0.5">
      <c r="A1331" s="48" t="s">
        <v>680</v>
      </c>
      <c r="B1331" s="48" t="s">
        <v>861</v>
      </c>
      <c r="C1331" s="48" t="s">
        <v>245</v>
      </c>
      <c r="D1331" s="48" t="s">
        <v>862</v>
      </c>
      <c r="E1331" s="49">
        <v>6.5</v>
      </c>
      <c r="F1331" s="48" t="s">
        <v>266</v>
      </c>
      <c r="G1331" s="48" t="s">
        <v>863</v>
      </c>
      <c r="H1331" s="48" t="s">
        <v>249</v>
      </c>
      <c r="I1331" s="50">
        <v>6.5</v>
      </c>
    </row>
    <row r="1332" spans="1:9" ht="25.2" x14ac:dyDescent="0.5">
      <c r="A1332" s="51" t="s">
        <v>680</v>
      </c>
      <c r="B1332" s="51" t="s">
        <v>864</v>
      </c>
      <c r="C1332" s="51" t="s">
        <v>245</v>
      </c>
      <c r="D1332" s="51" t="s">
        <v>862</v>
      </c>
      <c r="E1332" s="52">
        <v>6.5</v>
      </c>
      <c r="F1332" s="51" t="s">
        <v>266</v>
      </c>
      <c r="G1332" s="51" t="s">
        <v>863</v>
      </c>
      <c r="H1332" s="51" t="s">
        <v>249</v>
      </c>
      <c r="I1332" s="53">
        <v>6.5</v>
      </c>
    </row>
    <row r="1333" spans="1:9" ht="25.2" x14ac:dyDescent="0.5">
      <c r="A1333" s="48" t="s">
        <v>680</v>
      </c>
      <c r="B1333" s="48" t="s">
        <v>867</v>
      </c>
      <c r="C1333" s="48" t="s">
        <v>245</v>
      </c>
      <c r="D1333" s="48" t="s">
        <v>868</v>
      </c>
      <c r="E1333" s="49">
        <v>20</v>
      </c>
      <c r="F1333" s="48" t="s">
        <v>266</v>
      </c>
      <c r="G1333" s="48" t="s">
        <v>863</v>
      </c>
      <c r="H1333" s="48" t="s">
        <v>254</v>
      </c>
      <c r="I1333" s="50">
        <v>20</v>
      </c>
    </row>
    <row r="1334" spans="1:9" ht="25.2" x14ac:dyDescent="0.5">
      <c r="A1334" s="51" t="s">
        <v>680</v>
      </c>
      <c r="B1334" s="51" t="s">
        <v>869</v>
      </c>
      <c r="C1334" s="51" t="s">
        <v>245</v>
      </c>
      <c r="D1334" s="51" t="s">
        <v>870</v>
      </c>
      <c r="E1334" s="52">
        <v>30</v>
      </c>
      <c r="F1334" s="51" t="s">
        <v>266</v>
      </c>
      <c r="G1334" s="51" t="s">
        <v>863</v>
      </c>
      <c r="H1334" s="51" t="s">
        <v>254</v>
      </c>
      <c r="I1334" s="53">
        <v>30</v>
      </c>
    </row>
    <row r="1335" spans="1:9" ht="25.2" x14ac:dyDescent="0.5">
      <c r="A1335" s="48" t="s">
        <v>680</v>
      </c>
      <c r="B1335" s="48" t="s">
        <v>865</v>
      </c>
      <c r="C1335" s="48" t="s">
        <v>245</v>
      </c>
      <c r="D1335" s="48" t="s">
        <v>866</v>
      </c>
      <c r="E1335" s="49">
        <v>14</v>
      </c>
      <c r="F1335" s="48" t="s">
        <v>253</v>
      </c>
      <c r="G1335" s="48" t="s">
        <v>863</v>
      </c>
      <c r="H1335" s="48" t="s">
        <v>254</v>
      </c>
      <c r="I1335" s="50">
        <v>14</v>
      </c>
    </row>
    <row r="1336" spans="1:9" ht="25.2" x14ac:dyDescent="0.5">
      <c r="A1336" s="51" t="s">
        <v>3933</v>
      </c>
      <c r="B1336" s="51" t="s">
        <v>873</v>
      </c>
      <c r="C1336" s="51" t="s">
        <v>245</v>
      </c>
      <c r="D1336" s="51" t="s">
        <v>874</v>
      </c>
      <c r="E1336" s="52">
        <v>15</v>
      </c>
      <c r="F1336" s="51" t="s">
        <v>247</v>
      </c>
      <c r="G1336" s="51" t="s">
        <v>875</v>
      </c>
      <c r="H1336" s="51" t="s">
        <v>254</v>
      </c>
      <c r="I1336" s="53">
        <v>15</v>
      </c>
    </row>
    <row r="1337" spans="1:9" ht="25.2" x14ac:dyDescent="0.5">
      <c r="A1337" s="48" t="s">
        <v>3933</v>
      </c>
      <c r="B1337" s="48" t="s">
        <v>876</v>
      </c>
      <c r="C1337" s="48" t="s">
        <v>245</v>
      </c>
      <c r="D1337" s="48" t="s">
        <v>877</v>
      </c>
      <c r="E1337" s="49">
        <v>5</v>
      </c>
      <c r="F1337" s="48" t="s">
        <v>247</v>
      </c>
      <c r="G1337" s="48" t="s">
        <v>875</v>
      </c>
      <c r="H1337" s="48" t="s">
        <v>254</v>
      </c>
      <c r="I1337" s="50">
        <v>5</v>
      </c>
    </row>
    <row r="1338" spans="1:9" ht="25.2" x14ac:dyDescent="0.5">
      <c r="A1338" s="51" t="s">
        <v>3933</v>
      </c>
      <c r="B1338" s="51" t="s">
        <v>878</v>
      </c>
      <c r="C1338" s="51" t="s">
        <v>245</v>
      </c>
      <c r="D1338" s="51" t="s">
        <v>879</v>
      </c>
      <c r="E1338" s="52">
        <v>6</v>
      </c>
      <c r="F1338" s="51" t="s">
        <v>276</v>
      </c>
      <c r="G1338" s="51" t="s">
        <v>880</v>
      </c>
      <c r="H1338" s="51" t="s">
        <v>254</v>
      </c>
      <c r="I1338" s="53">
        <v>6</v>
      </c>
    </row>
    <row r="1339" spans="1:9" ht="25.2" x14ac:dyDescent="0.5">
      <c r="A1339" s="48" t="s">
        <v>3933</v>
      </c>
      <c r="B1339" s="48" t="s">
        <v>881</v>
      </c>
      <c r="C1339" s="48" t="s">
        <v>245</v>
      </c>
      <c r="D1339" s="48" t="s">
        <v>882</v>
      </c>
      <c r="E1339" s="49">
        <v>9.99</v>
      </c>
      <c r="F1339" s="48" t="s">
        <v>276</v>
      </c>
      <c r="G1339" s="48" t="s">
        <v>880</v>
      </c>
      <c r="H1339" s="48" t="s">
        <v>254</v>
      </c>
      <c r="I1339" s="50">
        <v>9.99</v>
      </c>
    </row>
    <row r="1340" spans="1:9" ht="50.4" x14ac:dyDescent="0.5">
      <c r="A1340" s="51" t="s">
        <v>542</v>
      </c>
      <c r="B1340" s="51" t="s">
        <v>885</v>
      </c>
      <c r="C1340" s="51" t="s">
        <v>245</v>
      </c>
      <c r="D1340" s="51" t="s">
        <v>886</v>
      </c>
      <c r="E1340" s="52">
        <v>11</v>
      </c>
      <c r="F1340" s="51" t="s">
        <v>247</v>
      </c>
      <c r="G1340" s="51" t="s">
        <v>887</v>
      </c>
      <c r="H1340" s="51" t="s">
        <v>254</v>
      </c>
      <c r="I1340" s="53">
        <v>11</v>
      </c>
    </row>
    <row r="1341" spans="1:9" ht="50.4" x14ac:dyDescent="0.5">
      <c r="A1341" s="48" t="s">
        <v>1080</v>
      </c>
      <c r="B1341" s="48" t="s">
        <v>889</v>
      </c>
      <c r="C1341" s="48" t="s">
        <v>245</v>
      </c>
      <c r="D1341" s="48" t="s">
        <v>890</v>
      </c>
      <c r="E1341" s="49">
        <v>27</v>
      </c>
      <c r="F1341" s="48" t="s">
        <v>247</v>
      </c>
      <c r="G1341" s="48" t="s">
        <v>891</v>
      </c>
      <c r="H1341" s="48" t="s">
        <v>254</v>
      </c>
      <c r="I1341" s="50">
        <v>27</v>
      </c>
    </row>
    <row r="1342" spans="1:9" ht="50.4" x14ac:dyDescent="0.5">
      <c r="A1342" s="51" t="s">
        <v>1080</v>
      </c>
      <c r="B1342" s="51" t="s">
        <v>892</v>
      </c>
      <c r="C1342" s="51" t="s">
        <v>245</v>
      </c>
      <c r="D1342" s="51" t="s">
        <v>893</v>
      </c>
      <c r="E1342" s="52">
        <v>17.989999999999998</v>
      </c>
      <c r="F1342" s="51" t="s">
        <v>253</v>
      </c>
      <c r="G1342" s="51" t="s">
        <v>891</v>
      </c>
      <c r="H1342" s="51" t="s">
        <v>254</v>
      </c>
      <c r="I1342" s="53">
        <v>17.989999999999998</v>
      </c>
    </row>
    <row r="1343" spans="1:9" ht="50.4" x14ac:dyDescent="0.5">
      <c r="A1343" s="48" t="s">
        <v>1080</v>
      </c>
      <c r="B1343" s="48" t="s">
        <v>892</v>
      </c>
      <c r="C1343" s="48" t="s">
        <v>245</v>
      </c>
      <c r="D1343" s="48" t="s">
        <v>893</v>
      </c>
      <c r="E1343" s="49">
        <v>18</v>
      </c>
      <c r="F1343" s="48" t="s">
        <v>511</v>
      </c>
      <c r="G1343" s="48" t="s">
        <v>891</v>
      </c>
      <c r="H1343" s="48" t="s">
        <v>254</v>
      </c>
      <c r="I1343" s="50">
        <v>18</v>
      </c>
    </row>
    <row r="1344" spans="1:9" ht="50.4" x14ac:dyDescent="0.5">
      <c r="A1344" s="51" t="s">
        <v>1202</v>
      </c>
      <c r="B1344" s="51" t="s">
        <v>895</v>
      </c>
      <c r="C1344" s="51" t="s">
        <v>245</v>
      </c>
      <c r="D1344" s="51" t="s">
        <v>896</v>
      </c>
      <c r="E1344" s="52">
        <v>5</v>
      </c>
      <c r="F1344" s="51" t="s">
        <v>266</v>
      </c>
      <c r="G1344" s="51" t="s">
        <v>897</v>
      </c>
      <c r="H1344" s="51" t="s">
        <v>254</v>
      </c>
      <c r="I1344" s="53">
        <v>5</v>
      </c>
    </row>
    <row r="1345" spans="1:9" ht="50.4" x14ac:dyDescent="0.5">
      <c r="A1345" s="48" t="s">
        <v>1202</v>
      </c>
      <c r="B1345" s="48" t="s">
        <v>898</v>
      </c>
      <c r="C1345" s="48" t="s">
        <v>245</v>
      </c>
      <c r="D1345" s="48" t="s">
        <v>899</v>
      </c>
      <c r="E1345" s="49">
        <v>18</v>
      </c>
      <c r="F1345" s="48" t="s">
        <v>266</v>
      </c>
      <c r="G1345" s="48" t="s">
        <v>897</v>
      </c>
      <c r="H1345" s="48" t="s">
        <v>254</v>
      </c>
      <c r="I1345" s="50">
        <v>18</v>
      </c>
    </row>
    <row r="1346" spans="1:9" ht="50.4" x14ac:dyDescent="0.5">
      <c r="A1346" s="51" t="s">
        <v>305</v>
      </c>
      <c r="B1346" s="51" t="s">
        <v>901</v>
      </c>
      <c r="C1346" s="51" t="s">
        <v>245</v>
      </c>
      <c r="D1346" s="51" t="s">
        <v>902</v>
      </c>
      <c r="E1346" s="52">
        <v>16</v>
      </c>
      <c r="F1346" s="51" t="s">
        <v>266</v>
      </c>
      <c r="G1346" s="51" t="s">
        <v>903</v>
      </c>
      <c r="H1346" s="51" t="s">
        <v>249</v>
      </c>
      <c r="I1346" s="53">
        <v>16</v>
      </c>
    </row>
    <row r="1347" spans="1:9" ht="50.4" x14ac:dyDescent="0.5">
      <c r="A1347" s="48" t="s">
        <v>305</v>
      </c>
      <c r="B1347" s="48" t="s">
        <v>907</v>
      </c>
      <c r="C1347" s="48" t="s">
        <v>245</v>
      </c>
      <c r="D1347" s="48" t="s">
        <v>633</v>
      </c>
      <c r="E1347" s="49">
        <v>17.989999999999998</v>
      </c>
      <c r="F1347" s="48" t="s">
        <v>266</v>
      </c>
      <c r="G1347" s="48" t="s">
        <v>903</v>
      </c>
      <c r="H1347" s="48" t="s">
        <v>254</v>
      </c>
      <c r="I1347" s="50">
        <v>17.989999999999998</v>
      </c>
    </row>
    <row r="1348" spans="1:9" ht="50.4" x14ac:dyDescent="0.5">
      <c r="A1348" s="51" t="s">
        <v>305</v>
      </c>
      <c r="B1348" s="51" t="s">
        <v>904</v>
      </c>
      <c r="C1348" s="51" t="s">
        <v>245</v>
      </c>
      <c r="D1348" s="51" t="s">
        <v>905</v>
      </c>
      <c r="E1348" s="52">
        <v>22.36</v>
      </c>
      <c r="F1348" s="51" t="s">
        <v>906</v>
      </c>
      <c r="G1348" s="51" t="s">
        <v>903</v>
      </c>
      <c r="H1348" s="51" t="s">
        <v>254</v>
      </c>
      <c r="I1348" s="53">
        <v>22.36</v>
      </c>
    </row>
    <row r="1349" spans="1:9" ht="50.4" x14ac:dyDescent="0.5">
      <c r="A1349" s="48" t="s">
        <v>305</v>
      </c>
      <c r="B1349" s="48" t="s">
        <v>908</v>
      </c>
      <c r="C1349" s="48" t="s">
        <v>245</v>
      </c>
      <c r="D1349" s="48" t="s">
        <v>909</v>
      </c>
      <c r="E1349" s="49">
        <v>10</v>
      </c>
      <c r="F1349" s="48" t="s">
        <v>253</v>
      </c>
      <c r="G1349" s="48" t="s">
        <v>903</v>
      </c>
      <c r="H1349" s="48" t="s">
        <v>249</v>
      </c>
      <c r="I1349" s="50">
        <v>10</v>
      </c>
    </row>
    <row r="1350" spans="1:9" ht="25.2" x14ac:dyDescent="0.5">
      <c r="A1350" s="51" t="s">
        <v>250</v>
      </c>
      <c r="B1350" s="51" t="s">
        <v>911</v>
      </c>
      <c r="C1350" s="51" t="s">
        <v>245</v>
      </c>
      <c r="D1350" s="51" t="s">
        <v>912</v>
      </c>
      <c r="E1350" s="52">
        <v>16</v>
      </c>
      <c r="F1350" s="51" t="s">
        <v>511</v>
      </c>
      <c r="G1350" s="51" t="s">
        <v>913</v>
      </c>
      <c r="H1350" s="51" t="s">
        <v>249</v>
      </c>
      <c r="I1350" s="53">
        <v>16</v>
      </c>
    </row>
    <row r="1351" spans="1:9" ht="25.2" x14ac:dyDescent="0.5">
      <c r="A1351" s="48" t="s">
        <v>250</v>
      </c>
      <c r="B1351" s="48" t="s">
        <v>914</v>
      </c>
      <c r="C1351" s="48" t="s">
        <v>245</v>
      </c>
      <c r="D1351" s="48" t="s">
        <v>915</v>
      </c>
      <c r="E1351" s="49">
        <v>18</v>
      </c>
      <c r="F1351" s="48" t="s">
        <v>276</v>
      </c>
      <c r="G1351" s="48" t="s">
        <v>875</v>
      </c>
      <c r="H1351" s="48" t="s">
        <v>254</v>
      </c>
      <c r="I1351" s="50">
        <v>18</v>
      </c>
    </row>
    <row r="1352" spans="1:9" ht="63" x14ac:dyDescent="0.5">
      <c r="A1352" s="51" t="s">
        <v>552</v>
      </c>
      <c r="B1352" s="51" t="s">
        <v>917</v>
      </c>
      <c r="C1352" s="51" t="s">
        <v>245</v>
      </c>
      <c r="D1352" s="51" t="s">
        <v>918</v>
      </c>
      <c r="E1352" s="52">
        <v>7</v>
      </c>
      <c r="F1352" s="51" t="s">
        <v>253</v>
      </c>
      <c r="G1352" s="51" t="s">
        <v>919</v>
      </c>
      <c r="H1352" s="51" t="s">
        <v>254</v>
      </c>
      <c r="I1352" s="53">
        <v>7</v>
      </c>
    </row>
    <row r="1353" spans="1:9" ht="50.4" x14ac:dyDescent="0.5">
      <c r="A1353" s="48" t="s">
        <v>581</v>
      </c>
      <c r="B1353" s="48" t="s">
        <v>923</v>
      </c>
      <c r="C1353" s="48" t="s">
        <v>245</v>
      </c>
      <c r="D1353" s="48" t="s">
        <v>924</v>
      </c>
      <c r="E1353" s="49">
        <v>11</v>
      </c>
      <c r="F1353" s="48" t="s">
        <v>276</v>
      </c>
      <c r="G1353" s="48" t="s">
        <v>584</v>
      </c>
      <c r="H1353" s="48" t="s">
        <v>249</v>
      </c>
      <c r="I1353" s="50">
        <v>11</v>
      </c>
    </row>
    <row r="1354" spans="1:9" ht="50.4" x14ac:dyDescent="0.5">
      <c r="A1354" s="51" t="s">
        <v>581</v>
      </c>
      <c r="B1354" s="51" t="s">
        <v>930</v>
      </c>
      <c r="C1354" s="51" t="s">
        <v>245</v>
      </c>
      <c r="D1354" s="51" t="s">
        <v>931</v>
      </c>
      <c r="E1354" s="52">
        <v>20</v>
      </c>
      <c r="F1354" s="51" t="s">
        <v>276</v>
      </c>
      <c r="G1354" s="51" t="s">
        <v>584</v>
      </c>
      <c r="H1354" s="51" t="s">
        <v>249</v>
      </c>
      <c r="I1354" s="53">
        <v>20</v>
      </c>
    </row>
    <row r="1355" spans="1:9" ht="50.4" x14ac:dyDescent="0.5">
      <c r="A1355" s="48" t="s">
        <v>581</v>
      </c>
      <c r="B1355" s="48" t="s">
        <v>926</v>
      </c>
      <c r="C1355" s="48" t="s">
        <v>245</v>
      </c>
      <c r="D1355" s="48" t="s">
        <v>927</v>
      </c>
      <c r="E1355" s="49">
        <v>24</v>
      </c>
      <c r="F1355" s="48" t="s">
        <v>276</v>
      </c>
      <c r="G1355" s="48" t="s">
        <v>584</v>
      </c>
      <c r="H1355" s="48" t="s">
        <v>249</v>
      </c>
      <c r="I1355" s="50">
        <v>24</v>
      </c>
    </row>
    <row r="1356" spans="1:9" ht="50.4" x14ac:dyDescent="0.5">
      <c r="A1356" s="51" t="s">
        <v>581</v>
      </c>
      <c r="B1356" s="51" t="s">
        <v>921</v>
      </c>
      <c r="C1356" s="51" t="s">
        <v>245</v>
      </c>
      <c r="D1356" s="51" t="s">
        <v>922</v>
      </c>
      <c r="E1356" s="52">
        <v>14.99</v>
      </c>
      <c r="F1356" s="51" t="s">
        <v>253</v>
      </c>
      <c r="G1356" s="51" t="s">
        <v>584</v>
      </c>
      <c r="H1356" s="51" t="s">
        <v>249</v>
      </c>
      <c r="I1356" s="53">
        <v>14.99</v>
      </c>
    </row>
    <row r="1357" spans="1:9" ht="50.4" x14ac:dyDescent="0.5">
      <c r="A1357" s="48" t="s">
        <v>581</v>
      </c>
      <c r="B1357" s="48" t="s">
        <v>921</v>
      </c>
      <c r="C1357" s="48" t="s">
        <v>245</v>
      </c>
      <c r="D1357" s="48" t="s">
        <v>922</v>
      </c>
      <c r="E1357" s="49">
        <v>14.99</v>
      </c>
      <c r="F1357" s="48" t="s">
        <v>247</v>
      </c>
      <c r="G1357" s="48" t="s">
        <v>584</v>
      </c>
      <c r="H1357" s="48" t="s">
        <v>249</v>
      </c>
      <c r="I1357" s="50">
        <v>14.99</v>
      </c>
    </row>
    <row r="1358" spans="1:9" ht="50.4" x14ac:dyDescent="0.5">
      <c r="A1358" s="51" t="s">
        <v>581</v>
      </c>
      <c r="B1358" s="51" t="s">
        <v>928</v>
      </c>
      <c r="C1358" s="51" t="s">
        <v>245</v>
      </c>
      <c r="D1358" s="51" t="s">
        <v>929</v>
      </c>
      <c r="E1358" s="52">
        <v>25.99</v>
      </c>
      <c r="F1358" s="51" t="s">
        <v>276</v>
      </c>
      <c r="G1358" s="51" t="s">
        <v>584</v>
      </c>
      <c r="H1358" s="51" t="s">
        <v>254</v>
      </c>
      <c r="I1358" s="53">
        <v>25.99</v>
      </c>
    </row>
    <row r="1359" spans="1:9" ht="25.2" x14ac:dyDescent="0.5">
      <c r="A1359" s="48" t="s">
        <v>705</v>
      </c>
      <c r="B1359" s="48" t="s">
        <v>933</v>
      </c>
      <c r="C1359" s="48" t="s">
        <v>245</v>
      </c>
      <c r="D1359" s="48" t="s">
        <v>934</v>
      </c>
      <c r="E1359" s="49">
        <v>84.99</v>
      </c>
      <c r="F1359" s="48" t="s">
        <v>266</v>
      </c>
      <c r="G1359" s="48" t="s">
        <v>935</v>
      </c>
      <c r="H1359" s="48" t="s">
        <v>254</v>
      </c>
      <c r="I1359" s="50">
        <v>84.99</v>
      </c>
    </row>
    <row r="1360" spans="1:9" ht="50.4" x14ac:dyDescent="0.5">
      <c r="A1360" s="51" t="s">
        <v>705</v>
      </c>
      <c r="B1360" s="51" t="s">
        <v>936</v>
      </c>
      <c r="C1360" s="51" t="s">
        <v>245</v>
      </c>
      <c r="D1360" s="51" t="s">
        <v>937</v>
      </c>
      <c r="E1360" s="52">
        <v>28</v>
      </c>
      <c r="F1360" s="51" t="s">
        <v>253</v>
      </c>
      <c r="G1360" s="51" t="s">
        <v>935</v>
      </c>
      <c r="H1360" s="51" t="s">
        <v>254</v>
      </c>
      <c r="I1360" s="53">
        <v>28</v>
      </c>
    </row>
    <row r="1361" spans="1:9" ht="25.2" x14ac:dyDescent="0.5">
      <c r="A1361" s="48" t="s">
        <v>412</v>
      </c>
      <c r="B1361" s="48" t="s">
        <v>946</v>
      </c>
      <c r="C1361" s="48" t="s">
        <v>245</v>
      </c>
      <c r="D1361" s="48" t="s">
        <v>947</v>
      </c>
      <c r="E1361" s="49">
        <v>25.99</v>
      </c>
      <c r="F1361" s="48" t="s">
        <v>247</v>
      </c>
      <c r="G1361" s="48" t="s">
        <v>913</v>
      </c>
      <c r="H1361" s="48" t="s">
        <v>249</v>
      </c>
      <c r="I1361" s="50">
        <v>25.99</v>
      </c>
    </row>
    <row r="1362" spans="1:9" ht="25.2" x14ac:dyDescent="0.5">
      <c r="A1362" s="51" t="s">
        <v>412</v>
      </c>
      <c r="B1362" s="51" t="s">
        <v>944</v>
      </c>
      <c r="C1362" s="51" t="s">
        <v>245</v>
      </c>
      <c r="D1362" s="51" t="s">
        <v>945</v>
      </c>
      <c r="E1362" s="52">
        <v>14</v>
      </c>
      <c r="F1362" s="51" t="s">
        <v>247</v>
      </c>
      <c r="G1362" s="51" t="s">
        <v>913</v>
      </c>
      <c r="H1362" s="51" t="s">
        <v>254</v>
      </c>
      <c r="I1362" s="53">
        <v>14</v>
      </c>
    </row>
    <row r="1363" spans="1:9" ht="25.2" x14ac:dyDescent="0.5">
      <c r="A1363" s="48" t="s">
        <v>412</v>
      </c>
      <c r="B1363" s="48" t="s">
        <v>940</v>
      </c>
      <c r="C1363" s="48" t="s">
        <v>245</v>
      </c>
      <c r="D1363" s="48" t="s">
        <v>941</v>
      </c>
      <c r="E1363" s="49">
        <v>26</v>
      </c>
      <c r="F1363" s="48" t="s">
        <v>266</v>
      </c>
      <c r="G1363" s="48" t="s">
        <v>913</v>
      </c>
      <c r="H1363" s="48" t="s">
        <v>254</v>
      </c>
      <c r="I1363" s="50">
        <v>26</v>
      </c>
    </row>
    <row r="1364" spans="1:9" ht="25.2" x14ac:dyDescent="0.5">
      <c r="A1364" s="51" t="s">
        <v>412</v>
      </c>
      <c r="B1364" s="51" t="s">
        <v>942</v>
      </c>
      <c r="C1364" s="51" t="s">
        <v>245</v>
      </c>
      <c r="D1364" s="51" t="s">
        <v>943</v>
      </c>
      <c r="E1364" s="52">
        <v>11.99</v>
      </c>
      <c r="F1364" s="51" t="s">
        <v>266</v>
      </c>
      <c r="G1364" s="51" t="s">
        <v>913</v>
      </c>
      <c r="H1364" s="51" t="s">
        <v>249</v>
      </c>
      <c r="I1364" s="53">
        <v>11.99</v>
      </c>
    </row>
    <row r="1365" spans="1:9" ht="50.4" x14ac:dyDescent="0.5">
      <c r="A1365" s="48" t="s">
        <v>308</v>
      </c>
      <c r="B1365" s="48" t="s">
        <v>949</v>
      </c>
      <c r="C1365" s="48" t="s">
        <v>245</v>
      </c>
      <c r="D1365" s="48" t="s">
        <v>950</v>
      </c>
      <c r="E1365" s="49">
        <v>18.989999999999998</v>
      </c>
      <c r="F1365" s="48" t="s">
        <v>266</v>
      </c>
      <c r="G1365" s="48" t="s">
        <v>951</v>
      </c>
      <c r="H1365" s="48" t="s">
        <v>254</v>
      </c>
      <c r="I1365" s="50">
        <v>18.989999999999998</v>
      </c>
    </row>
    <row r="1366" spans="1:9" ht="50.4" x14ac:dyDescent="0.5">
      <c r="A1366" s="51" t="s">
        <v>308</v>
      </c>
      <c r="B1366" s="51" t="s">
        <v>952</v>
      </c>
      <c r="C1366" s="51" t="s">
        <v>245</v>
      </c>
      <c r="D1366" s="51" t="s">
        <v>384</v>
      </c>
      <c r="E1366" s="52">
        <v>14.99</v>
      </c>
      <c r="F1366" s="51" t="s">
        <v>266</v>
      </c>
      <c r="G1366" s="51" t="s">
        <v>951</v>
      </c>
      <c r="H1366" s="51" t="s">
        <v>254</v>
      </c>
      <c r="I1366" s="53">
        <v>14.99</v>
      </c>
    </row>
    <row r="1367" spans="1:9" ht="50.4" x14ac:dyDescent="0.5">
      <c r="A1367" s="48" t="s">
        <v>263</v>
      </c>
      <c r="B1367" s="48" t="s">
        <v>966</v>
      </c>
      <c r="C1367" s="48" t="s">
        <v>245</v>
      </c>
      <c r="D1367" s="48" t="s">
        <v>967</v>
      </c>
      <c r="E1367" s="49">
        <v>18</v>
      </c>
      <c r="F1367" s="48" t="s">
        <v>266</v>
      </c>
      <c r="G1367" s="48" t="s">
        <v>951</v>
      </c>
      <c r="H1367" s="48" t="s">
        <v>254</v>
      </c>
      <c r="I1367" s="50">
        <v>18</v>
      </c>
    </row>
    <row r="1368" spans="1:9" ht="50.4" x14ac:dyDescent="0.5">
      <c r="A1368" s="51" t="s">
        <v>263</v>
      </c>
      <c r="B1368" s="51" t="s">
        <v>999</v>
      </c>
      <c r="C1368" s="51" t="s">
        <v>245</v>
      </c>
      <c r="D1368" s="51" t="s">
        <v>1000</v>
      </c>
      <c r="E1368" s="52">
        <v>14.99</v>
      </c>
      <c r="F1368" s="51" t="s">
        <v>266</v>
      </c>
      <c r="G1368" s="51" t="s">
        <v>951</v>
      </c>
      <c r="H1368" s="51" t="s">
        <v>254</v>
      </c>
      <c r="I1368" s="53">
        <v>14.99</v>
      </c>
    </row>
    <row r="1369" spans="1:9" ht="50.4" x14ac:dyDescent="0.5">
      <c r="A1369" s="48" t="s">
        <v>263</v>
      </c>
      <c r="B1369" s="48" t="s">
        <v>990</v>
      </c>
      <c r="C1369" s="48" t="s">
        <v>245</v>
      </c>
      <c r="D1369" s="48" t="s">
        <v>991</v>
      </c>
      <c r="E1369" s="49">
        <v>44.96</v>
      </c>
      <c r="F1369" s="48" t="s">
        <v>266</v>
      </c>
      <c r="G1369" s="48" t="s">
        <v>951</v>
      </c>
      <c r="H1369" s="48" t="s">
        <v>254</v>
      </c>
      <c r="I1369" s="50">
        <v>44.96</v>
      </c>
    </row>
    <row r="1370" spans="1:9" ht="50.4" x14ac:dyDescent="0.5">
      <c r="A1370" s="51" t="s">
        <v>263</v>
      </c>
      <c r="B1370" s="51" t="s">
        <v>973</v>
      </c>
      <c r="C1370" s="51" t="s">
        <v>245</v>
      </c>
      <c r="D1370" s="51" t="s">
        <v>974</v>
      </c>
      <c r="E1370" s="52">
        <v>40.01</v>
      </c>
      <c r="F1370" s="51" t="s">
        <v>266</v>
      </c>
      <c r="G1370" s="51" t="s">
        <v>951</v>
      </c>
      <c r="H1370" s="51" t="s">
        <v>254</v>
      </c>
      <c r="I1370" s="53">
        <v>40.01</v>
      </c>
    </row>
    <row r="1371" spans="1:9" ht="50.4" x14ac:dyDescent="0.5">
      <c r="A1371" s="48" t="s">
        <v>263</v>
      </c>
      <c r="B1371" s="48" t="s">
        <v>956</v>
      </c>
      <c r="C1371" s="48" t="s">
        <v>245</v>
      </c>
      <c r="D1371" s="48" t="s">
        <v>957</v>
      </c>
      <c r="E1371" s="49">
        <v>10.199999999999999</v>
      </c>
      <c r="F1371" s="48" t="s">
        <v>253</v>
      </c>
      <c r="G1371" s="48" t="s">
        <v>336</v>
      </c>
      <c r="H1371" s="48" t="s">
        <v>249</v>
      </c>
      <c r="I1371" s="50">
        <v>10.199999999999999</v>
      </c>
    </row>
    <row r="1372" spans="1:9" ht="50.4" x14ac:dyDescent="0.5">
      <c r="A1372" s="51" t="s">
        <v>263</v>
      </c>
      <c r="B1372" s="51" t="s">
        <v>980</v>
      </c>
      <c r="C1372" s="51" t="s">
        <v>245</v>
      </c>
      <c r="D1372" s="51" t="s">
        <v>981</v>
      </c>
      <c r="E1372" s="52">
        <v>8.99</v>
      </c>
      <c r="F1372" s="51" t="s">
        <v>266</v>
      </c>
      <c r="G1372" s="51" t="s">
        <v>951</v>
      </c>
      <c r="H1372" s="51" t="s">
        <v>254</v>
      </c>
      <c r="I1372" s="53">
        <v>8.99</v>
      </c>
    </row>
    <row r="1373" spans="1:9" ht="50.4" x14ac:dyDescent="0.5">
      <c r="A1373" s="48" t="s">
        <v>263</v>
      </c>
      <c r="B1373" s="48" t="s">
        <v>977</v>
      </c>
      <c r="C1373" s="48" t="s">
        <v>245</v>
      </c>
      <c r="D1373" s="48" t="s">
        <v>978</v>
      </c>
      <c r="E1373" s="49">
        <v>4.99</v>
      </c>
      <c r="F1373" s="48" t="s">
        <v>266</v>
      </c>
      <c r="G1373" s="48" t="s">
        <v>951</v>
      </c>
      <c r="H1373" s="48" t="s">
        <v>254</v>
      </c>
      <c r="I1373" s="50">
        <v>4.99</v>
      </c>
    </row>
    <row r="1374" spans="1:9" ht="50.4" x14ac:dyDescent="0.5">
      <c r="A1374" s="51" t="s">
        <v>263</v>
      </c>
      <c r="B1374" s="51" t="s">
        <v>992</v>
      </c>
      <c r="C1374" s="51" t="s">
        <v>245</v>
      </c>
      <c r="D1374" s="51" t="s">
        <v>993</v>
      </c>
      <c r="E1374" s="52">
        <v>10.8</v>
      </c>
      <c r="F1374" s="51" t="s">
        <v>266</v>
      </c>
      <c r="G1374" s="51" t="s">
        <v>951</v>
      </c>
      <c r="H1374" s="51" t="s">
        <v>254</v>
      </c>
      <c r="I1374" s="53">
        <v>10.8</v>
      </c>
    </row>
    <row r="1375" spans="1:9" ht="50.4" x14ac:dyDescent="0.5">
      <c r="A1375" s="48" t="s">
        <v>263</v>
      </c>
      <c r="B1375" s="48" t="s">
        <v>982</v>
      </c>
      <c r="C1375" s="48" t="s">
        <v>245</v>
      </c>
      <c r="D1375" s="48" t="s">
        <v>983</v>
      </c>
      <c r="E1375" s="49">
        <v>17.989999999999998</v>
      </c>
      <c r="F1375" s="48" t="s">
        <v>266</v>
      </c>
      <c r="G1375" s="48" t="s">
        <v>951</v>
      </c>
      <c r="H1375" s="48" t="s">
        <v>254</v>
      </c>
      <c r="I1375" s="50">
        <v>17.989999999999998</v>
      </c>
    </row>
    <row r="1376" spans="1:9" ht="50.4" x14ac:dyDescent="0.5">
      <c r="A1376" s="51" t="s">
        <v>263</v>
      </c>
      <c r="B1376" s="51" t="s">
        <v>962</v>
      </c>
      <c r="C1376" s="51" t="s">
        <v>245</v>
      </c>
      <c r="D1376" s="51" t="s">
        <v>963</v>
      </c>
      <c r="E1376" s="52">
        <v>16</v>
      </c>
      <c r="F1376" s="51" t="s">
        <v>266</v>
      </c>
      <c r="G1376" s="51" t="s">
        <v>951</v>
      </c>
      <c r="H1376" s="51" t="s">
        <v>249</v>
      </c>
      <c r="I1376" s="53">
        <v>16</v>
      </c>
    </row>
    <row r="1377" spans="1:9" ht="50.4" x14ac:dyDescent="0.5">
      <c r="A1377" s="48" t="s">
        <v>263</v>
      </c>
      <c r="B1377" s="48" t="s">
        <v>960</v>
      </c>
      <c r="C1377" s="48" t="s">
        <v>245</v>
      </c>
      <c r="D1377" s="48" t="s">
        <v>961</v>
      </c>
      <c r="E1377" s="49">
        <v>15</v>
      </c>
      <c r="F1377" s="48" t="s">
        <v>266</v>
      </c>
      <c r="G1377" s="48" t="s">
        <v>551</v>
      </c>
      <c r="H1377" s="48" t="s">
        <v>254</v>
      </c>
      <c r="I1377" s="50">
        <v>15</v>
      </c>
    </row>
    <row r="1378" spans="1:9" ht="50.4" x14ac:dyDescent="0.5">
      <c r="A1378" s="51" t="s">
        <v>263</v>
      </c>
      <c r="B1378" s="51" t="s">
        <v>954</v>
      </c>
      <c r="C1378" s="51" t="s">
        <v>245</v>
      </c>
      <c r="D1378" s="51" t="s">
        <v>955</v>
      </c>
      <c r="E1378" s="52">
        <v>5</v>
      </c>
      <c r="F1378" s="51" t="s">
        <v>266</v>
      </c>
      <c r="G1378" s="51" t="s">
        <v>951</v>
      </c>
      <c r="H1378" s="51" t="s">
        <v>249</v>
      </c>
      <c r="I1378" s="53">
        <v>5</v>
      </c>
    </row>
    <row r="1379" spans="1:9" ht="50.4" x14ac:dyDescent="0.5">
      <c r="A1379" s="48" t="s">
        <v>263</v>
      </c>
      <c r="B1379" s="48" t="s">
        <v>997</v>
      </c>
      <c r="C1379" s="48" t="s">
        <v>245</v>
      </c>
      <c r="D1379" s="48" t="s">
        <v>998</v>
      </c>
      <c r="E1379" s="49">
        <v>24.99</v>
      </c>
      <c r="F1379" s="48" t="s">
        <v>266</v>
      </c>
      <c r="G1379" s="48" t="s">
        <v>951</v>
      </c>
      <c r="H1379" s="48" t="s">
        <v>254</v>
      </c>
      <c r="I1379" s="50">
        <v>24.99</v>
      </c>
    </row>
    <row r="1380" spans="1:9" ht="50.4" x14ac:dyDescent="0.5">
      <c r="A1380" s="51" t="s">
        <v>263</v>
      </c>
      <c r="B1380" s="51" t="s">
        <v>984</v>
      </c>
      <c r="C1380" s="51" t="s">
        <v>245</v>
      </c>
      <c r="D1380" s="51" t="s">
        <v>985</v>
      </c>
      <c r="E1380" s="52">
        <v>12.99</v>
      </c>
      <c r="F1380" s="51" t="s">
        <v>511</v>
      </c>
      <c r="G1380" s="51" t="s">
        <v>951</v>
      </c>
      <c r="H1380" s="51" t="s">
        <v>249</v>
      </c>
      <c r="I1380" s="53">
        <v>12.99</v>
      </c>
    </row>
    <row r="1381" spans="1:9" ht="50.4" x14ac:dyDescent="0.5">
      <c r="A1381" s="48" t="s">
        <v>263</v>
      </c>
      <c r="B1381" s="48" t="s">
        <v>975</v>
      </c>
      <c r="C1381" s="48" t="s">
        <v>245</v>
      </c>
      <c r="D1381" s="48" t="s">
        <v>976</v>
      </c>
      <c r="E1381" s="49">
        <v>28.95</v>
      </c>
      <c r="F1381" s="48" t="s">
        <v>266</v>
      </c>
      <c r="G1381" s="48" t="s">
        <v>951</v>
      </c>
      <c r="H1381" s="48" t="s">
        <v>254</v>
      </c>
      <c r="I1381" s="50">
        <v>28.95</v>
      </c>
    </row>
    <row r="1382" spans="1:9" ht="50.4" x14ac:dyDescent="0.5">
      <c r="A1382" s="51" t="s">
        <v>263</v>
      </c>
      <c r="B1382" s="51" t="s">
        <v>986</v>
      </c>
      <c r="C1382" s="51" t="s">
        <v>245</v>
      </c>
      <c r="D1382" s="51" t="s">
        <v>987</v>
      </c>
      <c r="E1382" s="52">
        <v>13</v>
      </c>
      <c r="F1382" s="51" t="s">
        <v>266</v>
      </c>
      <c r="G1382" s="51" t="s">
        <v>951</v>
      </c>
      <c r="H1382" s="51" t="s">
        <v>254</v>
      </c>
      <c r="I1382" s="53">
        <v>13</v>
      </c>
    </row>
    <row r="1383" spans="1:9" ht="50.4" x14ac:dyDescent="0.5">
      <c r="A1383" s="48" t="s">
        <v>263</v>
      </c>
      <c r="B1383" s="48" t="s">
        <v>988</v>
      </c>
      <c r="C1383" s="48" t="s">
        <v>245</v>
      </c>
      <c r="D1383" s="48" t="s">
        <v>989</v>
      </c>
      <c r="E1383" s="49">
        <v>10</v>
      </c>
      <c r="F1383" s="48" t="s">
        <v>266</v>
      </c>
      <c r="G1383" s="48" t="s">
        <v>951</v>
      </c>
      <c r="H1383" s="48" t="s">
        <v>254</v>
      </c>
      <c r="I1383" s="50">
        <v>10</v>
      </c>
    </row>
    <row r="1384" spans="1:9" ht="50.4" x14ac:dyDescent="0.5">
      <c r="A1384" s="51" t="s">
        <v>263</v>
      </c>
      <c r="B1384" s="51" t="s">
        <v>995</v>
      </c>
      <c r="C1384" s="51" t="s">
        <v>245</v>
      </c>
      <c r="D1384" s="51" t="s">
        <v>996</v>
      </c>
      <c r="E1384" s="52">
        <v>27.99</v>
      </c>
      <c r="F1384" s="51" t="s">
        <v>266</v>
      </c>
      <c r="G1384" s="51" t="s">
        <v>951</v>
      </c>
      <c r="H1384" s="51" t="s">
        <v>254</v>
      </c>
      <c r="I1384" s="53">
        <v>27.99</v>
      </c>
    </row>
    <row r="1385" spans="1:9" ht="50.4" x14ac:dyDescent="0.5">
      <c r="A1385" s="48" t="s">
        <v>263</v>
      </c>
      <c r="B1385" s="48" t="s">
        <v>958</v>
      </c>
      <c r="C1385" s="48" t="s">
        <v>245</v>
      </c>
      <c r="D1385" s="48" t="s">
        <v>959</v>
      </c>
      <c r="E1385" s="49">
        <v>16.14</v>
      </c>
      <c r="F1385" s="48" t="s">
        <v>266</v>
      </c>
      <c r="G1385" s="48" t="s">
        <v>951</v>
      </c>
      <c r="H1385" s="48" t="s">
        <v>254</v>
      </c>
      <c r="I1385" s="50">
        <v>16.14</v>
      </c>
    </row>
    <row r="1386" spans="1:9" ht="50.4" x14ac:dyDescent="0.5">
      <c r="A1386" s="51" t="s">
        <v>263</v>
      </c>
      <c r="B1386" s="51" t="s">
        <v>968</v>
      </c>
      <c r="C1386" s="51" t="s">
        <v>245</v>
      </c>
      <c r="D1386" s="51" t="s">
        <v>969</v>
      </c>
      <c r="E1386" s="52">
        <v>16</v>
      </c>
      <c r="F1386" s="51" t="s">
        <v>266</v>
      </c>
      <c r="G1386" s="51" t="s">
        <v>951</v>
      </c>
      <c r="H1386" s="51" t="s">
        <v>254</v>
      </c>
      <c r="I1386" s="53">
        <v>16</v>
      </c>
    </row>
    <row r="1387" spans="1:9" ht="50.4" x14ac:dyDescent="0.5">
      <c r="A1387" s="48" t="s">
        <v>263</v>
      </c>
      <c r="B1387" s="48" t="s">
        <v>970</v>
      </c>
      <c r="C1387" s="48" t="s">
        <v>245</v>
      </c>
      <c r="D1387" s="48" t="s">
        <v>971</v>
      </c>
      <c r="E1387" s="49">
        <v>9.51</v>
      </c>
      <c r="F1387" s="48" t="s">
        <v>266</v>
      </c>
      <c r="G1387" s="48" t="s">
        <v>951</v>
      </c>
      <c r="H1387" s="48" t="s">
        <v>254</v>
      </c>
      <c r="I1387" s="50">
        <v>9.51</v>
      </c>
    </row>
    <row r="1388" spans="1:9" ht="50.4" x14ac:dyDescent="0.5">
      <c r="A1388" s="51" t="s">
        <v>263</v>
      </c>
      <c r="B1388" s="51" t="s">
        <v>964</v>
      </c>
      <c r="C1388" s="51" t="s">
        <v>245</v>
      </c>
      <c r="D1388" s="51" t="s">
        <v>965</v>
      </c>
      <c r="E1388" s="52">
        <v>16</v>
      </c>
      <c r="F1388" s="51" t="s">
        <v>266</v>
      </c>
      <c r="G1388" s="51" t="s">
        <v>951</v>
      </c>
      <c r="H1388" s="51" t="s">
        <v>249</v>
      </c>
      <c r="I1388" s="53">
        <v>16</v>
      </c>
    </row>
    <row r="1389" spans="1:9" ht="50.4" x14ac:dyDescent="0.5">
      <c r="A1389" s="48" t="s">
        <v>979</v>
      </c>
      <c r="B1389" s="48" t="s">
        <v>1002</v>
      </c>
      <c r="C1389" s="48" t="s">
        <v>245</v>
      </c>
      <c r="D1389" s="48" t="s">
        <v>1003</v>
      </c>
      <c r="E1389" s="49">
        <v>10</v>
      </c>
      <c r="F1389" s="48" t="s">
        <v>266</v>
      </c>
      <c r="G1389" s="48" t="s">
        <v>951</v>
      </c>
      <c r="H1389" s="48" t="s">
        <v>254</v>
      </c>
      <c r="I1389" s="50">
        <v>10</v>
      </c>
    </row>
    <row r="1390" spans="1:9" ht="50.4" x14ac:dyDescent="0.5">
      <c r="A1390" s="51" t="s">
        <v>979</v>
      </c>
      <c r="B1390" s="51" t="s">
        <v>1004</v>
      </c>
      <c r="C1390" s="51" t="s">
        <v>245</v>
      </c>
      <c r="D1390" s="51" t="s">
        <v>1005</v>
      </c>
      <c r="E1390" s="52">
        <v>24.99</v>
      </c>
      <c r="F1390" s="51" t="s">
        <v>266</v>
      </c>
      <c r="G1390" s="51" t="s">
        <v>951</v>
      </c>
      <c r="H1390" s="51" t="s">
        <v>254</v>
      </c>
      <c r="I1390" s="53">
        <v>24.99</v>
      </c>
    </row>
    <row r="1391" spans="1:9" ht="50.4" x14ac:dyDescent="0.5">
      <c r="A1391" s="48" t="s">
        <v>979</v>
      </c>
      <c r="B1391" s="48" t="s">
        <v>1006</v>
      </c>
      <c r="C1391" s="48" t="s">
        <v>245</v>
      </c>
      <c r="D1391" s="48" t="s">
        <v>1007</v>
      </c>
      <c r="E1391" s="49">
        <v>12.99</v>
      </c>
      <c r="F1391" s="48" t="s">
        <v>266</v>
      </c>
      <c r="G1391" s="48" t="s">
        <v>951</v>
      </c>
      <c r="H1391" s="48" t="s">
        <v>254</v>
      </c>
      <c r="I1391" s="50">
        <v>12.99</v>
      </c>
    </row>
    <row r="1392" spans="1:9" ht="50.4" x14ac:dyDescent="0.5">
      <c r="A1392" s="51" t="s">
        <v>979</v>
      </c>
      <c r="B1392" s="51" t="s">
        <v>1008</v>
      </c>
      <c r="C1392" s="51" t="s">
        <v>245</v>
      </c>
      <c r="D1392" s="51" t="s">
        <v>1009</v>
      </c>
      <c r="E1392" s="52">
        <v>19.989999999999998</v>
      </c>
      <c r="F1392" s="51" t="s">
        <v>266</v>
      </c>
      <c r="G1392" s="51" t="s">
        <v>951</v>
      </c>
      <c r="H1392" s="51" t="s">
        <v>254</v>
      </c>
      <c r="I1392" s="53">
        <v>19.989999999999998</v>
      </c>
    </row>
    <row r="1393" spans="1:9" ht="50.4" x14ac:dyDescent="0.5">
      <c r="A1393" s="48" t="s">
        <v>979</v>
      </c>
      <c r="B1393" s="48" t="s">
        <v>1014</v>
      </c>
      <c r="C1393" s="48" t="s">
        <v>245</v>
      </c>
      <c r="D1393" s="48" t="s">
        <v>1015</v>
      </c>
      <c r="E1393" s="49">
        <v>28</v>
      </c>
      <c r="F1393" s="48" t="s">
        <v>266</v>
      </c>
      <c r="G1393" s="48" t="s">
        <v>951</v>
      </c>
      <c r="H1393" s="48" t="s">
        <v>254</v>
      </c>
      <c r="I1393" s="50">
        <v>28</v>
      </c>
    </row>
    <row r="1394" spans="1:9" ht="50.4" x14ac:dyDescent="0.5">
      <c r="A1394" s="51" t="s">
        <v>979</v>
      </c>
      <c r="B1394" s="51" t="s">
        <v>1010</v>
      </c>
      <c r="C1394" s="51" t="s">
        <v>245</v>
      </c>
      <c r="D1394" s="51" t="s">
        <v>1011</v>
      </c>
      <c r="E1394" s="52">
        <v>26.95</v>
      </c>
      <c r="F1394" s="51" t="s">
        <v>511</v>
      </c>
      <c r="G1394" s="51" t="s">
        <v>951</v>
      </c>
      <c r="H1394" s="51" t="s">
        <v>254</v>
      </c>
      <c r="I1394" s="53">
        <v>26.95</v>
      </c>
    </row>
    <row r="1395" spans="1:9" ht="50.4" x14ac:dyDescent="0.5">
      <c r="A1395" s="48" t="s">
        <v>979</v>
      </c>
      <c r="B1395" s="48" t="s">
        <v>1012</v>
      </c>
      <c r="C1395" s="48" t="s">
        <v>245</v>
      </c>
      <c r="D1395" s="48" t="s">
        <v>1013</v>
      </c>
      <c r="E1395" s="49">
        <v>34</v>
      </c>
      <c r="F1395" s="48" t="s">
        <v>511</v>
      </c>
      <c r="G1395" s="48" t="s">
        <v>951</v>
      </c>
      <c r="H1395" s="48" t="s">
        <v>254</v>
      </c>
      <c r="I1395" s="50">
        <v>34</v>
      </c>
    </row>
    <row r="1396" spans="1:9" ht="50.4" x14ac:dyDescent="0.5">
      <c r="A1396" s="51" t="s">
        <v>979</v>
      </c>
      <c r="B1396" s="51" t="s">
        <v>1016</v>
      </c>
      <c r="C1396" s="51" t="s">
        <v>245</v>
      </c>
      <c r="D1396" s="51" t="s">
        <v>1017</v>
      </c>
      <c r="E1396" s="52">
        <v>16</v>
      </c>
      <c r="F1396" s="51" t="s">
        <v>266</v>
      </c>
      <c r="G1396" s="51" t="s">
        <v>951</v>
      </c>
      <c r="H1396" s="51" t="s">
        <v>249</v>
      </c>
      <c r="I1396" s="53">
        <v>16</v>
      </c>
    </row>
    <row r="1397" spans="1:9" ht="37.799999999999997" x14ac:dyDescent="0.5">
      <c r="A1397" s="48" t="s">
        <v>520</v>
      </c>
      <c r="B1397" s="48" t="s">
        <v>1028</v>
      </c>
      <c r="C1397" s="48" t="s">
        <v>245</v>
      </c>
      <c r="D1397" s="48" t="s">
        <v>1029</v>
      </c>
      <c r="E1397" s="49">
        <v>28.99</v>
      </c>
      <c r="F1397" s="48" t="s">
        <v>266</v>
      </c>
      <c r="G1397" s="48" t="s">
        <v>1021</v>
      </c>
      <c r="H1397" s="48" t="s">
        <v>249</v>
      </c>
      <c r="I1397" s="50">
        <v>28.99</v>
      </c>
    </row>
    <row r="1398" spans="1:9" ht="37.799999999999997" x14ac:dyDescent="0.5">
      <c r="A1398" s="51" t="s">
        <v>520</v>
      </c>
      <c r="B1398" s="51" t="s">
        <v>1037</v>
      </c>
      <c r="C1398" s="51" t="s">
        <v>245</v>
      </c>
      <c r="D1398" s="51" t="s">
        <v>638</v>
      </c>
      <c r="E1398" s="52">
        <v>30</v>
      </c>
      <c r="F1398" s="51" t="s">
        <v>511</v>
      </c>
      <c r="G1398" s="51" t="s">
        <v>1021</v>
      </c>
      <c r="H1398" s="51" t="s">
        <v>254</v>
      </c>
      <c r="I1398" s="53">
        <v>30</v>
      </c>
    </row>
    <row r="1399" spans="1:9" ht="37.799999999999997" x14ac:dyDescent="0.5">
      <c r="A1399" s="48" t="s">
        <v>520</v>
      </c>
      <c r="B1399" s="48" t="s">
        <v>1026</v>
      </c>
      <c r="C1399" s="48" t="s">
        <v>245</v>
      </c>
      <c r="D1399" s="48" t="s">
        <v>1027</v>
      </c>
      <c r="E1399" s="49">
        <v>13</v>
      </c>
      <c r="F1399" s="48" t="s">
        <v>247</v>
      </c>
      <c r="G1399" s="48" t="s">
        <v>1021</v>
      </c>
      <c r="H1399" s="48" t="s">
        <v>249</v>
      </c>
      <c r="I1399" s="50">
        <v>13</v>
      </c>
    </row>
    <row r="1400" spans="1:9" ht="50.4" x14ac:dyDescent="0.5">
      <c r="A1400" s="51" t="s">
        <v>520</v>
      </c>
      <c r="B1400" s="51" t="s">
        <v>1022</v>
      </c>
      <c r="C1400" s="51" t="s">
        <v>245</v>
      </c>
      <c r="D1400" s="51" t="s">
        <v>1023</v>
      </c>
      <c r="E1400" s="52">
        <v>14.13</v>
      </c>
      <c r="F1400" s="51" t="s">
        <v>247</v>
      </c>
      <c r="G1400" s="51" t="s">
        <v>1021</v>
      </c>
      <c r="H1400" s="51" t="s">
        <v>249</v>
      </c>
      <c r="I1400" s="53">
        <v>14.13</v>
      </c>
    </row>
    <row r="1401" spans="1:9" ht="37.799999999999997" x14ac:dyDescent="0.5">
      <c r="A1401" s="48" t="s">
        <v>520</v>
      </c>
      <c r="B1401" s="48" t="s">
        <v>1019</v>
      </c>
      <c r="C1401" s="48" t="s">
        <v>245</v>
      </c>
      <c r="D1401" s="48" t="s">
        <v>1020</v>
      </c>
      <c r="E1401" s="49">
        <v>4</v>
      </c>
      <c r="F1401" s="48" t="s">
        <v>247</v>
      </c>
      <c r="G1401" s="48" t="s">
        <v>1021</v>
      </c>
      <c r="H1401" s="48" t="s">
        <v>254</v>
      </c>
      <c r="I1401" s="50">
        <v>4</v>
      </c>
    </row>
    <row r="1402" spans="1:9" ht="37.799999999999997" x14ac:dyDescent="0.5">
      <c r="A1402" s="51" t="s">
        <v>520</v>
      </c>
      <c r="B1402" s="51" t="s">
        <v>1033</v>
      </c>
      <c r="C1402" s="51" t="s">
        <v>245</v>
      </c>
      <c r="D1402" s="51" t="s">
        <v>1034</v>
      </c>
      <c r="E1402" s="52">
        <v>27</v>
      </c>
      <c r="F1402" s="51" t="s">
        <v>253</v>
      </c>
      <c r="G1402" s="51" t="s">
        <v>1021</v>
      </c>
      <c r="H1402" s="51" t="s">
        <v>249</v>
      </c>
      <c r="I1402" s="53">
        <v>27</v>
      </c>
    </row>
    <row r="1403" spans="1:9" ht="37.799999999999997" x14ac:dyDescent="0.5">
      <c r="A1403" s="48" t="s">
        <v>520</v>
      </c>
      <c r="B1403" s="48" t="s">
        <v>1035</v>
      </c>
      <c r="C1403" s="48" t="s">
        <v>245</v>
      </c>
      <c r="D1403" s="48" t="s">
        <v>1036</v>
      </c>
      <c r="E1403" s="49">
        <v>71.77</v>
      </c>
      <c r="F1403" s="48" t="s">
        <v>247</v>
      </c>
      <c r="G1403" s="48" t="s">
        <v>1021</v>
      </c>
      <c r="H1403" s="48" t="s">
        <v>249</v>
      </c>
      <c r="I1403" s="50">
        <v>71.77</v>
      </c>
    </row>
    <row r="1404" spans="1:9" ht="37.799999999999997" x14ac:dyDescent="0.5">
      <c r="A1404" s="51" t="s">
        <v>520</v>
      </c>
      <c r="B1404" s="51" t="s">
        <v>1030</v>
      </c>
      <c r="C1404" s="51" t="s">
        <v>245</v>
      </c>
      <c r="D1404" s="51" t="s">
        <v>1031</v>
      </c>
      <c r="E1404" s="52">
        <v>17</v>
      </c>
      <c r="F1404" s="51" t="s">
        <v>253</v>
      </c>
      <c r="G1404" s="51" t="s">
        <v>1032</v>
      </c>
      <c r="H1404" s="51" t="s">
        <v>254</v>
      </c>
      <c r="I1404" s="53">
        <v>17</v>
      </c>
    </row>
    <row r="1405" spans="1:9" ht="37.799999999999997" x14ac:dyDescent="0.5">
      <c r="A1405" s="48" t="s">
        <v>520</v>
      </c>
      <c r="B1405" s="48" t="s">
        <v>1024</v>
      </c>
      <c r="C1405" s="48" t="s">
        <v>245</v>
      </c>
      <c r="D1405" s="48" t="s">
        <v>1025</v>
      </c>
      <c r="E1405" s="49">
        <v>11</v>
      </c>
      <c r="F1405" s="48" t="s">
        <v>253</v>
      </c>
      <c r="G1405" s="48" t="s">
        <v>1021</v>
      </c>
      <c r="H1405" s="48" t="s">
        <v>249</v>
      </c>
      <c r="I1405" s="50">
        <v>11</v>
      </c>
    </row>
    <row r="1406" spans="1:9" ht="50.4" x14ac:dyDescent="0.5">
      <c r="A1406" s="51" t="s">
        <v>311</v>
      </c>
      <c r="B1406" s="51" t="s">
        <v>1039</v>
      </c>
      <c r="C1406" s="51" t="s">
        <v>245</v>
      </c>
      <c r="D1406" s="51" t="s">
        <v>1040</v>
      </c>
      <c r="E1406" s="52">
        <v>6</v>
      </c>
      <c r="F1406" s="51" t="s">
        <v>1041</v>
      </c>
      <c r="G1406" s="51" t="s">
        <v>913</v>
      </c>
      <c r="H1406" s="51" t="s">
        <v>254</v>
      </c>
      <c r="I1406" s="53">
        <v>6</v>
      </c>
    </row>
    <row r="1407" spans="1:9" ht="50.4" x14ac:dyDescent="0.5">
      <c r="A1407" s="48" t="s">
        <v>311</v>
      </c>
      <c r="B1407" s="48" t="s">
        <v>1042</v>
      </c>
      <c r="C1407" s="48" t="s">
        <v>245</v>
      </c>
      <c r="D1407" s="48" t="s">
        <v>1043</v>
      </c>
      <c r="E1407" s="49">
        <v>13.95</v>
      </c>
      <c r="F1407" s="48" t="s">
        <v>1041</v>
      </c>
      <c r="G1407" s="48" t="s">
        <v>407</v>
      </c>
      <c r="H1407" s="48" t="s">
        <v>249</v>
      </c>
      <c r="I1407" s="50">
        <v>13.95</v>
      </c>
    </row>
    <row r="1408" spans="1:9" ht="50.4" x14ac:dyDescent="0.5">
      <c r="A1408" s="51" t="s">
        <v>311</v>
      </c>
      <c r="B1408" s="51" t="s">
        <v>1044</v>
      </c>
      <c r="C1408" s="51" t="s">
        <v>245</v>
      </c>
      <c r="D1408" s="51" t="s">
        <v>1045</v>
      </c>
      <c r="E1408" s="52">
        <v>16</v>
      </c>
      <c r="F1408" s="51" t="s">
        <v>266</v>
      </c>
      <c r="G1408" s="51" t="s">
        <v>1046</v>
      </c>
      <c r="H1408" s="51" t="s">
        <v>254</v>
      </c>
      <c r="I1408" s="53">
        <v>16</v>
      </c>
    </row>
    <row r="1409" spans="1:9" ht="37.799999999999997" x14ac:dyDescent="0.5">
      <c r="A1409" s="48" t="s">
        <v>851</v>
      </c>
      <c r="B1409" s="48" t="s">
        <v>1063</v>
      </c>
      <c r="C1409" s="48" t="s">
        <v>245</v>
      </c>
      <c r="D1409" s="48" t="s">
        <v>1064</v>
      </c>
      <c r="E1409" s="49">
        <v>15.95</v>
      </c>
      <c r="F1409" s="48" t="s">
        <v>253</v>
      </c>
      <c r="G1409" s="48" t="s">
        <v>919</v>
      </c>
      <c r="H1409" s="48" t="s">
        <v>249</v>
      </c>
      <c r="I1409" s="50">
        <v>15.95</v>
      </c>
    </row>
    <row r="1410" spans="1:9" ht="25.2" x14ac:dyDescent="0.5">
      <c r="A1410" s="51" t="s">
        <v>851</v>
      </c>
      <c r="B1410" s="51" t="s">
        <v>1074</v>
      </c>
      <c r="C1410" s="51" t="s">
        <v>245</v>
      </c>
      <c r="D1410" s="51" t="s">
        <v>1075</v>
      </c>
      <c r="E1410" s="52">
        <v>30</v>
      </c>
      <c r="F1410" s="51" t="s">
        <v>253</v>
      </c>
      <c r="G1410" s="51" t="s">
        <v>919</v>
      </c>
      <c r="H1410" s="51" t="s">
        <v>249</v>
      </c>
      <c r="I1410" s="53">
        <v>30</v>
      </c>
    </row>
    <row r="1411" spans="1:9" ht="37.799999999999997" x14ac:dyDescent="0.5">
      <c r="A1411" s="48" t="s">
        <v>851</v>
      </c>
      <c r="B1411" s="48" t="s">
        <v>1059</v>
      </c>
      <c r="C1411" s="48" t="s">
        <v>245</v>
      </c>
      <c r="D1411" s="48" t="s">
        <v>1060</v>
      </c>
      <c r="E1411" s="49">
        <v>30.98</v>
      </c>
      <c r="F1411" s="48" t="s">
        <v>253</v>
      </c>
      <c r="G1411" s="48" t="s">
        <v>919</v>
      </c>
      <c r="H1411" s="48" t="s">
        <v>249</v>
      </c>
      <c r="I1411" s="50">
        <v>30.98</v>
      </c>
    </row>
    <row r="1412" spans="1:9" ht="88.2" x14ac:dyDescent="0.5">
      <c r="A1412" s="51" t="s">
        <v>851</v>
      </c>
      <c r="B1412" s="51" t="s">
        <v>1052</v>
      </c>
      <c r="C1412" s="51" t="s">
        <v>245</v>
      </c>
      <c r="D1412" s="51" t="s">
        <v>1053</v>
      </c>
      <c r="E1412" s="52">
        <v>20</v>
      </c>
      <c r="F1412" s="51" t="s">
        <v>266</v>
      </c>
      <c r="G1412" s="51" t="s">
        <v>1050</v>
      </c>
      <c r="H1412" s="51" t="s">
        <v>254</v>
      </c>
      <c r="I1412" s="53">
        <v>20</v>
      </c>
    </row>
    <row r="1413" spans="1:9" ht="25.2" x14ac:dyDescent="0.5">
      <c r="A1413" s="48" t="s">
        <v>851</v>
      </c>
      <c r="B1413" s="48" t="s">
        <v>1077</v>
      </c>
      <c r="C1413" s="48" t="s">
        <v>245</v>
      </c>
      <c r="D1413" s="48" t="s">
        <v>1078</v>
      </c>
      <c r="E1413" s="49">
        <v>65</v>
      </c>
      <c r="F1413" s="48" t="s">
        <v>247</v>
      </c>
      <c r="G1413" s="48" t="s">
        <v>1050</v>
      </c>
      <c r="H1413" s="48" t="s">
        <v>249</v>
      </c>
      <c r="I1413" s="50">
        <v>65</v>
      </c>
    </row>
    <row r="1414" spans="1:9" ht="25.2" x14ac:dyDescent="0.5">
      <c r="A1414" s="51" t="s">
        <v>851</v>
      </c>
      <c r="B1414" s="51" t="s">
        <v>1065</v>
      </c>
      <c r="C1414" s="51" t="s">
        <v>245</v>
      </c>
      <c r="D1414" s="51" t="s">
        <v>1066</v>
      </c>
      <c r="E1414" s="52">
        <v>17.989999999999998</v>
      </c>
      <c r="F1414" s="51" t="s">
        <v>247</v>
      </c>
      <c r="G1414" s="51" t="s">
        <v>1067</v>
      </c>
      <c r="H1414" s="51" t="s">
        <v>249</v>
      </c>
      <c r="I1414" s="53">
        <v>17.989999999999998</v>
      </c>
    </row>
    <row r="1415" spans="1:9" ht="25.2" x14ac:dyDescent="0.5">
      <c r="A1415" s="48" t="s">
        <v>851</v>
      </c>
      <c r="B1415" s="48" t="s">
        <v>1054</v>
      </c>
      <c r="C1415" s="48" t="s">
        <v>245</v>
      </c>
      <c r="D1415" s="48" t="s">
        <v>1055</v>
      </c>
      <c r="E1415" s="49">
        <v>12</v>
      </c>
      <c r="F1415" s="48" t="s">
        <v>253</v>
      </c>
      <c r="G1415" s="48" t="s">
        <v>1050</v>
      </c>
      <c r="H1415" s="48" t="s">
        <v>249</v>
      </c>
      <c r="I1415" s="50">
        <v>12</v>
      </c>
    </row>
    <row r="1416" spans="1:9" ht="25.2" x14ac:dyDescent="0.5">
      <c r="A1416" s="51" t="s">
        <v>851</v>
      </c>
      <c r="B1416" s="51" t="s">
        <v>1048</v>
      </c>
      <c r="C1416" s="51" t="s">
        <v>245</v>
      </c>
      <c r="D1416" s="51" t="s">
        <v>1049</v>
      </c>
      <c r="E1416" s="52">
        <v>20</v>
      </c>
      <c r="F1416" s="51" t="s">
        <v>314</v>
      </c>
      <c r="G1416" s="51" t="s">
        <v>1050</v>
      </c>
      <c r="H1416" s="51" t="s">
        <v>249</v>
      </c>
      <c r="I1416" s="53">
        <v>20</v>
      </c>
    </row>
    <row r="1417" spans="1:9" ht="25.2" x14ac:dyDescent="0.5">
      <c r="A1417" s="48" t="s">
        <v>851</v>
      </c>
      <c r="B1417" s="48" t="s">
        <v>1061</v>
      </c>
      <c r="C1417" s="48" t="s">
        <v>245</v>
      </c>
      <c r="D1417" s="48" t="s">
        <v>1062</v>
      </c>
      <c r="E1417" s="49">
        <v>17</v>
      </c>
      <c r="F1417" s="48" t="s">
        <v>247</v>
      </c>
      <c r="G1417" s="48" t="s">
        <v>1050</v>
      </c>
      <c r="H1417" s="48" t="s">
        <v>249</v>
      </c>
      <c r="I1417" s="50">
        <v>17</v>
      </c>
    </row>
    <row r="1418" spans="1:9" ht="25.2" x14ac:dyDescent="0.5">
      <c r="A1418" s="51" t="s">
        <v>851</v>
      </c>
      <c r="B1418" s="51" t="s">
        <v>1068</v>
      </c>
      <c r="C1418" s="51" t="s">
        <v>245</v>
      </c>
      <c r="D1418" s="51" t="s">
        <v>1069</v>
      </c>
      <c r="E1418" s="52">
        <v>28</v>
      </c>
      <c r="F1418" s="51" t="s">
        <v>247</v>
      </c>
      <c r="G1418" s="51" t="s">
        <v>1050</v>
      </c>
      <c r="H1418" s="51" t="s">
        <v>249</v>
      </c>
      <c r="I1418" s="53">
        <v>28</v>
      </c>
    </row>
    <row r="1419" spans="1:9" ht="25.2" x14ac:dyDescent="0.5">
      <c r="A1419" s="48" t="s">
        <v>851</v>
      </c>
      <c r="B1419" s="48" t="s">
        <v>1056</v>
      </c>
      <c r="C1419" s="48" t="s">
        <v>245</v>
      </c>
      <c r="D1419" s="48" t="s">
        <v>1057</v>
      </c>
      <c r="E1419" s="49">
        <v>26</v>
      </c>
      <c r="F1419" s="48" t="s">
        <v>247</v>
      </c>
      <c r="G1419" s="48" t="s">
        <v>1050</v>
      </c>
      <c r="H1419" s="48" t="s">
        <v>254</v>
      </c>
      <c r="I1419" s="50">
        <v>26</v>
      </c>
    </row>
    <row r="1420" spans="1:9" ht="25.2" x14ac:dyDescent="0.5">
      <c r="A1420" s="51" t="s">
        <v>851</v>
      </c>
      <c r="B1420" s="51" t="s">
        <v>1070</v>
      </c>
      <c r="C1420" s="51" t="s">
        <v>245</v>
      </c>
      <c r="D1420" s="51" t="s">
        <v>1071</v>
      </c>
      <c r="E1420" s="52">
        <v>3.99</v>
      </c>
      <c r="F1420" s="51" t="s">
        <v>247</v>
      </c>
      <c r="G1420" s="51" t="s">
        <v>1067</v>
      </c>
      <c r="H1420" s="51" t="s">
        <v>254</v>
      </c>
      <c r="I1420" s="53">
        <v>3.99</v>
      </c>
    </row>
    <row r="1421" spans="1:9" ht="37.799999999999997" x14ac:dyDescent="0.5">
      <c r="A1421" s="48" t="s">
        <v>851</v>
      </c>
      <c r="B1421" s="48" t="s">
        <v>1072</v>
      </c>
      <c r="C1421" s="48" t="s">
        <v>245</v>
      </c>
      <c r="D1421" s="48" t="s">
        <v>1073</v>
      </c>
      <c r="E1421" s="49">
        <v>29.95</v>
      </c>
      <c r="F1421" s="48" t="s">
        <v>247</v>
      </c>
      <c r="G1421" s="48" t="s">
        <v>1050</v>
      </c>
      <c r="H1421" s="48" t="s">
        <v>254</v>
      </c>
      <c r="I1421" s="50">
        <v>29.95</v>
      </c>
    </row>
    <row r="1422" spans="1:9" ht="50.4" x14ac:dyDescent="0.5">
      <c r="A1422" s="51" t="s">
        <v>734</v>
      </c>
      <c r="B1422" s="51" t="s">
        <v>1081</v>
      </c>
      <c r="C1422" s="51" t="s">
        <v>245</v>
      </c>
      <c r="D1422" s="51" t="s">
        <v>1082</v>
      </c>
      <c r="E1422" s="52">
        <v>28</v>
      </c>
      <c r="F1422" s="51" t="s">
        <v>266</v>
      </c>
      <c r="G1422" s="51" t="s">
        <v>1083</v>
      </c>
      <c r="H1422" s="51" t="s">
        <v>254</v>
      </c>
      <c r="I1422" s="53">
        <v>28</v>
      </c>
    </row>
    <row r="1423" spans="1:9" ht="50.4" x14ac:dyDescent="0.5">
      <c r="A1423" s="48" t="s">
        <v>3953</v>
      </c>
      <c r="B1423" s="48" t="s">
        <v>1085</v>
      </c>
      <c r="C1423" s="48" t="s">
        <v>245</v>
      </c>
      <c r="D1423" s="48" t="s">
        <v>1086</v>
      </c>
      <c r="E1423" s="49">
        <v>15</v>
      </c>
      <c r="F1423" s="48" t="s">
        <v>253</v>
      </c>
      <c r="G1423" s="48" t="s">
        <v>1087</v>
      </c>
      <c r="H1423" s="48" t="s">
        <v>254</v>
      </c>
      <c r="I1423" s="50">
        <v>15</v>
      </c>
    </row>
    <row r="1424" spans="1:9" ht="25.2" x14ac:dyDescent="0.5">
      <c r="A1424" s="51" t="s">
        <v>697</v>
      </c>
      <c r="B1424" s="51" t="s">
        <v>1094</v>
      </c>
      <c r="C1424" s="51" t="s">
        <v>245</v>
      </c>
      <c r="D1424" s="51" t="s">
        <v>1095</v>
      </c>
      <c r="E1424" s="52">
        <v>22</v>
      </c>
      <c r="F1424" s="51" t="s">
        <v>266</v>
      </c>
      <c r="G1424" s="51" t="s">
        <v>919</v>
      </c>
      <c r="H1424" s="51" t="s">
        <v>254</v>
      </c>
      <c r="I1424" s="53">
        <v>22</v>
      </c>
    </row>
    <row r="1425" spans="1:9" ht="37.799999999999997" x14ac:dyDescent="0.5">
      <c r="A1425" s="48" t="s">
        <v>697</v>
      </c>
      <c r="B1425" s="48" t="s">
        <v>1103</v>
      </c>
      <c r="C1425" s="48" t="s">
        <v>245</v>
      </c>
      <c r="D1425" s="48" t="s">
        <v>1104</v>
      </c>
      <c r="E1425" s="49">
        <v>11.99</v>
      </c>
      <c r="F1425" s="48" t="s">
        <v>1105</v>
      </c>
      <c r="G1425" s="48" t="s">
        <v>1106</v>
      </c>
      <c r="H1425" s="48" t="s">
        <v>254</v>
      </c>
      <c r="I1425" s="50">
        <v>11.99</v>
      </c>
    </row>
    <row r="1426" spans="1:9" ht="25.2" x14ac:dyDescent="0.5">
      <c r="A1426" s="51" t="s">
        <v>697</v>
      </c>
      <c r="B1426" s="51" t="s">
        <v>1098</v>
      </c>
      <c r="C1426" s="51" t="s">
        <v>245</v>
      </c>
      <c r="D1426" s="51" t="s">
        <v>1099</v>
      </c>
      <c r="E1426" s="52">
        <v>27</v>
      </c>
      <c r="F1426" s="51" t="s">
        <v>1100</v>
      </c>
      <c r="G1426" s="51" t="s">
        <v>919</v>
      </c>
      <c r="H1426" s="51" t="s">
        <v>249</v>
      </c>
      <c r="I1426" s="53">
        <v>27</v>
      </c>
    </row>
    <row r="1427" spans="1:9" ht="25.2" x14ac:dyDescent="0.5">
      <c r="A1427" s="48" t="s">
        <v>697</v>
      </c>
      <c r="B1427" s="48" t="s">
        <v>1096</v>
      </c>
      <c r="C1427" s="48" t="s">
        <v>245</v>
      </c>
      <c r="D1427" s="48" t="s">
        <v>1097</v>
      </c>
      <c r="E1427" s="49">
        <v>12</v>
      </c>
      <c r="F1427" s="48" t="s">
        <v>266</v>
      </c>
      <c r="G1427" s="48" t="s">
        <v>919</v>
      </c>
      <c r="H1427" s="48" t="s">
        <v>254</v>
      </c>
      <c r="I1427" s="50">
        <v>12</v>
      </c>
    </row>
    <row r="1428" spans="1:9" ht="25.2" x14ac:dyDescent="0.5">
      <c r="A1428" s="51" t="s">
        <v>697</v>
      </c>
      <c r="B1428" s="51" t="s">
        <v>1090</v>
      </c>
      <c r="C1428" s="51" t="s">
        <v>245</v>
      </c>
      <c r="D1428" s="51" t="s">
        <v>1091</v>
      </c>
      <c r="E1428" s="52">
        <v>15.82</v>
      </c>
      <c r="F1428" s="51" t="s">
        <v>253</v>
      </c>
      <c r="G1428" s="51" t="s">
        <v>919</v>
      </c>
      <c r="H1428" s="51" t="s">
        <v>249</v>
      </c>
      <c r="I1428" s="53">
        <v>15.82</v>
      </c>
    </row>
    <row r="1429" spans="1:9" ht="37.799999999999997" x14ac:dyDescent="0.5">
      <c r="A1429" s="48" t="s">
        <v>697</v>
      </c>
      <c r="B1429" s="48" t="s">
        <v>1092</v>
      </c>
      <c r="C1429" s="48" t="s">
        <v>245</v>
      </c>
      <c r="D1429" s="48" t="s">
        <v>1093</v>
      </c>
      <c r="E1429" s="49">
        <v>15</v>
      </c>
      <c r="F1429" s="48" t="s">
        <v>253</v>
      </c>
      <c r="G1429" s="48" t="s">
        <v>919</v>
      </c>
      <c r="H1429" s="48" t="s">
        <v>254</v>
      </c>
      <c r="I1429" s="50">
        <v>15</v>
      </c>
    </row>
    <row r="1430" spans="1:9" ht="25.2" x14ac:dyDescent="0.5">
      <c r="A1430" s="51" t="s">
        <v>697</v>
      </c>
      <c r="B1430" s="51" t="s">
        <v>1101</v>
      </c>
      <c r="C1430" s="51" t="s">
        <v>245</v>
      </c>
      <c r="D1430" s="51" t="s">
        <v>1102</v>
      </c>
      <c r="E1430" s="52">
        <v>29</v>
      </c>
      <c r="F1430" s="51" t="s">
        <v>253</v>
      </c>
      <c r="G1430" s="51" t="s">
        <v>919</v>
      </c>
      <c r="H1430" s="51" t="s">
        <v>249</v>
      </c>
      <c r="I1430" s="53">
        <v>29</v>
      </c>
    </row>
    <row r="1431" spans="1:9" ht="50.4" x14ac:dyDescent="0.5">
      <c r="A1431" s="48" t="s">
        <v>740</v>
      </c>
      <c r="B1431" s="48" t="s">
        <v>1113</v>
      </c>
      <c r="C1431" s="48" t="s">
        <v>245</v>
      </c>
      <c r="D1431" s="48" t="s">
        <v>1114</v>
      </c>
      <c r="E1431" s="49">
        <v>14.99</v>
      </c>
      <c r="F1431" s="48" t="s">
        <v>1115</v>
      </c>
      <c r="G1431" s="48" t="s">
        <v>710</v>
      </c>
      <c r="H1431" s="48" t="s">
        <v>254</v>
      </c>
      <c r="I1431" s="50">
        <v>14.99</v>
      </c>
    </row>
    <row r="1432" spans="1:9" ht="50.4" x14ac:dyDescent="0.5">
      <c r="A1432" s="51" t="s">
        <v>740</v>
      </c>
      <c r="B1432" s="51" t="s">
        <v>1111</v>
      </c>
      <c r="C1432" s="51" t="s">
        <v>245</v>
      </c>
      <c r="D1432" s="51" t="s">
        <v>1112</v>
      </c>
      <c r="E1432" s="52">
        <v>27</v>
      </c>
      <c r="F1432" s="51" t="s">
        <v>253</v>
      </c>
      <c r="G1432" s="51" t="s">
        <v>1110</v>
      </c>
      <c r="H1432" s="51" t="s">
        <v>254</v>
      </c>
      <c r="I1432" s="53">
        <v>27</v>
      </c>
    </row>
    <row r="1433" spans="1:9" ht="50.4" x14ac:dyDescent="0.5">
      <c r="A1433" s="48" t="s">
        <v>740</v>
      </c>
      <c r="B1433" s="48" t="s">
        <v>1108</v>
      </c>
      <c r="C1433" s="48" t="s">
        <v>245</v>
      </c>
      <c r="D1433" s="48" t="s">
        <v>1109</v>
      </c>
      <c r="E1433" s="49">
        <v>18</v>
      </c>
      <c r="F1433" s="48" t="s">
        <v>253</v>
      </c>
      <c r="G1433" s="48" t="s">
        <v>1110</v>
      </c>
      <c r="H1433" s="48" t="s">
        <v>254</v>
      </c>
      <c r="I1433" s="50">
        <v>18</v>
      </c>
    </row>
    <row r="1434" spans="1:9" ht="37.799999999999997" x14ac:dyDescent="0.5">
      <c r="A1434" s="51" t="s">
        <v>662</v>
      </c>
      <c r="B1434" s="51" t="s">
        <v>1123</v>
      </c>
      <c r="C1434" s="51" t="s">
        <v>245</v>
      </c>
      <c r="D1434" s="51" t="s">
        <v>1124</v>
      </c>
      <c r="E1434" s="52">
        <v>17.989999999999998</v>
      </c>
      <c r="F1434" s="51" t="s">
        <v>511</v>
      </c>
      <c r="G1434" s="51" t="s">
        <v>710</v>
      </c>
      <c r="H1434" s="51" t="s">
        <v>249</v>
      </c>
      <c r="I1434" s="53">
        <v>17.989999999999998</v>
      </c>
    </row>
    <row r="1435" spans="1:9" ht="50.4" x14ac:dyDescent="0.5">
      <c r="A1435" s="48" t="s">
        <v>662</v>
      </c>
      <c r="B1435" s="48" t="s">
        <v>1121</v>
      </c>
      <c r="C1435" s="48" t="s">
        <v>245</v>
      </c>
      <c r="D1435" s="48" t="s">
        <v>1122</v>
      </c>
      <c r="E1435" s="49">
        <v>27.95</v>
      </c>
      <c r="F1435" s="48" t="s">
        <v>1119</v>
      </c>
      <c r="G1435" s="48" t="s">
        <v>1120</v>
      </c>
      <c r="H1435" s="48" t="s">
        <v>249</v>
      </c>
      <c r="I1435" s="50">
        <v>27.95</v>
      </c>
    </row>
    <row r="1436" spans="1:9" ht="37.799999999999997" x14ac:dyDescent="0.5">
      <c r="A1436" s="51" t="s">
        <v>662</v>
      </c>
      <c r="B1436" s="51" t="s">
        <v>1117</v>
      </c>
      <c r="C1436" s="51" t="s">
        <v>245</v>
      </c>
      <c r="D1436" s="51" t="s">
        <v>1118</v>
      </c>
      <c r="E1436" s="52">
        <v>23</v>
      </c>
      <c r="F1436" s="51" t="s">
        <v>1119</v>
      </c>
      <c r="G1436" s="51" t="s">
        <v>1120</v>
      </c>
      <c r="H1436" s="51" t="s">
        <v>249</v>
      </c>
      <c r="I1436" s="53">
        <v>23</v>
      </c>
    </row>
    <row r="1437" spans="1:9" ht="50.4" x14ac:dyDescent="0.5">
      <c r="A1437" s="48" t="s">
        <v>315</v>
      </c>
      <c r="B1437" s="48" t="s">
        <v>1170</v>
      </c>
      <c r="C1437" s="48" t="s">
        <v>245</v>
      </c>
      <c r="D1437" s="48" t="s">
        <v>1171</v>
      </c>
      <c r="E1437" s="49">
        <v>17</v>
      </c>
      <c r="F1437" s="48" t="s">
        <v>253</v>
      </c>
      <c r="G1437" s="48" t="s">
        <v>609</v>
      </c>
      <c r="H1437" s="48" t="s">
        <v>249</v>
      </c>
      <c r="I1437" s="50">
        <v>17</v>
      </c>
    </row>
    <row r="1438" spans="1:9" ht="50.4" x14ac:dyDescent="0.5">
      <c r="A1438" s="51" t="s">
        <v>315</v>
      </c>
      <c r="B1438" s="51" t="s">
        <v>1166</v>
      </c>
      <c r="C1438" s="51" t="s">
        <v>245</v>
      </c>
      <c r="D1438" s="51" t="s">
        <v>1167</v>
      </c>
      <c r="E1438" s="52">
        <v>20</v>
      </c>
      <c r="F1438" s="51" t="s">
        <v>1128</v>
      </c>
      <c r="G1438" s="51" t="s">
        <v>609</v>
      </c>
      <c r="H1438" s="51" t="s">
        <v>249</v>
      </c>
      <c r="I1438" s="53">
        <v>20</v>
      </c>
    </row>
    <row r="1439" spans="1:9" ht="50.4" x14ac:dyDescent="0.5">
      <c r="A1439" s="48" t="s">
        <v>315</v>
      </c>
      <c r="B1439" s="48" t="s">
        <v>1181</v>
      </c>
      <c r="C1439" s="48" t="s">
        <v>245</v>
      </c>
      <c r="D1439" s="48" t="s">
        <v>1182</v>
      </c>
      <c r="E1439" s="49">
        <v>12</v>
      </c>
      <c r="F1439" s="48" t="s">
        <v>253</v>
      </c>
      <c r="G1439" s="48" t="s">
        <v>609</v>
      </c>
      <c r="H1439" s="48" t="s">
        <v>249</v>
      </c>
      <c r="I1439" s="50">
        <v>12</v>
      </c>
    </row>
    <row r="1440" spans="1:9" ht="50.4" x14ac:dyDescent="0.5">
      <c r="A1440" s="51" t="s">
        <v>315</v>
      </c>
      <c r="B1440" s="51" t="s">
        <v>1135</v>
      </c>
      <c r="C1440" s="51" t="s">
        <v>245</v>
      </c>
      <c r="D1440" s="51" t="s">
        <v>1136</v>
      </c>
      <c r="E1440" s="52">
        <v>14.99</v>
      </c>
      <c r="F1440" s="51" t="s">
        <v>314</v>
      </c>
      <c r="G1440" s="51" t="s">
        <v>592</v>
      </c>
      <c r="H1440" s="51" t="s">
        <v>254</v>
      </c>
      <c r="I1440" s="53">
        <v>14.99</v>
      </c>
    </row>
    <row r="1441" spans="1:9" ht="50.4" x14ac:dyDescent="0.5">
      <c r="A1441" s="48" t="s">
        <v>315</v>
      </c>
      <c r="B1441" s="48" t="s">
        <v>1168</v>
      </c>
      <c r="C1441" s="48" t="s">
        <v>245</v>
      </c>
      <c r="D1441" s="48" t="s">
        <v>1169</v>
      </c>
      <c r="E1441" s="49">
        <v>13</v>
      </c>
      <c r="F1441" s="48" t="s">
        <v>1128</v>
      </c>
      <c r="G1441" s="48" t="s">
        <v>609</v>
      </c>
      <c r="H1441" s="48" t="s">
        <v>254</v>
      </c>
      <c r="I1441" s="50">
        <v>13</v>
      </c>
    </row>
    <row r="1442" spans="1:9" ht="50.4" x14ac:dyDescent="0.5">
      <c r="A1442" s="51" t="s">
        <v>315</v>
      </c>
      <c r="B1442" s="51" t="s">
        <v>1157</v>
      </c>
      <c r="C1442" s="51" t="s">
        <v>245</v>
      </c>
      <c r="D1442" s="51" t="s">
        <v>1158</v>
      </c>
      <c r="E1442" s="52">
        <v>32</v>
      </c>
      <c r="F1442" s="51" t="s">
        <v>1128</v>
      </c>
      <c r="G1442" s="51" t="s">
        <v>609</v>
      </c>
      <c r="H1442" s="51" t="s">
        <v>254</v>
      </c>
      <c r="I1442" s="53">
        <v>32</v>
      </c>
    </row>
    <row r="1443" spans="1:9" ht="50.4" x14ac:dyDescent="0.5">
      <c r="A1443" s="48" t="s">
        <v>315</v>
      </c>
      <c r="B1443" s="48" t="s">
        <v>1159</v>
      </c>
      <c r="C1443" s="48" t="s">
        <v>245</v>
      </c>
      <c r="D1443" s="48" t="s">
        <v>1158</v>
      </c>
      <c r="E1443" s="49">
        <v>32</v>
      </c>
      <c r="F1443" s="48" t="s">
        <v>1128</v>
      </c>
      <c r="G1443" s="48" t="s">
        <v>609</v>
      </c>
      <c r="H1443" s="48" t="s">
        <v>254</v>
      </c>
      <c r="I1443" s="50">
        <v>32</v>
      </c>
    </row>
    <row r="1444" spans="1:9" ht="50.4" x14ac:dyDescent="0.5">
      <c r="A1444" s="51" t="s">
        <v>315</v>
      </c>
      <c r="B1444" s="51" t="s">
        <v>1160</v>
      </c>
      <c r="C1444" s="51" t="s">
        <v>245</v>
      </c>
      <c r="D1444" s="51" t="s">
        <v>1158</v>
      </c>
      <c r="E1444" s="52">
        <v>32</v>
      </c>
      <c r="F1444" s="51" t="s">
        <v>1128</v>
      </c>
      <c r="G1444" s="51" t="s">
        <v>609</v>
      </c>
      <c r="H1444" s="51" t="s">
        <v>254</v>
      </c>
      <c r="I1444" s="53">
        <v>32</v>
      </c>
    </row>
    <row r="1445" spans="1:9" ht="50.4" x14ac:dyDescent="0.5">
      <c r="A1445" s="48" t="s">
        <v>315</v>
      </c>
      <c r="B1445" s="48" t="s">
        <v>1137</v>
      </c>
      <c r="C1445" s="48" t="s">
        <v>245</v>
      </c>
      <c r="D1445" s="48" t="s">
        <v>1138</v>
      </c>
      <c r="E1445" s="49">
        <v>6.59</v>
      </c>
      <c r="F1445" s="48" t="s">
        <v>253</v>
      </c>
      <c r="G1445" s="48" t="s">
        <v>1139</v>
      </c>
      <c r="H1445" s="48" t="s">
        <v>254</v>
      </c>
      <c r="I1445" s="50">
        <v>6.59</v>
      </c>
    </row>
    <row r="1446" spans="1:9" ht="50.4" x14ac:dyDescent="0.5">
      <c r="A1446" s="51" t="s">
        <v>315</v>
      </c>
      <c r="B1446" s="51" t="s">
        <v>1129</v>
      </c>
      <c r="C1446" s="51" t="s">
        <v>245</v>
      </c>
      <c r="D1446" s="51" t="s">
        <v>1130</v>
      </c>
      <c r="E1446" s="52">
        <v>31</v>
      </c>
      <c r="F1446" s="51" t="s">
        <v>1128</v>
      </c>
      <c r="G1446" s="51" t="s">
        <v>609</v>
      </c>
      <c r="H1446" s="51" t="s">
        <v>254</v>
      </c>
      <c r="I1446" s="53">
        <v>31</v>
      </c>
    </row>
    <row r="1447" spans="1:9" ht="50.4" x14ac:dyDescent="0.5">
      <c r="A1447" s="48" t="s">
        <v>315</v>
      </c>
      <c r="B1447" s="48" t="s">
        <v>1131</v>
      </c>
      <c r="C1447" s="48" t="s">
        <v>245</v>
      </c>
      <c r="D1447" s="48" t="s">
        <v>1132</v>
      </c>
      <c r="E1447" s="49">
        <v>7</v>
      </c>
      <c r="F1447" s="48" t="s">
        <v>1128</v>
      </c>
      <c r="G1447" s="48" t="s">
        <v>609</v>
      </c>
      <c r="H1447" s="48" t="s">
        <v>254</v>
      </c>
      <c r="I1447" s="50">
        <v>7</v>
      </c>
    </row>
    <row r="1448" spans="1:9" ht="50.4" x14ac:dyDescent="0.5">
      <c r="A1448" s="51" t="s">
        <v>315</v>
      </c>
      <c r="B1448" s="51" t="s">
        <v>1164</v>
      </c>
      <c r="C1448" s="51" t="s">
        <v>245</v>
      </c>
      <c r="D1448" s="51" t="s">
        <v>1165</v>
      </c>
      <c r="E1448" s="52">
        <v>18</v>
      </c>
      <c r="F1448" s="51" t="s">
        <v>266</v>
      </c>
      <c r="G1448" s="51" t="s">
        <v>609</v>
      </c>
      <c r="H1448" s="51" t="s">
        <v>254</v>
      </c>
      <c r="I1448" s="53">
        <v>18</v>
      </c>
    </row>
    <row r="1449" spans="1:9" ht="50.4" x14ac:dyDescent="0.5">
      <c r="A1449" s="48" t="s">
        <v>315</v>
      </c>
      <c r="B1449" s="48" t="s">
        <v>1140</v>
      </c>
      <c r="C1449" s="48" t="s">
        <v>245</v>
      </c>
      <c r="D1449" s="48" t="s">
        <v>1141</v>
      </c>
      <c r="E1449" s="49">
        <v>7.99</v>
      </c>
      <c r="F1449" s="48" t="s">
        <v>266</v>
      </c>
      <c r="G1449" s="48" t="s">
        <v>609</v>
      </c>
      <c r="H1449" s="48" t="s">
        <v>254</v>
      </c>
      <c r="I1449" s="50">
        <v>7.99</v>
      </c>
    </row>
    <row r="1450" spans="1:9" ht="50.4" x14ac:dyDescent="0.5">
      <c r="A1450" s="51" t="s">
        <v>315</v>
      </c>
      <c r="B1450" s="51" t="s">
        <v>1142</v>
      </c>
      <c r="C1450" s="51" t="s">
        <v>245</v>
      </c>
      <c r="D1450" s="51" t="s">
        <v>1143</v>
      </c>
      <c r="E1450" s="52">
        <v>5.99</v>
      </c>
      <c r="F1450" s="51" t="s">
        <v>1128</v>
      </c>
      <c r="G1450" s="51" t="s">
        <v>609</v>
      </c>
      <c r="H1450" s="51" t="s">
        <v>249</v>
      </c>
      <c r="I1450" s="53">
        <v>5.99</v>
      </c>
    </row>
    <row r="1451" spans="1:9" ht="50.4" x14ac:dyDescent="0.5">
      <c r="A1451" s="48" t="s">
        <v>315</v>
      </c>
      <c r="B1451" s="48" t="s">
        <v>1133</v>
      </c>
      <c r="C1451" s="48" t="s">
        <v>245</v>
      </c>
      <c r="D1451" s="48" t="s">
        <v>1134</v>
      </c>
      <c r="E1451" s="49">
        <v>12</v>
      </c>
      <c r="F1451" s="48" t="s">
        <v>266</v>
      </c>
      <c r="G1451" s="48" t="s">
        <v>609</v>
      </c>
      <c r="H1451" s="48" t="s">
        <v>254</v>
      </c>
      <c r="I1451" s="50">
        <v>12</v>
      </c>
    </row>
    <row r="1452" spans="1:9" ht="50.4" x14ac:dyDescent="0.5">
      <c r="A1452" s="51" t="s">
        <v>315</v>
      </c>
      <c r="B1452" s="51" t="s">
        <v>1126</v>
      </c>
      <c r="C1452" s="51" t="s">
        <v>245</v>
      </c>
      <c r="D1452" s="51" t="s">
        <v>1127</v>
      </c>
      <c r="E1452" s="52">
        <v>17.95</v>
      </c>
      <c r="F1452" s="51" t="s">
        <v>1128</v>
      </c>
      <c r="G1452" s="51" t="s">
        <v>609</v>
      </c>
      <c r="H1452" s="51" t="s">
        <v>254</v>
      </c>
      <c r="I1452" s="53">
        <v>17.95</v>
      </c>
    </row>
    <row r="1453" spans="1:9" ht="50.4" x14ac:dyDescent="0.5">
      <c r="A1453" s="48" t="s">
        <v>315</v>
      </c>
      <c r="B1453" s="48" t="s">
        <v>1162</v>
      </c>
      <c r="C1453" s="48" t="s">
        <v>245</v>
      </c>
      <c r="D1453" s="48" t="s">
        <v>1163</v>
      </c>
      <c r="E1453" s="49">
        <v>9</v>
      </c>
      <c r="F1453" s="48" t="s">
        <v>1128</v>
      </c>
      <c r="G1453" s="48" t="s">
        <v>609</v>
      </c>
      <c r="H1453" s="48" t="s">
        <v>249</v>
      </c>
      <c r="I1453" s="50">
        <v>9</v>
      </c>
    </row>
    <row r="1454" spans="1:9" ht="50.4" x14ac:dyDescent="0.5">
      <c r="A1454" s="51" t="s">
        <v>315</v>
      </c>
      <c r="B1454" s="51" t="s">
        <v>1144</v>
      </c>
      <c r="C1454" s="51" t="s">
        <v>245</v>
      </c>
      <c r="D1454" s="51" t="s">
        <v>1145</v>
      </c>
      <c r="E1454" s="52">
        <v>3.57</v>
      </c>
      <c r="F1454" s="51" t="s">
        <v>1128</v>
      </c>
      <c r="G1454" s="51" t="s">
        <v>609</v>
      </c>
      <c r="H1454" s="51" t="s">
        <v>254</v>
      </c>
      <c r="I1454" s="53">
        <v>3.57</v>
      </c>
    </row>
    <row r="1455" spans="1:9" ht="50.4" x14ac:dyDescent="0.5">
      <c r="A1455" s="48" t="s">
        <v>315</v>
      </c>
      <c r="B1455" s="48" t="s">
        <v>1146</v>
      </c>
      <c r="C1455" s="48" t="s">
        <v>245</v>
      </c>
      <c r="D1455" s="48" t="s">
        <v>1147</v>
      </c>
      <c r="E1455" s="49">
        <v>3.57</v>
      </c>
      <c r="F1455" s="48" t="s">
        <v>1128</v>
      </c>
      <c r="G1455" s="48" t="s">
        <v>609</v>
      </c>
      <c r="H1455" s="48" t="s">
        <v>254</v>
      </c>
      <c r="I1455" s="50">
        <v>3.57</v>
      </c>
    </row>
    <row r="1456" spans="1:9" ht="50.4" x14ac:dyDescent="0.5">
      <c r="A1456" s="51" t="s">
        <v>315</v>
      </c>
      <c r="B1456" s="51" t="s">
        <v>1178</v>
      </c>
      <c r="C1456" s="51" t="s">
        <v>245</v>
      </c>
      <c r="D1456" s="51" t="s">
        <v>1179</v>
      </c>
      <c r="E1456" s="52">
        <v>16.989999999999998</v>
      </c>
      <c r="F1456" s="51" t="s">
        <v>1128</v>
      </c>
      <c r="G1456" s="51" t="s">
        <v>1180</v>
      </c>
      <c r="H1456" s="51" t="s">
        <v>254</v>
      </c>
      <c r="I1456" s="53">
        <v>16.989999999999998</v>
      </c>
    </row>
    <row r="1457" spans="1:9" ht="50.4" x14ac:dyDescent="0.5">
      <c r="A1457" s="48" t="s">
        <v>315</v>
      </c>
      <c r="B1457" s="48" t="s">
        <v>1175</v>
      </c>
      <c r="C1457" s="48" t="s">
        <v>245</v>
      </c>
      <c r="D1457" s="48" t="s">
        <v>1176</v>
      </c>
      <c r="E1457" s="49">
        <v>20</v>
      </c>
      <c r="F1457" s="48" t="s">
        <v>266</v>
      </c>
      <c r="G1457" s="48" t="s">
        <v>1177</v>
      </c>
      <c r="H1457" s="48" t="s">
        <v>254</v>
      </c>
      <c r="I1457" s="50">
        <v>20</v>
      </c>
    </row>
    <row r="1458" spans="1:9" ht="50.4" x14ac:dyDescent="0.5">
      <c r="A1458" s="51" t="s">
        <v>315</v>
      </c>
      <c r="B1458" s="51" t="s">
        <v>1154</v>
      </c>
      <c r="C1458" s="51" t="s">
        <v>245</v>
      </c>
      <c r="D1458" s="51" t="s">
        <v>1155</v>
      </c>
      <c r="E1458" s="52">
        <v>15.99</v>
      </c>
      <c r="F1458" s="51" t="s">
        <v>266</v>
      </c>
      <c r="G1458" s="51" t="s">
        <v>1156</v>
      </c>
      <c r="H1458" s="51" t="s">
        <v>254</v>
      </c>
      <c r="I1458" s="53">
        <v>15.99</v>
      </c>
    </row>
    <row r="1459" spans="1:9" ht="50.4" x14ac:dyDescent="0.5">
      <c r="A1459" s="48" t="s">
        <v>315</v>
      </c>
      <c r="B1459" s="48" t="s">
        <v>1148</v>
      </c>
      <c r="C1459" s="48" t="s">
        <v>245</v>
      </c>
      <c r="D1459" s="48" t="s">
        <v>1149</v>
      </c>
      <c r="E1459" s="49">
        <v>14.99</v>
      </c>
      <c r="F1459" s="48" t="s">
        <v>253</v>
      </c>
      <c r="G1459" s="48" t="s">
        <v>609</v>
      </c>
      <c r="H1459" s="48" t="s">
        <v>254</v>
      </c>
      <c r="I1459" s="50">
        <v>14.99</v>
      </c>
    </row>
    <row r="1460" spans="1:9" ht="50.4" x14ac:dyDescent="0.5">
      <c r="A1460" s="51" t="s">
        <v>315</v>
      </c>
      <c r="B1460" s="51" t="s">
        <v>1150</v>
      </c>
      <c r="C1460" s="51" t="s">
        <v>245</v>
      </c>
      <c r="D1460" s="51" t="s">
        <v>1151</v>
      </c>
      <c r="E1460" s="52">
        <v>4.1900000000000004</v>
      </c>
      <c r="F1460" s="51" t="s">
        <v>247</v>
      </c>
      <c r="G1460" s="51" t="s">
        <v>609</v>
      </c>
      <c r="H1460" s="51" t="s">
        <v>254</v>
      </c>
      <c r="I1460" s="53">
        <v>4.1900000000000004</v>
      </c>
    </row>
    <row r="1461" spans="1:9" ht="50.4" x14ac:dyDescent="0.5">
      <c r="A1461" s="48" t="s">
        <v>315</v>
      </c>
      <c r="B1461" s="48" t="s">
        <v>1152</v>
      </c>
      <c r="C1461" s="48" t="s">
        <v>245</v>
      </c>
      <c r="D1461" s="48" t="s">
        <v>1153</v>
      </c>
      <c r="E1461" s="49">
        <v>9.99</v>
      </c>
      <c r="F1461" s="48" t="s">
        <v>1128</v>
      </c>
      <c r="G1461" s="48" t="s">
        <v>609</v>
      </c>
      <c r="H1461" s="48" t="s">
        <v>249</v>
      </c>
      <c r="I1461" s="50">
        <v>9.99</v>
      </c>
    </row>
    <row r="1462" spans="1:9" ht="50.4" x14ac:dyDescent="0.5">
      <c r="A1462" s="51" t="s">
        <v>315</v>
      </c>
      <c r="B1462" s="51" t="s">
        <v>1173</v>
      </c>
      <c r="C1462" s="51" t="s">
        <v>245</v>
      </c>
      <c r="D1462" s="51" t="s">
        <v>1174</v>
      </c>
      <c r="E1462" s="52">
        <v>5</v>
      </c>
      <c r="F1462" s="51" t="s">
        <v>1128</v>
      </c>
      <c r="G1462" s="51" t="s">
        <v>609</v>
      </c>
      <c r="H1462" s="51" t="s">
        <v>249</v>
      </c>
      <c r="I1462" s="53">
        <v>5</v>
      </c>
    </row>
    <row r="1463" spans="1:9" ht="88.2" x14ac:dyDescent="0.5">
      <c r="A1463" s="48" t="s">
        <v>636</v>
      </c>
      <c r="B1463" s="48" t="s">
        <v>1184</v>
      </c>
      <c r="C1463" s="48" t="s">
        <v>245</v>
      </c>
      <c r="D1463" s="48" t="s">
        <v>1185</v>
      </c>
      <c r="E1463" s="49">
        <v>125</v>
      </c>
      <c r="F1463" s="48" t="s">
        <v>253</v>
      </c>
      <c r="G1463" s="48" t="s">
        <v>628</v>
      </c>
      <c r="H1463" s="48" t="s">
        <v>249</v>
      </c>
      <c r="I1463" s="50">
        <v>125</v>
      </c>
    </row>
    <row r="1464" spans="1:9" ht="88.2" x14ac:dyDescent="0.5">
      <c r="A1464" s="51" t="s">
        <v>636</v>
      </c>
      <c r="B1464" s="51" t="s">
        <v>1184</v>
      </c>
      <c r="C1464" s="51" t="s">
        <v>245</v>
      </c>
      <c r="D1464" s="51" t="s">
        <v>1185</v>
      </c>
      <c r="E1464" s="52">
        <v>200</v>
      </c>
      <c r="F1464" s="51" t="s">
        <v>1186</v>
      </c>
      <c r="G1464" s="51" t="s">
        <v>628</v>
      </c>
      <c r="H1464" s="51" t="s">
        <v>249</v>
      </c>
      <c r="I1464" s="53">
        <v>200</v>
      </c>
    </row>
    <row r="1465" spans="1:9" ht="63" x14ac:dyDescent="0.5">
      <c r="A1465" s="48" t="s">
        <v>1076</v>
      </c>
      <c r="B1465" s="48" t="s">
        <v>1191</v>
      </c>
      <c r="C1465" s="48" t="s">
        <v>245</v>
      </c>
      <c r="D1465" s="48" t="s">
        <v>1192</v>
      </c>
      <c r="E1465" s="49">
        <v>39.99</v>
      </c>
      <c r="F1465" s="48" t="s">
        <v>511</v>
      </c>
      <c r="G1465" s="48" t="s">
        <v>1190</v>
      </c>
      <c r="H1465" s="48" t="s">
        <v>254</v>
      </c>
      <c r="I1465" s="50">
        <v>39.99</v>
      </c>
    </row>
    <row r="1466" spans="1:9" ht="63" x14ac:dyDescent="0.5">
      <c r="A1466" s="51" t="s">
        <v>1076</v>
      </c>
      <c r="B1466" s="51" t="s">
        <v>1188</v>
      </c>
      <c r="C1466" s="51" t="s">
        <v>245</v>
      </c>
      <c r="D1466" s="51" t="s">
        <v>1189</v>
      </c>
      <c r="E1466" s="52">
        <v>40.01</v>
      </c>
      <c r="F1466" s="51" t="s">
        <v>511</v>
      </c>
      <c r="G1466" s="51" t="s">
        <v>1190</v>
      </c>
      <c r="H1466" s="51" t="s">
        <v>254</v>
      </c>
      <c r="I1466" s="53">
        <v>40.01</v>
      </c>
    </row>
    <row r="1467" spans="1:9" ht="50.4" x14ac:dyDescent="0.5">
      <c r="A1467" s="48" t="s">
        <v>545</v>
      </c>
      <c r="B1467" s="48" t="s">
        <v>1194</v>
      </c>
      <c r="C1467" s="48" t="s">
        <v>245</v>
      </c>
      <c r="D1467" s="48" t="s">
        <v>1195</v>
      </c>
      <c r="E1467" s="49">
        <v>7.79</v>
      </c>
      <c r="F1467" s="48" t="s">
        <v>266</v>
      </c>
      <c r="G1467" s="48" t="s">
        <v>1196</v>
      </c>
      <c r="H1467" s="48" t="s">
        <v>254</v>
      </c>
      <c r="I1467" s="50">
        <v>7.79</v>
      </c>
    </row>
    <row r="1468" spans="1:9" ht="37.799999999999997" x14ac:dyDescent="0.5">
      <c r="A1468" s="51" t="s">
        <v>523</v>
      </c>
      <c r="B1468" s="51" t="s">
        <v>1203</v>
      </c>
      <c r="C1468" s="51" t="s">
        <v>245</v>
      </c>
      <c r="D1468" s="51" t="s">
        <v>1204</v>
      </c>
      <c r="E1468" s="52">
        <v>30</v>
      </c>
      <c r="F1468" s="51" t="s">
        <v>1200</v>
      </c>
      <c r="G1468" s="51" t="s">
        <v>1201</v>
      </c>
      <c r="H1468" s="51" t="s">
        <v>254</v>
      </c>
      <c r="I1468" s="53">
        <v>30</v>
      </c>
    </row>
    <row r="1469" spans="1:9" ht="37.799999999999997" x14ac:dyDescent="0.5">
      <c r="A1469" s="48" t="s">
        <v>523</v>
      </c>
      <c r="B1469" s="48" t="s">
        <v>1198</v>
      </c>
      <c r="C1469" s="48" t="s">
        <v>245</v>
      </c>
      <c r="D1469" s="48" t="s">
        <v>1199</v>
      </c>
      <c r="E1469" s="49">
        <v>21</v>
      </c>
      <c r="F1469" s="48" t="s">
        <v>1200</v>
      </c>
      <c r="G1469" s="48" t="s">
        <v>1201</v>
      </c>
      <c r="H1469" s="48" t="s">
        <v>254</v>
      </c>
      <c r="I1469" s="50">
        <v>21</v>
      </c>
    </row>
    <row r="1470" spans="1:9" ht="25.2" x14ac:dyDescent="0.5">
      <c r="A1470" s="51" t="s">
        <v>267</v>
      </c>
      <c r="B1470" s="51" t="s">
        <v>1216</v>
      </c>
      <c r="C1470" s="51" t="s">
        <v>245</v>
      </c>
      <c r="D1470" s="51" t="s">
        <v>1217</v>
      </c>
      <c r="E1470" s="52">
        <v>31</v>
      </c>
      <c r="F1470" s="51" t="s">
        <v>247</v>
      </c>
      <c r="G1470" s="51" t="s">
        <v>1210</v>
      </c>
      <c r="H1470" s="51" t="s">
        <v>249</v>
      </c>
      <c r="I1470" s="53">
        <v>31</v>
      </c>
    </row>
    <row r="1471" spans="1:9" ht="25.2" x14ac:dyDescent="0.5">
      <c r="A1471" s="48" t="s">
        <v>267</v>
      </c>
      <c r="B1471" s="48" t="s">
        <v>1208</v>
      </c>
      <c r="C1471" s="48" t="s">
        <v>245</v>
      </c>
      <c r="D1471" s="48" t="s">
        <v>1209</v>
      </c>
      <c r="E1471" s="49">
        <v>9</v>
      </c>
      <c r="F1471" s="48" t="s">
        <v>266</v>
      </c>
      <c r="G1471" s="48" t="s">
        <v>1210</v>
      </c>
      <c r="H1471" s="48" t="s">
        <v>254</v>
      </c>
      <c r="I1471" s="50">
        <v>9</v>
      </c>
    </row>
    <row r="1472" spans="1:9" ht="25.2" x14ac:dyDescent="0.5">
      <c r="A1472" s="51" t="s">
        <v>267</v>
      </c>
      <c r="B1472" s="51" t="s">
        <v>1225</v>
      </c>
      <c r="C1472" s="51" t="s">
        <v>245</v>
      </c>
      <c r="D1472" s="51" t="s">
        <v>1226</v>
      </c>
      <c r="E1472" s="52">
        <v>13</v>
      </c>
      <c r="F1472" s="51" t="s">
        <v>247</v>
      </c>
      <c r="G1472" s="51" t="s">
        <v>1210</v>
      </c>
      <c r="H1472" s="51" t="s">
        <v>249</v>
      </c>
      <c r="I1472" s="53">
        <v>13</v>
      </c>
    </row>
    <row r="1473" spans="1:9" ht="37.799999999999997" x14ac:dyDescent="0.5">
      <c r="A1473" s="48" t="s">
        <v>267</v>
      </c>
      <c r="B1473" s="48" t="s">
        <v>1220</v>
      </c>
      <c r="C1473" s="48" t="s">
        <v>245</v>
      </c>
      <c r="D1473" s="48" t="s">
        <v>1221</v>
      </c>
      <c r="E1473" s="49">
        <v>13</v>
      </c>
      <c r="F1473" s="48" t="s">
        <v>266</v>
      </c>
      <c r="G1473" s="48" t="s">
        <v>1210</v>
      </c>
      <c r="H1473" s="48" t="s">
        <v>254</v>
      </c>
      <c r="I1473" s="50">
        <v>13</v>
      </c>
    </row>
    <row r="1474" spans="1:9" ht="25.2" x14ac:dyDescent="0.5">
      <c r="A1474" s="51" t="s">
        <v>267</v>
      </c>
      <c r="B1474" s="51" t="s">
        <v>1222</v>
      </c>
      <c r="C1474" s="51" t="s">
        <v>245</v>
      </c>
      <c r="D1474" s="51" t="s">
        <v>1223</v>
      </c>
      <c r="E1474" s="52">
        <v>9.9499999999999993</v>
      </c>
      <c r="F1474" s="51" t="s">
        <v>253</v>
      </c>
      <c r="G1474" s="51" t="s">
        <v>1210</v>
      </c>
      <c r="H1474" s="51" t="s">
        <v>254</v>
      </c>
      <c r="I1474" s="53">
        <v>9.9499999999999993</v>
      </c>
    </row>
    <row r="1475" spans="1:9" ht="37.799999999999997" x14ac:dyDescent="0.5">
      <c r="A1475" s="48" t="s">
        <v>267</v>
      </c>
      <c r="B1475" s="48" t="s">
        <v>1206</v>
      </c>
      <c r="C1475" s="48" t="s">
        <v>245</v>
      </c>
      <c r="D1475" s="48" t="s">
        <v>1207</v>
      </c>
      <c r="E1475" s="49">
        <v>13</v>
      </c>
      <c r="F1475" s="48" t="s">
        <v>247</v>
      </c>
      <c r="G1475" s="48" t="s">
        <v>248</v>
      </c>
      <c r="H1475" s="48" t="s">
        <v>254</v>
      </c>
      <c r="I1475" s="50">
        <v>13</v>
      </c>
    </row>
    <row r="1476" spans="1:9" ht="25.2" x14ac:dyDescent="0.5">
      <c r="A1476" s="51" t="s">
        <v>267</v>
      </c>
      <c r="B1476" s="51" t="s">
        <v>1218</v>
      </c>
      <c r="C1476" s="51" t="s">
        <v>245</v>
      </c>
      <c r="D1476" s="51" t="s">
        <v>1219</v>
      </c>
      <c r="E1476" s="52">
        <v>26.96</v>
      </c>
      <c r="F1476" s="51" t="s">
        <v>247</v>
      </c>
      <c r="G1476" s="51" t="s">
        <v>737</v>
      </c>
      <c r="H1476" s="51" t="s">
        <v>249</v>
      </c>
      <c r="I1476" s="53">
        <v>26.96</v>
      </c>
    </row>
    <row r="1477" spans="1:9" ht="25.2" x14ac:dyDescent="0.5">
      <c r="A1477" s="48" t="s">
        <v>267</v>
      </c>
      <c r="B1477" s="48" t="s">
        <v>1214</v>
      </c>
      <c r="C1477" s="48" t="s">
        <v>245</v>
      </c>
      <c r="D1477" s="48" t="s">
        <v>1215</v>
      </c>
      <c r="E1477" s="49">
        <v>10</v>
      </c>
      <c r="F1477" s="48" t="s">
        <v>247</v>
      </c>
      <c r="G1477" s="48" t="s">
        <v>1210</v>
      </c>
      <c r="H1477" s="48" t="s">
        <v>249</v>
      </c>
      <c r="I1477" s="50">
        <v>10</v>
      </c>
    </row>
    <row r="1478" spans="1:9" ht="25.2" x14ac:dyDescent="0.5">
      <c r="A1478" s="51" t="s">
        <v>267</v>
      </c>
      <c r="B1478" s="51" t="s">
        <v>1212</v>
      </c>
      <c r="C1478" s="51" t="s">
        <v>245</v>
      </c>
      <c r="D1478" s="51" t="s">
        <v>1213</v>
      </c>
      <c r="E1478" s="52">
        <v>25</v>
      </c>
      <c r="F1478" s="51" t="s">
        <v>266</v>
      </c>
      <c r="G1478" s="51" t="s">
        <v>1210</v>
      </c>
      <c r="H1478" s="51" t="s">
        <v>254</v>
      </c>
      <c r="I1478" s="53">
        <v>25</v>
      </c>
    </row>
    <row r="1479" spans="1:9" ht="63" x14ac:dyDescent="0.5">
      <c r="A1479" s="48" t="s">
        <v>994</v>
      </c>
      <c r="B1479" s="48" t="s">
        <v>1228</v>
      </c>
      <c r="C1479" s="48" t="s">
        <v>245</v>
      </c>
      <c r="D1479" s="48" t="s">
        <v>1229</v>
      </c>
      <c r="E1479" s="49">
        <v>15</v>
      </c>
      <c r="F1479" s="48" t="s">
        <v>266</v>
      </c>
      <c r="G1479" s="48" t="s">
        <v>1180</v>
      </c>
      <c r="H1479" s="48" t="s">
        <v>254</v>
      </c>
      <c r="I1479" s="50">
        <v>15</v>
      </c>
    </row>
    <row r="1480" spans="1:9" ht="50.4" x14ac:dyDescent="0.5">
      <c r="A1480" s="51" t="s">
        <v>2961</v>
      </c>
      <c r="B1480" s="51" t="s">
        <v>1234</v>
      </c>
      <c r="C1480" s="51" t="s">
        <v>245</v>
      </c>
      <c r="D1480" s="51" t="s">
        <v>1235</v>
      </c>
      <c r="E1480" s="52">
        <v>25.99</v>
      </c>
      <c r="F1480" s="51" t="s">
        <v>253</v>
      </c>
      <c r="G1480" s="51" t="s">
        <v>1233</v>
      </c>
      <c r="H1480" s="51" t="s">
        <v>254</v>
      </c>
      <c r="I1480" s="53">
        <v>25.99</v>
      </c>
    </row>
    <row r="1481" spans="1:9" ht="50.4" x14ac:dyDescent="0.5">
      <c r="A1481" s="48" t="s">
        <v>2961</v>
      </c>
      <c r="B1481" s="48" t="s">
        <v>1231</v>
      </c>
      <c r="C1481" s="48" t="s">
        <v>245</v>
      </c>
      <c r="D1481" s="48" t="s">
        <v>1232</v>
      </c>
      <c r="E1481" s="49">
        <v>2</v>
      </c>
      <c r="F1481" s="48" t="s">
        <v>266</v>
      </c>
      <c r="G1481" s="48" t="s">
        <v>1233</v>
      </c>
      <c r="H1481" s="48" t="s">
        <v>254</v>
      </c>
      <c r="I1481" s="50">
        <v>2</v>
      </c>
    </row>
    <row r="1482" spans="1:9" ht="50.4" x14ac:dyDescent="0.5">
      <c r="A1482" s="51" t="s">
        <v>2961</v>
      </c>
      <c r="B1482" s="51" t="s">
        <v>1236</v>
      </c>
      <c r="C1482" s="51" t="s">
        <v>245</v>
      </c>
      <c r="D1482" s="51" t="s">
        <v>1237</v>
      </c>
      <c r="E1482" s="52">
        <v>5</v>
      </c>
      <c r="F1482" s="51" t="s">
        <v>266</v>
      </c>
      <c r="G1482" s="51" t="s">
        <v>1233</v>
      </c>
      <c r="H1482" s="51" t="s">
        <v>254</v>
      </c>
      <c r="I1482" s="53">
        <v>5</v>
      </c>
    </row>
    <row r="1483" spans="1:9" ht="25.2" x14ac:dyDescent="0.5">
      <c r="A1483" s="48" t="s">
        <v>749</v>
      </c>
      <c r="B1483" s="48" t="s">
        <v>1239</v>
      </c>
      <c r="C1483" s="48" t="s">
        <v>245</v>
      </c>
      <c r="D1483" s="48" t="s">
        <v>1240</v>
      </c>
      <c r="E1483" s="49">
        <v>16.989999999999998</v>
      </c>
      <c r="F1483" s="48" t="s">
        <v>1241</v>
      </c>
      <c r="G1483" s="48" t="s">
        <v>1242</v>
      </c>
      <c r="H1483" s="48" t="s">
        <v>254</v>
      </c>
      <c r="I1483" s="50">
        <v>16.989999999999998</v>
      </c>
    </row>
    <row r="1484" spans="1:9" ht="50.4" x14ac:dyDescent="0.5">
      <c r="A1484" s="51" t="s">
        <v>320</v>
      </c>
      <c r="B1484" s="51" t="s">
        <v>1247</v>
      </c>
      <c r="C1484" s="51" t="s">
        <v>245</v>
      </c>
      <c r="D1484" s="51" t="s">
        <v>1248</v>
      </c>
      <c r="E1484" s="52">
        <v>16.8</v>
      </c>
      <c r="F1484" s="51" t="s">
        <v>1249</v>
      </c>
      <c r="G1484" s="51" t="s">
        <v>1246</v>
      </c>
      <c r="H1484" s="51" t="s">
        <v>249</v>
      </c>
      <c r="I1484" s="53">
        <v>16.8</v>
      </c>
    </row>
    <row r="1485" spans="1:9" ht="50.4" x14ac:dyDescent="0.5">
      <c r="A1485" s="48" t="s">
        <v>320</v>
      </c>
      <c r="B1485" s="48" t="s">
        <v>1244</v>
      </c>
      <c r="C1485" s="48" t="s">
        <v>245</v>
      </c>
      <c r="D1485" s="48" t="s">
        <v>1245</v>
      </c>
      <c r="E1485" s="49">
        <v>7</v>
      </c>
      <c r="F1485" s="48" t="s">
        <v>253</v>
      </c>
      <c r="G1485" s="48" t="s">
        <v>1246</v>
      </c>
      <c r="H1485" s="48" t="s">
        <v>254</v>
      </c>
      <c r="I1485" s="50">
        <v>7</v>
      </c>
    </row>
    <row r="1486" spans="1:9" ht="63" x14ac:dyDescent="0.5">
      <c r="A1486" s="51" t="s">
        <v>362</v>
      </c>
      <c r="B1486" s="51" t="s">
        <v>1257</v>
      </c>
      <c r="C1486" s="51" t="s">
        <v>245</v>
      </c>
      <c r="D1486" s="51" t="s">
        <v>1258</v>
      </c>
      <c r="E1486" s="52">
        <v>50</v>
      </c>
      <c r="F1486" s="51" t="s">
        <v>266</v>
      </c>
      <c r="G1486" s="51" t="s">
        <v>1254</v>
      </c>
      <c r="H1486" s="51" t="s">
        <v>254</v>
      </c>
      <c r="I1486" s="53">
        <v>50</v>
      </c>
    </row>
    <row r="1487" spans="1:9" ht="63" x14ac:dyDescent="0.5">
      <c r="A1487" s="48" t="s">
        <v>362</v>
      </c>
      <c r="B1487" s="48" t="s">
        <v>1251</v>
      </c>
      <c r="C1487" s="48" t="s">
        <v>245</v>
      </c>
      <c r="D1487" s="48" t="s">
        <v>1252</v>
      </c>
      <c r="E1487" s="49">
        <v>18</v>
      </c>
      <c r="F1487" s="48" t="s">
        <v>1253</v>
      </c>
      <c r="G1487" s="48" t="s">
        <v>1254</v>
      </c>
      <c r="H1487" s="48" t="s">
        <v>254</v>
      </c>
      <c r="I1487" s="50">
        <v>18</v>
      </c>
    </row>
    <row r="1488" spans="1:9" ht="63" x14ac:dyDescent="0.5">
      <c r="A1488" s="51" t="s">
        <v>362</v>
      </c>
      <c r="B1488" s="51" t="s">
        <v>1255</v>
      </c>
      <c r="C1488" s="51" t="s">
        <v>245</v>
      </c>
      <c r="D1488" s="51" t="s">
        <v>1256</v>
      </c>
      <c r="E1488" s="52">
        <v>20.98</v>
      </c>
      <c r="F1488" s="51" t="s">
        <v>1253</v>
      </c>
      <c r="G1488" s="51" t="s">
        <v>1254</v>
      </c>
      <c r="H1488" s="51" t="s">
        <v>254</v>
      </c>
      <c r="I1488" s="53">
        <v>20.98</v>
      </c>
    </row>
    <row r="1489" spans="1:9" ht="25.2" x14ac:dyDescent="0.5">
      <c r="A1489" s="48" t="s">
        <v>437</v>
      </c>
      <c r="B1489" s="48" t="s">
        <v>1263</v>
      </c>
      <c r="C1489" s="48" t="s">
        <v>245</v>
      </c>
      <c r="D1489" s="48" t="s">
        <v>807</v>
      </c>
      <c r="E1489" s="49">
        <v>16.989999999999998</v>
      </c>
      <c r="F1489" s="48" t="s">
        <v>266</v>
      </c>
      <c r="G1489" s="48" t="s">
        <v>1262</v>
      </c>
      <c r="H1489" s="48" t="s">
        <v>254</v>
      </c>
      <c r="I1489" s="50">
        <v>16.989999999999998</v>
      </c>
    </row>
    <row r="1490" spans="1:9" ht="25.2" x14ac:dyDescent="0.5">
      <c r="A1490" s="51" t="s">
        <v>437</v>
      </c>
      <c r="B1490" s="51" t="s">
        <v>1260</v>
      </c>
      <c r="C1490" s="51" t="s">
        <v>245</v>
      </c>
      <c r="D1490" s="51" t="s">
        <v>1261</v>
      </c>
      <c r="E1490" s="52">
        <v>17</v>
      </c>
      <c r="F1490" s="51" t="s">
        <v>511</v>
      </c>
      <c r="G1490" s="51" t="s">
        <v>1262</v>
      </c>
      <c r="H1490" s="51" t="s">
        <v>254</v>
      </c>
      <c r="I1490" s="53">
        <v>17</v>
      </c>
    </row>
    <row r="1491" spans="1:9" ht="25.2" x14ac:dyDescent="0.5">
      <c r="A1491" s="48" t="s">
        <v>446</v>
      </c>
      <c r="B1491" s="48" t="s">
        <v>1278</v>
      </c>
      <c r="C1491" s="48" t="s">
        <v>245</v>
      </c>
      <c r="D1491" s="48" t="s">
        <v>1279</v>
      </c>
      <c r="E1491" s="49">
        <v>28</v>
      </c>
      <c r="F1491" s="48" t="s">
        <v>1267</v>
      </c>
      <c r="G1491" s="48" t="s">
        <v>761</v>
      </c>
      <c r="H1491" s="48" t="s">
        <v>249</v>
      </c>
      <c r="I1491" s="50">
        <v>28</v>
      </c>
    </row>
    <row r="1492" spans="1:9" ht="25.2" x14ac:dyDescent="0.5">
      <c r="A1492" s="51" t="s">
        <v>446</v>
      </c>
      <c r="B1492" s="51" t="s">
        <v>1272</v>
      </c>
      <c r="C1492" s="51" t="s">
        <v>245</v>
      </c>
      <c r="D1492" s="51" t="s">
        <v>1273</v>
      </c>
      <c r="E1492" s="52">
        <v>12</v>
      </c>
      <c r="F1492" s="51" t="s">
        <v>253</v>
      </c>
      <c r="G1492" s="51" t="s">
        <v>761</v>
      </c>
      <c r="H1492" s="51" t="s">
        <v>249</v>
      </c>
      <c r="I1492" s="53">
        <v>12</v>
      </c>
    </row>
    <row r="1493" spans="1:9" ht="25.2" x14ac:dyDescent="0.5">
      <c r="A1493" s="48" t="s">
        <v>446</v>
      </c>
      <c r="B1493" s="48" t="s">
        <v>1265</v>
      </c>
      <c r="C1493" s="48" t="s">
        <v>245</v>
      </c>
      <c r="D1493" s="48" t="s">
        <v>1266</v>
      </c>
      <c r="E1493" s="49">
        <v>15</v>
      </c>
      <c r="F1493" s="48" t="s">
        <v>1267</v>
      </c>
      <c r="G1493" s="48" t="s">
        <v>761</v>
      </c>
      <c r="H1493" s="48" t="s">
        <v>249</v>
      </c>
      <c r="I1493" s="50">
        <v>15</v>
      </c>
    </row>
    <row r="1494" spans="1:9" ht="25.2" x14ac:dyDescent="0.5">
      <c r="A1494" s="51" t="s">
        <v>446</v>
      </c>
      <c r="B1494" s="51" t="s">
        <v>1274</v>
      </c>
      <c r="C1494" s="51" t="s">
        <v>245</v>
      </c>
      <c r="D1494" s="51" t="s">
        <v>1275</v>
      </c>
      <c r="E1494" s="52">
        <v>12</v>
      </c>
      <c r="F1494" s="51" t="s">
        <v>1267</v>
      </c>
      <c r="G1494" s="51" t="s">
        <v>761</v>
      </c>
      <c r="H1494" s="51" t="s">
        <v>254</v>
      </c>
      <c r="I1494" s="53">
        <v>12</v>
      </c>
    </row>
    <row r="1495" spans="1:9" ht="25.2" x14ac:dyDescent="0.5">
      <c r="A1495" s="48" t="s">
        <v>446</v>
      </c>
      <c r="B1495" s="48" t="s">
        <v>1290</v>
      </c>
      <c r="C1495" s="48" t="s">
        <v>245</v>
      </c>
      <c r="D1495" s="48" t="s">
        <v>1291</v>
      </c>
      <c r="E1495" s="49">
        <v>36</v>
      </c>
      <c r="F1495" s="48" t="s">
        <v>266</v>
      </c>
      <c r="G1495" s="48" t="s">
        <v>761</v>
      </c>
      <c r="H1495" s="48" t="s">
        <v>249</v>
      </c>
      <c r="I1495" s="50">
        <v>36</v>
      </c>
    </row>
    <row r="1496" spans="1:9" ht="25.2" x14ac:dyDescent="0.5">
      <c r="A1496" s="51" t="s">
        <v>446</v>
      </c>
      <c r="B1496" s="51" t="s">
        <v>1288</v>
      </c>
      <c r="C1496" s="51" t="s">
        <v>245</v>
      </c>
      <c r="D1496" s="51" t="s">
        <v>1289</v>
      </c>
      <c r="E1496" s="52">
        <v>14.99</v>
      </c>
      <c r="F1496" s="51" t="s">
        <v>1267</v>
      </c>
      <c r="G1496" s="51" t="s">
        <v>761</v>
      </c>
      <c r="H1496" s="51" t="s">
        <v>254</v>
      </c>
      <c r="I1496" s="53">
        <v>14.99</v>
      </c>
    </row>
    <row r="1497" spans="1:9" ht="25.2" x14ac:dyDescent="0.5">
      <c r="A1497" s="48" t="s">
        <v>446</v>
      </c>
      <c r="B1497" s="48" t="s">
        <v>1276</v>
      </c>
      <c r="C1497" s="48" t="s">
        <v>245</v>
      </c>
      <c r="D1497" s="48" t="s">
        <v>1277</v>
      </c>
      <c r="E1497" s="49">
        <v>10</v>
      </c>
      <c r="F1497" s="48" t="s">
        <v>1267</v>
      </c>
      <c r="G1497" s="48" t="s">
        <v>462</v>
      </c>
      <c r="H1497" s="48" t="s">
        <v>249</v>
      </c>
      <c r="I1497" s="50">
        <v>10</v>
      </c>
    </row>
    <row r="1498" spans="1:9" ht="25.2" x14ac:dyDescent="0.5">
      <c r="A1498" s="51" t="s">
        <v>446</v>
      </c>
      <c r="B1498" s="51" t="s">
        <v>1284</v>
      </c>
      <c r="C1498" s="51" t="s">
        <v>245</v>
      </c>
      <c r="D1498" s="51" t="s">
        <v>1285</v>
      </c>
      <c r="E1498" s="52">
        <v>7</v>
      </c>
      <c r="F1498" s="51" t="s">
        <v>253</v>
      </c>
      <c r="G1498" s="51" t="s">
        <v>761</v>
      </c>
      <c r="H1498" s="51" t="s">
        <v>249</v>
      </c>
      <c r="I1498" s="53">
        <v>7</v>
      </c>
    </row>
    <row r="1499" spans="1:9" ht="37.799999999999997" x14ac:dyDescent="0.5">
      <c r="A1499" s="48" t="s">
        <v>446</v>
      </c>
      <c r="B1499" s="48" t="s">
        <v>1282</v>
      </c>
      <c r="C1499" s="48" t="s">
        <v>245</v>
      </c>
      <c r="D1499" s="48" t="s">
        <v>1283</v>
      </c>
      <c r="E1499" s="49">
        <v>15</v>
      </c>
      <c r="F1499" s="48" t="s">
        <v>1267</v>
      </c>
      <c r="G1499" s="48" t="s">
        <v>761</v>
      </c>
      <c r="H1499" s="48" t="s">
        <v>249</v>
      </c>
      <c r="I1499" s="50">
        <v>15</v>
      </c>
    </row>
    <row r="1500" spans="1:9" ht="25.2" x14ac:dyDescent="0.5">
      <c r="A1500" s="51" t="s">
        <v>446</v>
      </c>
      <c r="B1500" s="51" t="s">
        <v>1280</v>
      </c>
      <c r="C1500" s="51" t="s">
        <v>245</v>
      </c>
      <c r="D1500" s="51" t="s">
        <v>1281</v>
      </c>
      <c r="E1500" s="52">
        <v>17.95</v>
      </c>
      <c r="F1500" s="51" t="s">
        <v>253</v>
      </c>
      <c r="G1500" s="51" t="s">
        <v>761</v>
      </c>
      <c r="H1500" s="51" t="s">
        <v>249</v>
      </c>
      <c r="I1500" s="53">
        <v>17.95</v>
      </c>
    </row>
    <row r="1501" spans="1:9" ht="37.799999999999997" x14ac:dyDescent="0.5">
      <c r="A1501" s="48" t="s">
        <v>446</v>
      </c>
      <c r="B1501" s="48" t="s">
        <v>1268</v>
      </c>
      <c r="C1501" s="48" t="s">
        <v>245</v>
      </c>
      <c r="D1501" s="48" t="s">
        <v>1269</v>
      </c>
      <c r="E1501" s="49">
        <v>31.8</v>
      </c>
      <c r="F1501" s="48" t="s">
        <v>1267</v>
      </c>
      <c r="G1501" s="48" t="s">
        <v>761</v>
      </c>
      <c r="H1501" s="48" t="s">
        <v>254</v>
      </c>
      <c r="I1501" s="50">
        <v>31.8</v>
      </c>
    </row>
    <row r="1502" spans="1:9" ht="25.2" x14ac:dyDescent="0.5">
      <c r="A1502" s="51" t="s">
        <v>446</v>
      </c>
      <c r="B1502" s="51" t="s">
        <v>1286</v>
      </c>
      <c r="C1502" s="51" t="s">
        <v>245</v>
      </c>
      <c r="D1502" s="51" t="s">
        <v>1287</v>
      </c>
      <c r="E1502" s="52">
        <v>69.75</v>
      </c>
      <c r="F1502" s="51" t="s">
        <v>1267</v>
      </c>
      <c r="G1502" s="51" t="s">
        <v>462</v>
      </c>
      <c r="H1502" s="51" t="s">
        <v>249</v>
      </c>
      <c r="I1502" s="53">
        <v>69.75</v>
      </c>
    </row>
    <row r="1503" spans="1:9" ht="25.2" x14ac:dyDescent="0.5">
      <c r="A1503" s="48" t="s">
        <v>446</v>
      </c>
      <c r="B1503" s="48" t="s">
        <v>1270</v>
      </c>
      <c r="C1503" s="48" t="s">
        <v>245</v>
      </c>
      <c r="D1503" s="48" t="s">
        <v>1271</v>
      </c>
      <c r="E1503" s="49">
        <v>11</v>
      </c>
      <c r="F1503" s="48" t="s">
        <v>1267</v>
      </c>
      <c r="G1503" s="48" t="s">
        <v>445</v>
      </c>
      <c r="H1503" s="48" t="s">
        <v>254</v>
      </c>
      <c r="I1503" s="50">
        <v>11</v>
      </c>
    </row>
    <row r="1504" spans="1:9" ht="75.599999999999994" x14ac:dyDescent="0.5">
      <c r="A1504" s="51" t="s">
        <v>446</v>
      </c>
      <c r="B1504" s="51" t="s">
        <v>1292</v>
      </c>
      <c r="C1504" s="51" t="s">
        <v>245</v>
      </c>
      <c r="D1504" s="51" t="s">
        <v>1293</v>
      </c>
      <c r="E1504" s="52">
        <v>25</v>
      </c>
      <c r="F1504" s="51" t="s">
        <v>253</v>
      </c>
      <c r="G1504" s="51" t="s">
        <v>761</v>
      </c>
      <c r="H1504" s="51" t="s">
        <v>254</v>
      </c>
      <c r="I1504" s="53">
        <v>25</v>
      </c>
    </row>
    <row r="1505" spans="1:9" ht="50.4" x14ac:dyDescent="0.5">
      <c r="A1505" s="48" t="s">
        <v>323</v>
      </c>
      <c r="B1505" s="48" t="s">
        <v>1295</v>
      </c>
      <c r="C1505" s="48" t="s">
        <v>245</v>
      </c>
      <c r="D1505" s="48" t="s">
        <v>1296</v>
      </c>
      <c r="E1505" s="49">
        <v>8.99</v>
      </c>
      <c r="F1505" s="48" t="s">
        <v>253</v>
      </c>
      <c r="G1505" s="48" t="s">
        <v>1297</v>
      </c>
      <c r="H1505" s="48" t="s">
        <v>254</v>
      </c>
      <c r="I1505" s="50">
        <v>8.99</v>
      </c>
    </row>
    <row r="1506" spans="1:9" ht="25.2" x14ac:dyDescent="0.5">
      <c r="A1506" s="51" t="s">
        <v>327</v>
      </c>
      <c r="B1506" s="51" t="s">
        <v>1308</v>
      </c>
      <c r="C1506" s="51" t="s">
        <v>245</v>
      </c>
      <c r="D1506" s="51" t="s">
        <v>1309</v>
      </c>
      <c r="E1506" s="52">
        <v>11</v>
      </c>
      <c r="F1506" s="51" t="s">
        <v>247</v>
      </c>
      <c r="G1506" s="51" t="s">
        <v>1301</v>
      </c>
      <c r="H1506" s="51" t="s">
        <v>254</v>
      </c>
      <c r="I1506" s="53">
        <v>11</v>
      </c>
    </row>
    <row r="1507" spans="1:9" ht="25.2" x14ac:dyDescent="0.5">
      <c r="A1507" s="48" t="s">
        <v>327</v>
      </c>
      <c r="B1507" s="48" t="s">
        <v>1306</v>
      </c>
      <c r="C1507" s="48" t="s">
        <v>245</v>
      </c>
      <c r="D1507" s="48" t="s">
        <v>1307</v>
      </c>
      <c r="E1507" s="49">
        <v>18</v>
      </c>
      <c r="F1507" s="48" t="s">
        <v>247</v>
      </c>
      <c r="G1507" s="48" t="s">
        <v>1301</v>
      </c>
      <c r="H1507" s="48" t="s">
        <v>249</v>
      </c>
      <c r="I1507" s="50">
        <v>18</v>
      </c>
    </row>
    <row r="1508" spans="1:9" ht="25.2" x14ac:dyDescent="0.5">
      <c r="A1508" s="51" t="s">
        <v>327</v>
      </c>
      <c r="B1508" s="51" t="s">
        <v>1299</v>
      </c>
      <c r="C1508" s="51" t="s">
        <v>245</v>
      </c>
      <c r="D1508" s="51" t="s">
        <v>1300</v>
      </c>
      <c r="E1508" s="52">
        <v>27</v>
      </c>
      <c r="F1508" s="51" t="s">
        <v>247</v>
      </c>
      <c r="G1508" s="51" t="s">
        <v>1301</v>
      </c>
      <c r="H1508" s="51" t="s">
        <v>249</v>
      </c>
      <c r="I1508" s="53">
        <v>27</v>
      </c>
    </row>
    <row r="1509" spans="1:9" ht="25.2" x14ac:dyDescent="0.5">
      <c r="A1509" s="48" t="s">
        <v>327</v>
      </c>
      <c r="B1509" s="48" t="s">
        <v>1310</v>
      </c>
      <c r="C1509" s="48" t="s">
        <v>245</v>
      </c>
      <c r="D1509" s="48" t="s">
        <v>1311</v>
      </c>
      <c r="E1509" s="49">
        <v>10.16</v>
      </c>
      <c r="F1509" s="48" t="s">
        <v>247</v>
      </c>
      <c r="G1509" s="48" t="s">
        <v>1301</v>
      </c>
      <c r="H1509" s="48" t="s">
        <v>249</v>
      </c>
      <c r="I1509" s="50">
        <v>10.16</v>
      </c>
    </row>
    <row r="1510" spans="1:9" ht="37.799999999999997" x14ac:dyDescent="0.5">
      <c r="A1510" s="51" t="s">
        <v>327</v>
      </c>
      <c r="B1510" s="51" t="s">
        <v>1316</v>
      </c>
      <c r="C1510" s="51" t="s">
        <v>245</v>
      </c>
      <c r="D1510" s="51" t="s">
        <v>1317</v>
      </c>
      <c r="E1510" s="52">
        <v>17</v>
      </c>
      <c r="F1510" s="51" t="s">
        <v>253</v>
      </c>
      <c r="G1510" s="51" t="s">
        <v>1301</v>
      </c>
      <c r="H1510" s="51" t="s">
        <v>254</v>
      </c>
      <c r="I1510" s="53">
        <v>17</v>
      </c>
    </row>
    <row r="1511" spans="1:9" ht="25.2" x14ac:dyDescent="0.5">
      <c r="A1511" s="48" t="s">
        <v>327</v>
      </c>
      <c r="B1511" s="48" t="s">
        <v>1302</v>
      </c>
      <c r="C1511" s="48" t="s">
        <v>245</v>
      </c>
      <c r="D1511" s="48" t="s">
        <v>1303</v>
      </c>
      <c r="E1511" s="49">
        <v>20</v>
      </c>
      <c r="F1511" s="48" t="s">
        <v>247</v>
      </c>
      <c r="G1511" s="48" t="s">
        <v>1301</v>
      </c>
      <c r="H1511" s="48" t="s">
        <v>249</v>
      </c>
      <c r="I1511" s="50">
        <v>20</v>
      </c>
    </row>
    <row r="1512" spans="1:9" ht="25.2" x14ac:dyDescent="0.5">
      <c r="A1512" s="51" t="s">
        <v>327</v>
      </c>
      <c r="B1512" s="51" t="s">
        <v>1304</v>
      </c>
      <c r="C1512" s="51" t="s">
        <v>245</v>
      </c>
      <c r="D1512" s="51" t="s">
        <v>1305</v>
      </c>
      <c r="E1512" s="52">
        <v>18.989999999999998</v>
      </c>
      <c r="F1512" s="51" t="s">
        <v>247</v>
      </c>
      <c r="G1512" s="51" t="s">
        <v>1301</v>
      </c>
      <c r="H1512" s="51" t="s">
        <v>249</v>
      </c>
      <c r="I1512" s="53">
        <v>18.989999999999998</v>
      </c>
    </row>
    <row r="1513" spans="1:9" ht="37.799999999999997" x14ac:dyDescent="0.5">
      <c r="A1513" s="48" t="s">
        <v>327</v>
      </c>
      <c r="B1513" s="48" t="s">
        <v>1314</v>
      </c>
      <c r="C1513" s="48" t="s">
        <v>245</v>
      </c>
      <c r="D1513" s="48" t="s">
        <v>1315</v>
      </c>
      <c r="E1513" s="49">
        <v>16</v>
      </c>
      <c r="F1513" s="48" t="s">
        <v>247</v>
      </c>
      <c r="G1513" s="48" t="s">
        <v>1301</v>
      </c>
      <c r="H1513" s="48" t="s">
        <v>249</v>
      </c>
      <c r="I1513" s="50">
        <v>16</v>
      </c>
    </row>
    <row r="1514" spans="1:9" ht="25.2" x14ac:dyDescent="0.5">
      <c r="A1514" s="51" t="s">
        <v>327</v>
      </c>
      <c r="B1514" s="51" t="s">
        <v>1312</v>
      </c>
      <c r="C1514" s="51" t="s">
        <v>245</v>
      </c>
      <c r="D1514" s="51" t="s">
        <v>1313</v>
      </c>
      <c r="E1514" s="52">
        <v>50</v>
      </c>
      <c r="F1514" s="51" t="s">
        <v>253</v>
      </c>
      <c r="G1514" s="51" t="s">
        <v>1301</v>
      </c>
      <c r="H1514" s="51" t="s">
        <v>249</v>
      </c>
      <c r="I1514" s="53">
        <v>50</v>
      </c>
    </row>
    <row r="1515" spans="1:9" x14ac:dyDescent="0.5">
      <c r="A1515" s="54" t="s">
        <v>277</v>
      </c>
      <c r="B1515" s="54"/>
      <c r="C1515" s="54"/>
      <c r="D1515" s="54"/>
      <c r="E1515" s="54"/>
      <c r="F1515" s="54"/>
      <c r="G1515" s="54"/>
      <c r="H1515" s="54"/>
      <c r="I1515" s="55">
        <v>7696.9099999999899</v>
      </c>
    </row>
  </sheetData>
  <mergeCells count="176">
    <mergeCell ref="A3:I3"/>
    <mergeCell ref="A4:I4"/>
    <mergeCell ref="A14:I14"/>
    <mergeCell ref="A15:I15"/>
    <mergeCell ref="A29:I29"/>
    <mergeCell ref="A30:I30"/>
    <mergeCell ref="A89:I89"/>
    <mergeCell ref="A90:I90"/>
    <mergeCell ref="A98:I98"/>
    <mergeCell ref="A99:I99"/>
    <mergeCell ref="A109:I109"/>
    <mergeCell ref="A110:I110"/>
    <mergeCell ref="A48:I48"/>
    <mergeCell ref="A49:I49"/>
    <mergeCell ref="A70:I70"/>
    <mergeCell ref="A71:I71"/>
    <mergeCell ref="A80:I80"/>
    <mergeCell ref="A81:I81"/>
    <mergeCell ref="A164:I164"/>
    <mergeCell ref="A165:I165"/>
    <mergeCell ref="A177:I177"/>
    <mergeCell ref="A178:I178"/>
    <mergeCell ref="A188:I188"/>
    <mergeCell ref="A189:I189"/>
    <mergeCell ref="A120:I120"/>
    <mergeCell ref="A121:I121"/>
    <mergeCell ref="A140:I140"/>
    <mergeCell ref="A141:I141"/>
    <mergeCell ref="A155:I155"/>
    <mergeCell ref="A156:I156"/>
    <mergeCell ref="A229:I229"/>
    <mergeCell ref="A230:I230"/>
    <mergeCell ref="A240:I240"/>
    <mergeCell ref="A241:I241"/>
    <mergeCell ref="A251:I251"/>
    <mergeCell ref="A252:I252"/>
    <mergeCell ref="A199:I199"/>
    <mergeCell ref="A200:I200"/>
    <mergeCell ref="A208:I208"/>
    <mergeCell ref="A209:I209"/>
    <mergeCell ref="A217:I217"/>
    <mergeCell ref="A218:I218"/>
    <mergeCell ref="A317:I317"/>
    <mergeCell ref="A318:I318"/>
    <mergeCell ref="A328:I328"/>
    <mergeCell ref="A329:I329"/>
    <mergeCell ref="A343:I343"/>
    <mergeCell ref="A344:I344"/>
    <mergeCell ref="A261:I261"/>
    <mergeCell ref="A262:I262"/>
    <mergeCell ref="A272:I272"/>
    <mergeCell ref="A273:I273"/>
    <mergeCell ref="A296:I296"/>
    <mergeCell ref="A297:I297"/>
    <mergeCell ref="A384:I384"/>
    <mergeCell ref="A385:I385"/>
    <mergeCell ref="A404:I404"/>
    <mergeCell ref="A405:I405"/>
    <mergeCell ref="A428:I428"/>
    <mergeCell ref="A429:I429"/>
    <mergeCell ref="A354:I354"/>
    <mergeCell ref="A355:I355"/>
    <mergeCell ref="A363:I363"/>
    <mergeCell ref="A364:I364"/>
    <mergeCell ref="A374:I374"/>
    <mergeCell ref="A375:I375"/>
    <mergeCell ref="A476:I476"/>
    <mergeCell ref="A477:I477"/>
    <mergeCell ref="A488:I488"/>
    <mergeCell ref="A489:I489"/>
    <mergeCell ref="A497:I497"/>
    <mergeCell ref="A498:I498"/>
    <mergeCell ref="A446:I446"/>
    <mergeCell ref="A447:I447"/>
    <mergeCell ref="A458:I458"/>
    <mergeCell ref="A459:I459"/>
    <mergeCell ref="A467:I467"/>
    <mergeCell ref="A468:I468"/>
    <mergeCell ref="A545:I545"/>
    <mergeCell ref="A546:I546"/>
    <mergeCell ref="A556:I556"/>
    <mergeCell ref="A557:I557"/>
    <mergeCell ref="A571:I571"/>
    <mergeCell ref="A572:I572"/>
    <mergeCell ref="A507:I507"/>
    <mergeCell ref="A508:I508"/>
    <mergeCell ref="A517:I517"/>
    <mergeCell ref="A518:I518"/>
    <mergeCell ref="A528:I528"/>
    <mergeCell ref="A529:I529"/>
    <mergeCell ref="A615:I615"/>
    <mergeCell ref="A616:I616"/>
    <mergeCell ref="A624:I624"/>
    <mergeCell ref="A625:I625"/>
    <mergeCell ref="A633:I633"/>
    <mergeCell ref="A634:I634"/>
    <mergeCell ref="A582:I582"/>
    <mergeCell ref="A583:I583"/>
    <mergeCell ref="A595:I595"/>
    <mergeCell ref="A596:I596"/>
    <mergeCell ref="A606:I606"/>
    <mergeCell ref="A607:I607"/>
    <mergeCell ref="A681:I681"/>
    <mergeCell ref="A682:I682"/>
    <mergeCell ref="A694:I694"/>
    <mergeCell ref="A695:I695"/>
    <mergeCell ref="A705:I705"/>
    <mergeCell ref="A706:I706"/>
    <mergeCell ref="A649:I649"/>
    <mergeCell ref="A650:I650"/>
    <mergeCell ref="A662:I662"/>
    <mergeCell ref="A663:I663"/>
    <mergeCell ref="A671:I671"/>
    <mergeCell ref="A672:I672"/>
    <mergeCell ref="A774:I774"/>
    <mergeCell ref="A775:I775"/>
    <mergeCell ref="A783:I783"/>
    <mergeCell ref="A784:I784"/>
    <mergeCell ref="A793:I793"/>
    <mergeCell ref="A794:I794"/>
    <mergeCell ref="A721:I721"/>
    <mergeCell ref="A722:I722"/>
    <mergeCell ref="A731:I731"/>
    <mergeCell ref="A732:I732"/>
    <mergeCell ref="A763:I763"/>
    <mergeCell ref="A764:I764"/>
    <mergeCell ref="A837:I837"/>
    <mergeCell ref="A838:I838"/>
    <mergeCell ref="A851:I851"/>
    <mergeCell ref="A852:I852"/>
    <mergeCell ref="A863:I863"/>
    <mergeCell ref="A864:I864"/>
    <mergeCell ref="A803:I803"/>
    <mergeCell ref="A804:I804"/>
    <mergeCell ref="A817:I817"/>
    <mergeCell ref="A818:I818"/>
    <mergeCell ref="A827:I827"/>
    <mergeCell ref="A828:I828"/>
    <mergeCell ref="A916:I916"/>
    <mergeCell ref="A917:I917"/>
    <mergeCell ref="A925:I925"/>
    <mergeCell ref="A926:I926"/>
    <mergeCell ref="A934:I934"/>
    <mergeCell ref="A935:I935"/>
    <mergeCell ref="A873:I873"/>
    <mergeCell ref="A874:I874"/>
    <mergeCell ref="A885:I885"/>
    <mergeCell ref="A886:I886"/>
    <mergeCell ref="A907:I907"/>
    <mergeCell ref="A908:I908"/>
    <mergeCell ref="A996:I996"/>
    <mergeCell ref="A997:I997"/>
    <mergeCell ref="A1005:I1005"/>
    <mergeCell ref="A1006:I1006"/>
    <mergeCell ref="A1015:I1015"/>
    <mergeCell ref="A1016:I1016"/>
    <mergeCell ref="A944:I944"/>
    <mergeCell ref="A945:I945"/>
    <mergeCell ref="A958:I958"/>
    <mergeCell ref="A959:I959"/>
    <mergeCell ref="A968:I968"/>
    <mergeCell ref="A969:I969"/>
    <mergeCell ref="A1105:I1105"/>
    <mergeCell ref="A1106:I1106"/>
    <mergeCell ref="A1060:I1060"/>
    <mergeCell ref="A1061:I1061"/>
    <mergeCell ref="A1077:I1077"/>
    <mergeCell ref="A1078:I1078"/>
    <mergeCell ref="A1088:I1088"/>
    <mergeCell ref="A1089:I1089"/>
    <mergeCell ref="A1028:I1028"/>
    <mergeCell ref="A1029:I1029"/>
    <mergeCell ref="A1040:I1040"/>
    <mergeCell ref="A1041:I1041"/>
    <mergeCell ref="A1049:I1049"/>
    <mergeCell ref="A1050:I10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6B"/>
  </sheetPr>
  <dimension ref="A1:J2089"/>
  <sheetViews>
    <sheetView workbookViewId="0">
      <selection activeCell="E1" sqref="E1"/>
    </sheetView>
  </sheetViews>
  <sheetFormatPr defaultRowHeight="18" x14ac:dyDescent="0.5"/>
  <cols>
    <col min="1" max="1" width="23.21875" customWidth="1"/>
    <col min="3" max="3" width="15.6640625" customWidth="1"/>
    <col min="4" max="4" width="16.44140625" customWidth="1"/>
    <col min="5" max="5" width="26.77734375" customWidth="1"/>
    <col min="6" max="6" width="22.109375" customWidth="1"/>
    <col min="7" max="7" width="20.88671875" customWidth="1"/>
    <col min="9" max="9" width="17.21875" customWidth="1"/>
    <col min="10" max="10" width="15.88671875" bestFit="1" customWidth="1"/>
  </cols>
  <sheetData>
    <row r="1" spans="1:10" ht="22.2" x14ac:dyDescent="0.5">
      <c r="A1" s="45" t="s">
        <v>9</v>
      </c>
    </row>
    <row r="3" spans="1:10" ht="10.5" customHeight="1" x14ac:dyDescent="0.5">
      <c r="A3" s="63" t="s">
        <v>232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0.5" customHeight="1" x14ac:dyDescent="0.5">
      <c r="A4" s="64" t="s">
        <v>4028</v>
      </c>
      <c r="B4" s="64"/>
      <c r="C4" s="64"/>
      <c r="D4" s="64"/>
      <c r="E4" s="64"/>
      <c r="F4" s="64"/>
      <c r="G4" s="64"/>
      <c r="H4" s="64"/>
      <c r="I4" s="64"/>
      <c r="J4" s="64"/>
    </row>
    <row r="6" spans="1:10" ht="37.799999999999997" x14ac:dyDescent="0.5">
      <c r="A6" s="46" t="s">
        <v>2873</v>
      </c>
      <c r="B6" s="46" t="s">
        <v>1321</v>
      </c>
      <c r="C6" s="46" t="s">
        <v>236</v>
      </c>
      <c r="D6" s="46" t="s">
        <v>1322</v>
      </c>
      <c r="E6" s="46" t="s">
        <v>1323</v>
      </c>
      <c r="F6" s="46" t="s">
        <v>1324</v>
      </c>
      <c r="G6" s="46" t="s">
        <v>235</v>
      </c>
      <c r="H6" s="46" t="s">
        <v>1325</v>
      </c>
      <c r="I6" s="46" t="s">
        <v>1326</v>
      </c>
      <c r="J6" s="47" t="s">
        <v>1327</v>
      </c>
    </row>
    <row r="7" spans="1:10" ht="63" x14ac:dyDescent="0.5">
      <c r="A7" s="48" t="s">
        <v>377</v>
      </c>
      <c r="B7" s="49">
        <v>12</v>
      </c>
      <c r="C7" s="48" t="s">
        <v>1328</v>
      </c>
      <c r="D7" s="56">
        <v>45737</v>
      </c>
      <c r="E7" s="48" t="s">
        <v>1378</v>
      </c>
      <c r="F7" s="48" t="s">
        <v>1379</v>
      </c>
      <c r="G7" s="57">
        <v>31338005127201</v>
      </c>
      <c r="H7" s="48" t="s">
        <v>1331</v>
      </c>
      <c r="I7" s="48" t="s">
        <v>1365</v>
      </c>
      <c r="J7" s="50">
        <v>12</v>
      </c>
    </row>
    <row r="8" spans="1:10" ht="50.4" x14ac:dyDescent="0.5">
      <c r="A8" s="51" t="s">
        <v>377</v>
      </c>
      <c r="B8" s="52">
        <v>9.99</v>
      </c>
      <c r="C8" s="51" t="s">
        <v>1328</v>
      </c>
      <c r="D8" s="58">
        <v>45681</v>
      </c>
      <c r="E8" s="51" t="s">
        <v>1380</v>
      </c>
      <c r="F8" s="51" t="s">
        <v>1381</v>
      </c>
      <c r="G8" s="59">
        <v>31338005685117</v>
      </c>
      <c r="H8" s="51" t="s">
        <v>1331</v>
      </c>
      <c r="I8" s="51" t="s">
        <v>1382</v>
      </c>
      <c r="J8" s="53">
        <v>9.99</v>
      </c>
    </row>
    <row r="9" spans="1:10" ht="50.4" x14ac:dyDescent="0.5">
      <c r="A9" s="48" t="s">
        <v>377</v>
      </c>
      <c r="B9" s="49">
        <v>24.99</v>
      </c>
      <c r="C9" s="48" t="s">
        <v>1328</v>
      </c>
      <c r="D9" s="56">
        <v>45681</v>
      </c>
      <c r="E9" s="48" t="s">
        <v>1383</v>
      </c>
      <c r="F9" s="48" t="s">
        <v>1384</v>
      </c>
      <c r="G9" s="57">
        <v>31338006617861</v>
      </c>
      <c r="H9" s="48" t="s">
        <v>1331</v>
      </c>
      <c r="I9" s="48" t="s">
        <v>1382</v>
      </c>
      <c r="J9" s="50">
        <v>24.99</v>
      </c>
    </row>
    <row r="10" spans="1:10" ht="50.4" x14ac:dyDescent="0.5">
      <c r="A10" s="51" t="s">
        <v>377</v>
      </c>
      <c r="B10" s="52">
        <v>24.99</v>
      </c>
      <c r="C10" s="51" t="s">
        <v>1328</v>
      </c>
      <c r="D10" s="58">
        <v>45681</v>
      </c>
      <c r="E10" s="51" t="s">
        <v>1385</v>
      </c>
      <c r="F10" s="51" t="s">
        <v>1386</v>
      </c>
      <c r="G10" s="59">
        <v>31338007058313</v>
      </c>
      <c r="H10" s="51" t="s">
        <v>1331</v>
      </c>
      <c r="I10" s="51" t="s">
        <v>1382</v>
      </c>
      <c r="J10" s="53">
        <v>24.99</v>
      </c>
    </row>
    <row r="11" spans="1:10" ht="75.599999999999994" x14ac:dyDescent="0.5">
      <c r="A11" s="48" t="s">
        <v>377</v>
      </c>
      <c r="B11" s="49">
        <v>24.99</v>
      </c>
      <c r="C11" s="48" t="s">
        <v>1328</v>
      </c>
      <c r="D11" s="56">
        <v>45681</v>
      </c>
      <c r="E11" s="48" t="s">
        <v>1387</v>
      </c>
      <c r="F11" s="48" t="s">
        <v>1388</v>
      </c>
      <c r="G11" s="57">
        <v>31338007366047</v>
      </c>
      <c r="H11" s="48" t="s">
        <v>1331</v>
      </c>
      <c r="I11" s="48" t="s">
        <v>1382</v>
      </c>
      <c r="J11" s="50">
        <v>24.99</v>
      </c>
    </row>
    <row r="12" spans="1:10" ht="50.4" x14ac:dyDescent="0.5">
      <c r="A12" s="51" t="s">
        <v>3963</v>
      </c>
      <c r="B12" s="52">
        <v>16.989999999999998</v>
      </c>
      <c r="C12" s="51" t="s">
        <v>1328</v>
      </c>
      <c r="D12" s="58">
        <v>45674</v>
      </c>
      <c r="E12" s="51" t="s">
        <v>1981</v>
      </c>
      <c r="F12" s="51" t="s">
        <v>1982</v>
      </c>
      <c r="G12" s="59">
        <v>31338006835745</v>
      </c>
      <c r="H12" s="51" t="s">
        <v>1331</v>
      </c>
      <c r="I12" s="51" t="s">
        <v>1490</v>
      </c>
      <c r="J12" s="53">
        <v>16.989999999999998</v>
      </c>
    </row>
    <row r="13" spans="1:10" ht="75.599999999999994" x14ac:dyDescent="0.5">
      <c r="A13" s="48" t="s">
        <v>3963</v>
      </c>
      <c r="B13" s="49">
        <v>16.989999999999998</v>
      </c>
      <c r="C13" s="48" t="s">
        <v>1328</v>
      </c>
      <c r="D13" s="56">
        <v>45702</v>
      </c>
      <c r="E13" s="48" t="s">
        <v>1983</v>
      </c>
      <c r="F13" s="48" t="s">
        <v>1984</v>
      </c>
      <c r="G13" s="57">
        <v>31338006889395</v>
      </c>
      <c r="H13" s="48" t="s">
        <v>1331</v>
      </c>
      <c r="I13" s="48" t="s">
        <v>1473</v>
      </c>
      <c r="J13" s="50">
        <v>16.989999999999998</v>
      </c>
    </row>
    <row r="14" spans="1:10" ht="63" x14ac:dyDescent="0.5">
      <c r="A14" s="51" t="s">
        <v>3963</v>
      </c>
      <c r="B14" s="52">
        <v>17.989999999999998</v>
      </c>
      <c r="C14" s="51" t="s">
        <v>1328</v>
      </c>
      <c r="D14" s="58">
        <v>45702</v>
      </c>
      <c r="E14" s="51" t="s">
        <v>1985</v>
      </c>
      <c r="F14" s="51" t="s">
        <v>1986</v>
      </c>
      <c r="G14" s="59">
        <v>31338007225557</v>
      </c>
      <c r="H14" s="51" t="s">
        <v>1331</v>
      </c>
      <c r="I14" s="51" t="s">
        <v>1473</v>
      </c>
      <c r="J14" s="53">
        <v>17.989999999999998</v>
      </c>
    </row>
    <row r="15" spans="1:10" ht="50.4" x14ac:dyDescent="0.5">
      <c r="A15" s="48" t="s">
        <v>3963</v>
      </c>
      <c r="B15" s="49">
        <v>18.95</v>
      </c>
      <c r="C15" s="48" t="s">
        <v>1328</v>
      </c>
      <c r="D15" s="56">
        <v>45702</v>
      </c>
      <c r="E15" s="48" t="s">
        <v>1987</v>
      </c>
      <c r="F15" s="48" t="s">
        <v>1988</v>
      </c>
      <c r="G15" s="57">
        <v>31338006454091</v>
      </c>
      <c r="H15" s="48" t="s">
        <v>1331</v>
      </c>
      <c r="I15" s="48" t="s">
        <v>1473</v>
      </c>
      <c r="J15" s="50">
        <v>18.95</v>
      </c>
    </row>
    <row r="16" spans="1:10" ht="63" x14ac:dyDescent="0.5">
      <c r="A16" s="51" t="s">
        <v>653</v>
      </c>
      <c r="B16" s="52">
        <v>16.059999999999999</v>
      </c>
      <c r="C16" s="51" t="s">
        <v>1328</v>
      </c>
      <c r="D16" s="58">
        <v>45709</v>
      </c>
      <c r="E16" s="51" t="s">
        <v>2085</v>
      </c>
      <c r="F16" s="51" t="s">
        <v>2086</v>
      </c>
      <c r="G16" s="59">
        <v>31338006832056</v>
      </c>
      <c r="H16" s="51" t="s">
        <v>1331</v>
      </c>
      <c r="I16" s="51" t="s">
        <v>2087</v>
      </c>
      <c r="J16" s="53">
        <v>16.059999999999999</v>
      </c>
    </row>
    <row r="17" spans="1:10" ht="63" x14ac:dyDescent="0.5">
      <c r="A17" s="48" t="s">
        <v>263</v>
      </c>
      <c r="B17" s="49">
        <v>16</v>
      </c>
      <c r="C17" s="48" t="s">
        <v>1328</v>
      </c>
      <c r="D17" s="56">
        <v>45730</v>
      </c>
      <c r="E17" s="48" t="s">
        <v>2284</v>
      </c>
      <c r="F17" s="48" t="s">
        <v>2285</v>
      </c>
      <c r="G17" s="57">
        <v>31338006565698</v>
      </c>
      <c r="H17" s="48" t="s">
        <v>1331</v>
      </c>
      <c r="I17" s="48" t="s">
        <v>1486</v>
      </c>
      <c r="J17" s="50">
        <v>16</v>
      </c>
    </row>
    <row r="18" spans="1:10" ht="63" x14ac:dyDescent="0.5">
      <c r="A18" s="51" t="s">
        <v>263</v>
      </c>
      <c r="B18" s="52">
        <v>26.99</v>
      </c>
      <c r="C18" s="51" t="s">
        <v>1328</v>
      </c>
      <c r="D18" s="58">
        <v>45730</v>
      </c>
      <c r="E18" s="51" t="s">
        <v>2286</v>
      </c>
      <c r="F18" s="51" t="s">
        <v>2287</v>
      </c>
      <c r="G18" s="59">
        <v>31338006194192</v>
      </c>
      <c r="H18" s="51" t="s">
        <v>1331</v>
      </c>
      <c r="I18" s="51" t="s">
        <v>1486</v>
      </c>
      <c r="J18" s="53">
        <v>26.99</v>
      </c>
    </row>
    <row r="19" spans="1:10" ht="50.4" x14ac:dyDescent="0.5">
      <c r="A19" s="48" t="s">
        <v>3082</v>
      </c>
      <c r="B19" s="49">
        <v>19.600000000000001</v>
      </c>
      <c r="C19" s="48" t="s">
        <v>1328</v>
      </c>
      <c r="D19" s="56">
        <v>45737</v>
      </c>
      <c r="E19" s="48" t="s">
        <v>2558</v>
      </c>
      <c r="F19" s="48" t="s">
        <v>2559</v>
      </c>
      <c r="G19" s="57">
        <v>31338005546483</v>
      </c>
      <c r="H19" s="48" t="s">
        <v>1534</v>
      </c>
      <c r="I19" s="48" t="s">
        <v>1912</v>
      </c>
      <c r="J19" s="50">
        <v>19.600000000000001</v>
      </c>
    </row>
    <row r="20" spans="1:10" ht="75.599999999999994" x14ac:dyDescent="0.5">
      <c r="A20" s="51" t="s">
        <v>851</v>
      </c>
      <c r="B20" s="52">
        <v>19.989999999999998</v>
      </c>
      <c r="C20" s="51" t="s">
        <v>1328</v>
      </c>
      <c r="D20" s="58">
        <v>45737</v>
      </c>
      <c r="E20" s="51" t="s">
        <v>2589</v>
      </c>
      <c r="F20" s="51" t="s">
        <v>2590</v>
      </c>
      <c r="G20" s="59">
        <v>31338007458794</v>
      </c>
      <c r="H20" s="51" t="s">
        <v>1408</v>
      </c>
      <c r="I20" s="51" t="s">
        <v>1409</v>
      </c>
      <c r="J20" s="53">
        <v>19.989999999999998</v>
      </c>
    </row>
    <row r="21" spans="1:10" ht="75.599999999999994" x14ac:dyDescent="0.5">
      <c r="A21" s="48" t="s">
        <v>851</v>
      </c>
      <c r="B21" s="49">
        <v>19.989999999999998</v>
      </c>
      <c r="C21" s="48" t="s">
        <v>1328</v>
      </c>
      <c r="D21" s="56">
        <v>45737</v>
      </c>
      <c r="E21" s="48" t="s">
        <v>2591</v>
      </c>
      <c r="F21" s="48" t="s">
        <v>2592</v>
      </c>
      <c r="G21" s="57">
        <v>31338007458802</v>
      </c>
      <c r="H21" s="48" t="s">
        <v>1408</v>
      </c>
      <c r="I21" s="48" t="s">
        <v>1409</v>
      </c>
      <c r="J21" s="50">
        <v>19.989999999999998</v>
      </c>
    </row>
    <row r="22" spans="1:10" ht="75.599999999999994" x14ac:dyDescent="0.5">
      <c r="A22" s="51" t="s">
        <v>851</v>
      </c>
      <c r="B22" s="52">
        <v>19.989999999999998</v>
      </c>
      <c r="C22" s="51" t="s">
        <v>1328</v>
      </c>
      <c r="D22" s="58">
        <v>45737</v>
      </c>
      <c r="E22" s="51" t="s">
        <v>2593</v>
      </c>
      <c r="F22" s="51" t="s">
        <v>2594</v>
      </c>
      <c r="G22" s="59">
        <v>31338007458810</v>
      </c>
      <c r="H22" s="51" t="s">
        <v>1408</v>
      </c>
      <c r="I22" s="51" t="s">
        <v>1409</v>
      </c>
      <c r="J22" s="53">
        <v>19.989999999999998</v>
      </c>
    </row>
    <row r="23" spans="1:10" ht="88.2" x14ac:dyDescent="0.5">
      <c r="A23" s="48" t="s">
        <v>851</v>
      </c>
      <c r="B23" s="49">
        <v>19.989999999999998</v>
      </c>
      <c r="C23" s="48" t="s">
        <v>1328</v>
      </c>
      <c r="D23" s="56">
        <v>45737</v>
      </c>
      <c r="E23" s="48" t="s">
        <v>2595</v>
      </c>
      <c r="F23" s="48" t="s">
        <v>2596</v>
      </c>
      <c r="G23" s="57">
        <v>31338007458828</v>
      </c>
      <c r="H23" s="48" t="s">
        <v>1408</v>
      </c>
      <c r="I23" s="48" t="s">
        <v>1409</v>
      </c>
      <c r="J23" s="50">
        <v>19.989999999999998</v>
      </c>
    </row>
    <row r="24" spans="1:10" ht="75.599999999999994" x14ac:dyDescent="0.5">
      <c r="A24" s="51" t="s">
        <v>851</v>
      </c>
      <c r="B24" s="52">
        <v>19.989999999999998</v>
      </c>
      <c r="C24" s="51" t="s">
        <v>1328</v>
      </c>
      <c r="D24" s="58">
        <v>45737</v>
      </c>
      <c r="E24" s="51" t="s">
        <v>2597</v>
      </c>
      <c r="F24" s="51" t="s">
        <v>2598</v>
      </c>
      <c r="G24" s="59">
        <v>31338007458836</v>
      </c>
      <c r="H24" s="51" t="s">
        <v>1408</v>
      </c>
      <c r="I24" s="51" t="s">
        <v>1409</v>
      </c>
      <c r="J24" s="53">
        <v>19.989999999999998</v>
      </c>
    </row>
    <row r="25" spans="1:10" ht="50.4" x14ac:dyDescent="0.5">
      <c r="A25" s="48" t="s">
        <v>523</v>
      </c>
      <c r="B25" s="49">
        <v>29.99</v>
      </c>
      <c r="C25" s="48" t="s">
        <v>1328</v>
      </c>
      <c r="D25" s="56">
        <v>45723</v>
      </c>
      <c r="E25" s="48" t="s">
        <v>2707</v>
      </c>
      <c r="F25" s="48" t="s">
        <v>2708</v>
      </c>
      <c r="G25" s="57">
        <v>31338007177105</v>
      </c>
      <c r="H25" s="48" t="s">
        <v>1331</v>
      </c>
      <c r="I25" s="48" t="s">
        <v>1495</v>
      </c>
      <c r="J25" s="50">
        <v>29.99</v>
      </c>
    </row>
    <row r="26" spans="1:10" ht="50.4" x14ac:dyDescent="0.5">
      <c r="A26" s="51" t="s">
        <v>749</v>
      </c>
      <c r="B26" s="52">
        <v>70</v>
      </c>
      <c r="C26" s="51" t="s">
        <v>1328</v>
      </c>
      <c r="D26" s="58">
        <v>45730</v>
      </c>
      <c r="E26" s="51" t="s">
        <v>2795</v>
      </c>
      <c r="F26" s="51" t="s">
        <v>2796</v>
      </c>
      <c r="G26" s="59">
        <v>31338007444612</v>
      </c>
      <c r="H26" s="51" t="s">
        <v>1995</v>
      </c>
      <c r="I26" s="51" t="s">
        <v>1486</v>
      </c>
      <c r="J26" s="53">
        <v>70</v>
      </c>
    </row>
    <row r="27" spans="1:10" ht="50.4" x14ac:dyDescent="0.5">
      <c r="A27" s="48" t="s">
        <v>320</v>
      </c>
      <c r="B27" s="49">
        <v>13</v>
      </c>
      <c r="C27" s="48" t="s">
        <v>1328</v>
      </c>
      <c r="D27" s="56">
        <v>45723</v>
      </c>
      <c r="E27" s="48" t="s">
        <v>2802</v>
      </c>
      <c r="F27" s="48" t="s">
        <v>2803</v>
      </c>
      <c r="G27" s="57">
        <v>31338005229494</v>
      </c>
      <c r="H27" s="48" t="s">
        <v>1331</v>
      </c>
      <c r="I27" s="48" t="s">
        <v>1789</v>
      </c>
      <c r="J27" s="50">
        <v>13</v>
      </c>
    </row>
    <row r="28" spans="1:10" ht="63" x14ac:dyDescent="0.5">
      <c r="A28" s="51" t="s">
        <v>323</v>
      </c>
      <c r="B28" s="52">
        <v>16.989999999999998</v>
      </c>
      <c r="C28" s="51" t="s">
        <v>1328</v>
      </c>
      <c r="D28" s="58">
        <v>45681</v>
      </c>
      <c r="E28" s="51" t="s">
        <v>2861</v>
      </c>
      <c r="F28" s="51" t="s">
        <v>2862</v>
      </c>
      <c r="G28" s="59">
        <v>31338005123606</v>
      </c>
      <c r="H28" s="51" t="s">
        <v>1331</v>
      </c>
      <c r="I28" s="51" t="s">
        <v>2026</v>
      </c>
      <c r="J28" s="53">
        <v>16.989999999999998</v>
      </c>
    </row>
    <row r="29" spans="1:10" x14ac:dyDescent="0.5">
      <c r="A29" s="54" t="s">
        <v>277</v>
      </c>
      <c r="B29" s="54"/>
      <c r="C29" s="54"/>
      <c r="D29" s="54"/>
      <c r="E29" s="54"/>
      <c r="F29" s="54"/>
      <c r="G29" s="54"/>
      <c r="H29" s="54"/>
      <c r="I29" s="54"/>
      <c r="J29" s="55">
        <v>476.46</v>
      </c>
    </row>
    <row r="33" spans="1:10" ht="10.5" customHeight="1" x14ac:dyDescent="0.5">
      <c r="A33" s="63" t="s">
        <v>232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ht="10.5" customHeight="1" x14ac:dyDescent="0.5">
      <c r="A34" s="64" t="s">
        <v>4029</v>
      </c>
      <c r="B34" s="64"/>
      <c r="C34" s="64"/>
      <c r="D34" s="64"/>
      <c r="E34" s="64"/>
      <c r="F34" s="64"/>
      <c r="G34" s="64"/>
      <c r="H34" s="64"/>
      <c r="I34" s="64"/>
      <c r="J34" s="64"/>
    </row>
    <row r="36" spans="1:10" ht="37.799999999999997" x14ac:dyDescent="0.5">
      <c r="A36" s="46" t="s">
        <v>2873</v>
      </c>
      <c r="B36" s="46" t="s">
        <v>1321</v>
      </c>
      <c r="C36" s="46" t="s">
        <v>236</v>
      </c>
      <c r="D36" s="46" t="s">
        <v>1322</v>
      </c>
      <c r="E36" s="46" t="s">
        <v>1323</v>
      </c>
      <c r="F36" s="46" t="s">
        <v>1324</v>
      </c>
      <c r="G36" s="46" t="s">
        <v>235</v>
      </c>
      <c r="H36" s="46" t="s">
        <v>1325</v>
      </c>
      <c r="I36" s="46" t="s">
        <v>1326</v>
      </c>
      <c r="J36" s="47" t="s">
        <v>1327</v>
      </c>
    </row>
    <row r="37" spans="1:10" ht="50.4" x14ac:dyDescent="0.5">
      <c r="A37" s="48" t="s">
        <v>653</v>
      </c>
      <c r="B37" s="49">
        <v>19</v>
      </c>
      <c r="C37" s="48" t="s">
        <v>1328</v>
      </c>
      <c r="D37" s="56">
        <v>45737</v>
      </c>
      <c r="E37" s="48" t="s">
        <v>2088</v>
      </c>
      <c r="F37" s="48" t="s">
        <v>2089</v>
      </c>
      <c r="G37" s="57">
        <v>31804001901584</v>
      </c>
      <c r="H37" s="48" t="s">
        <v>1331</v>
      </c>
      <c r="I37" s="48" t="s">
        <v>1409</v>
      </c>
      <c r="J37" s="50">
        <v>19</v>
      </c>
    </row>
    <row r="38" spans="1:10" ht="63" x14ac:dyDescent="0.5">
      <c r="A38" s="51" t="s">
        <v>3933</v>
      </c>
      <c r="B38" s="52">
        <v>27</v>
      </c>
      <c r="C38" s="51" t="s">
        <v>1328</v>
      </c>
      <c r="D38" s="58">
        <v>45667</v>
      </c>
      <c r="E38" s="51" t="s">
        <v>2138</v>
      </c>
      <c r="F38" s="51" t="s">
        <v>2139</v>
      </c>
      <c r="G38" s="59">
        <v>31804002085684</v>
      </c>
      <c r="H38" s="51" t="s">
        <v>1331</v>
      </c>
      <c r="I38" s="51" t="s">
        <v>1511</v>
      </c>
      <c r="J38" s="53">
        <v>27</v>
      </c>
    </row>
    <row r="39" spans="1:10" ht="63" x14ac:dyDescent="0.5">
      <c r="A39" s="48" t="s">
        <v>250</v>
      </c>
      <c r="B39" s="49">
        <v>17</v>
      </c>
      <c r="C39" s="48" t="s">
        <v>1328</v>
      </c>
      <c r="D39" s="56">
        <v>45667</v>
      </c>
      <c r="E39" s="48" t="s">
        <v>2208</v>
      </c>
      <c r="F39" s="48" t="s">
        <v>2209</v>
      </c>
      <c r="G39" s="57">
        <v>31804002913695</v>
      </c>
      <c r="H39" s="48" t="s">
        <v>1331</v>
      </c>
      <c r="I39" s="48" t="s">
        <v>1694</v>
      </c>
      <c r="J39" s="50">
        <v>17</v>
      </c>
    </row>
    <row r="40" spans="1:10" ht="63" x14ac:dyDescent="0.5">
      <c r="A40" s="51" t="s">
        <v>250</v>
      </c>
      <c r="B40" s="52">
        <v>25</v>
      </c>
      <c r="C40" s="51" t="s">
        <v>1328</v>
      </c>
      <c r="D40" s="58">
        <v>45667</v>
      </c>
      <c r="E40" s="51" t="s">
        <v>2210</v>
      </c>
      <c r="F40" s="51" t="s">
        <v>2211</v>
      </c>
      <c r="G40" s="59">
        <v>31804002530820</v>
      </c>
      <c r="H40" s="51" t="s">
        <v>1331</v>
      </c>
      <c r="I40" s="51" t="s">
        <v>1694</v>
      </c>
      <c r="J40" s="53">
        <v>25</v>
      </c>
    </row>
    <row r="41" spans="1:10" ht="50.4" x14ac:dyDescent="0.5">
      <c r="A41" s="48" t="s">
        <v>520</v>
      </c>
      <c r="B41" s="49">
        <v>15</v>
      </c>
      <c r="C41" s="48" t="s">
        <v>1328</v>
      </c>
      <c r="D41" s="56">
        <v>45695</v>
      </c>
      <c r="E41" s="48" t="s">
        <v>2496</v>
      </c>
      <c r="F41" s="48" t="s">
        <v>2497</v>
      </c>
      <c r="G41" s="57">
        <v>31804002957353</v>
      </c>
      <c r="H41" s="48" t="s">
        <v>1331</v>
      </c>
      <c r="I41" s="48" t="s">
        <v>2498</v>
      </c>
      <c r="J41" s="50">
        <v>15</v>
      </c>
    </row>
    <row r="42" spans="1:10" x14ac:dyDescent="0.5">
      <c r="A42" s="54" t="s">
        <v>277</v>
      </c>
      <c r="B42" s="54"/>
      <c r="C42" s="54"/>
      <c r="D42" s="54"/>
      <c r="E42" s="54"/>
      <c r="F42" s="54"/>
      <c r="G42" s="54"/>
      <c r="H42" s="54"/>
      <c r="I42" s="54"/>
      <c r="J42" s="55">
        <v>103</v>
      </c>
    </row>
    <row r="46" spans="1:10" ht="10.5" customHeight="1" x14ac:dyDescent="0.5">
      <c r="A46" s="63" t="s">
        <v>232</v>
      </c>
      <c r="B46" s="63"/>
      <c r="C46" s="63"/>
      <c r="D46" s="63"/>
      <c r="E46" s="63"/>
      <c r="F46" s="63"/>
      <c r="G46" s="63"/>
      <c r="H46" s="63"/>
      <c r="I46" s="63"/>
      <c r="J46" s="63"/>
    </row>
    <row r="47" spans="1:10" ht="10.5" customHeight="1" x14ac:dyDescent="0.5">
      <c r="A47" s="64" t="s">
        <v>4030</v>
      </c>
      <c r="B47" s="64"/>
      <c r="C47" s="64"/>
      <c r="D47" s="64"/>
      <c r="E47" s="64"/>
      <c r="F47" s="64"/>
      <c r="G47" s="64"/>
      <c r="H47" s="64"/>
      <c r="I47" s="64"/>
      <c r="J47" s="64"/>
    </row>
    <row r="49" spans="1:10" ht="37.799999999999997" x14ac:dyDescent="0.5">
      <c r="A49" s="46" t="s">
        <v>2873</v>
      </c>
      <c r="B49" s="46" t="s">
        <v>1321</v>
      </c>
      <c r="C49" s="46" t="s">
        <v>236</v>
      </c>
      <c r="D49" s="46" t="s">
        <v>1322</v>
      </c>
      <c r="E49" s="46" t="s">
        <v>1323</v>
      </c>
      <c r="F49" s="46" t="s">
        <v>1324</v>
      </c>
      <c r="G49" s="46" t="s">
        <v>235</v>
      </c>
      <c r="H49" s="46" t="s">
        <v>1325</v>
      </c>
      <c r="I49" s="46" t="s">
        <v>1326</v>
      </c>
      <c r="J49" s="47" t="s">
        <v>1327</v>
      </c>
    </row>
    <row r="50" spans="1:10" ht="50.4" x14ac:dyDescent="0.5">
      <c r="A50" s="48" t="s">
        <v>295</v>
      </c>
      <c r="B50" s="49">
        <v>11</v>
      </c>
      <c r="C50" s="48" t="s">
        <v>1328</v>
      </c>
      <c r="D50" s="56">
        <v>45737</v>
      </c>
      <c r="E50" s="48" t="s">
        <v>1406</v>
      </c>
      <c r="F50" s="48" t="s">
        <v>1407</v>
      </c>
      <c r="G50" s="57">
        <v>31145010904601</v>
      </c>
      <c r="H50" s="48" t="s">
        <v>1408</v>
      </c>
      <c r="I50" s="48" t="s">
        <v>1409</v>
      </c>
      <c r="J50" s="50">
        <v>11</v>
      </c>
    </row>
    <row r="51" spans="1:10" ht="63" x14ac:dyDescent="0.5">
      <c r="A51" s="51" t="s">
        <v>302</v>
      </c>
      <c r="B51" s="52">
        <v>29</v>
      </c>
      <c r="C51" s="51" t="s">
        <v>1328</v>
      </c>
      <c r="D51" s="58">
        <v>45660</v>
      </c>
      <c r="E51" s="51" t="s">
        <v>1774</v>
      </c>
      <c r="F51" s="51" t="s">
        <v>1775</v>
      </c>
      <c r="G51" s="59">
        <v>31145010826127</v>
      </c>
      <c r="H51" s="51" t="s">
        <v>1331</v>
      </c>
      <c r="I51" s="51" t="s">
        <v>1555</v>
      </c>
      <c r="J51" s="53">
        <v>29</v>
      </c>
    </row>
    <row r="52" spans="1:10" ht="75.599999999999994" x14ac:dyDescent="0.5">
      <c r="A52" s="48" t="s">
        <v>884</v>
      </c>
      <c r="B52" s="49">
        <v>25</v>
      </c>
      <c r="C52" s="48" t="s">
        <v>1328</v>
      </c>
      <c r="D52" s="56">
        <v>45737</v>
      </c>
      <c r="E52" s="48" t="s">
        <v>2035</v>
      </c>
      <c r="F52" s="48" t="s">
        <v>2036</v>
      </c>
      <c r="G52" s="57">
        <v>31145010865638</v>
      </c>
      <c r="H52" s="48" t="s">
        <v>1331</v>
      </c>
      <c r="I52" s="48" t="s">
        <v>1587</v>
      </c>
      <c r="J52" s="50">
        <v>25</v>
      </c>
    </row>
    <row r="53" spans="1:10" ht="63" x14ac:dyDescent="0.5">
      <c r="A53" s="51" t="s">
        <v>479</v>
      </c>
      <c r="B53" s="52">
        <v>52</v>
      </c>
      <c r="C53" s="51" t="s">
        <v>1328</v>
      </c>
      <c r="D53" s="58">
        <v>45681</v>
      </c>
      <c r="E53" s="51" t="s">
        <v>2100</v>
      </c>
      <c r="F53" s="51" t="s">
        <v>2101</v>
      </c>
      <c r="G53" s="59">
        <v>31145010944979</v>
      </c>
      <c r="H53" s="51" t="s">
        <v>2102</v>
      </c>
      <c r="I53" s="51" t="s">
        <v>1478</v>
      </c>
      <c r="J53" s="53">
        <v>52</v>
      </c>
    </row>
    <row r="54" spans="1:10" ht="63" x14ac:dyDescent="0.5">
      <c r="A54" s="48" t="s">
        <v>479</v>
      </c>
      <c r="B54" s="49">
        <v>15</v>
      </c>
      <c r="C54" s="48" t="s">
        <v>1328</v>
      </c>
      <c r="D54" s="56">
        <v>45660</v>
      </c>
      <c r="E54" s="48" t="s">
        <v>2103</v>
      </c>
      <c r="F54" s="48" t="s">
        <v>2104</v>
      </c>
      <c r="G54" s="57">
        <v>31145004901167</v>
      </c>
      <c r="H54" s="48" t="s">
        <v>1331</v>
      </c>
      <c r="I54" s="48" t="s">
        <v>1551</v>
      </c>
      <c r="J54" s="50">
        <v>15</v>
      </c>
    </row>
    <row r="55" spans="1:10" ht="63" x14ac:dyDescent="0.5">
      <c r="A55" s="51" t="s">
        <v>412</v>
      </c>
      <c r="B55" s="52">
        <v>7</v>
      </c>
      <c r="C55" s="51" t="s">
        <v>1328</v>
      </c>
      <c r="D55" s="58">
        <v>45730</v>
      </c>
      <c r="E55" s="51" t="s">
        <v>2237</v>
      </c>
      <c r="F55" s="51" t="s">
        <v>2238</v>
      </c>
      <c r="G55" s="59">
        <v>31145010323968</v>
      </c>
      <c r="H55" s="51" t="s">
        <v>1331</v>
      </c>
      <c r="I55" s="51" t="s">
        <v>2239</v>
      </c>
      <c r="J55" s="53">
        <v>7</v>
      </c>
    </row>
    <row r="56" spans="1:10" ht="63" x14ac:dyDescent="0.5">
      <c r="A56" s="48" t="s">
        <v>412</v>
      </c>
      <c r="B56" s="49">
        <v>14</v>
      </c>
      <c r="C56" s="48" t="s">
        <v>1328</v>
      </c>
      <c r="D56" s="56">
        <v>45730</v>
      </c>
      <c r="E56" s="48" t="s">
        <v>2240</v>
      </c>
      <c r="F56" s="48" t="s">
        <v>2241</v>
      </c>
      <c r="G56" s="57">
        <v>31145010043590</v>
      </c>
      <c r="H56" s="48" t="s">
        <v>1331</v>
      </c>
      <c r="I56" s="48" t="s">
        <v>2239</v>
      </c>
      <c r="J56" s="50">
        <v>14</v>
      </c>
    </row>
    <row r="57" spans="1:10" ht="63" x14ac:dyDescent="0.5">
      <c r="A57" s="51" t="s">
        <v>263</v>
      </c>
      <c r="B57" s="52">
        <v>22</v>
      </c>
      <c r="C57" s="51" t="s">
        <v>1328</v>
      </c>
      <c r="D57" s="58">
        <v>45695</v>
      </c>
      <c r="E57" s="51" t="s">
        <v>2288</v>
      </c>
      <c r="F57" s="51" t="s">
        <v>2289</v>
      </c>
      <c r="G57" s="59">
        <v>31145010976591</v>
      </c>
      <c r="H57" s="51" t="s">
        <v>1408</v>
      </c>
      <c r="I57" s="51" t="s">
        <v>1372</v>
      </c>
      <c r="J57" s="53">
        <v>22</v>
      </c>
    </row>
    <row r="58" spans="1:10" ht="63" x14ac:dyDescent="0.5">
      <c r="A58" s="48" t="s">
        <v>3082</v>
      </c>
      <c r="B58" s="49">
        <v>19</v>
      </c>
      <c r="C58" s="48" t="s">
        <v>1328</v>
      </c>
      <c r="D58" s="56">
        <v>45737</v>
      </c>
      <c r="E58" s="48" t="s">
        <v>2560</v>
      </c>
      <c r="F58" s="48" t="s">
        <v>2561</v>
      </c>
      <c r="G58" s="57">
        <v>31145010683445</v>
      </c>
      <c r="H58" s="48" t="s">
        <v>1331</v>
      </c>
      <c r="I58" s="48" t="s">
        <v>1912</v>
      </c>
      <c r="J58" s="50">
        <v>19</v>
      </c>
    </row>
    <row r="59" spans="1:10" ht="63" x14ac:dyDescent="0.5">
      <c r="A59" s="51" t="s">
        <v>697</v>
      </c>
      <c r="B59" s="52">
        <v>11</v>
      </c>
      <c r="C59" s="51" t="s">
        <v>1328</v>
      </c>
      <c r="D59" s="58">
        <v>45681</v>
      </c>
      <c r="E59" s="51" t="s">
        <v>2636</v>
      </c>
      <c r="F59" s="51" t="s">
        <v>2637</v>
      </c>
      <c r="G59" s="59">
        <v>31145004945537</v>
      </c>
      <c r="H59" s="51" t="s">
        <v>1331</v>
      </c>
      <c r="I59" s="51" t="s">
        <v>1503</v>
      </c>
      <c r="J59" s="53">
        <v>11</v>
      </c>
    </row>
    <row r="60" spans="1:10" ht="63" x14ac:dyDescent="0.5">
      <c r="A60" s="48" t="s">
        <v>446</v>
      </c>
      <c r="B60" s="49">
        <v>6</v>
      </c>
      <c r="C60" s="48" t="s">
        <v>1328</v>
      </c>
      <c r="D60" s="56">
        <v>45660</v>
      </c>
      <c r="E60" s="48" t="s">
        <v>2839</v>
      </c>
      <c r="F60" s="48" t="s">
        <v>2840</v>
      </c>
      <c r="G60" s="57">
        <v>31145010944029</v>
      </c>
      <c r="H60" s="48" t="s">
        <v>1331</v>
      </c>
      <c r="I60" s="48" t="s">
        <v>1551</v>
      </c>
      <c r="J60" s="50">
        <v>6</v>
      </c>
    </row>
    <row r="61" spans="1:10" x14ac:dyDescent="0.5">
      <c r="A61" s="54" t="s">
        <v>277</v>
      </c>
      <c r="B61" s="54"/>
      <c r="C61" s="54"/>
      <c r="D61" s="54"/>
      <c r="E61" s="54"/>
      <c r="F61" s="54"/>
      <c r="G61" s="54"/>
      <c r="H61" s="54"/>
      <c r="I61" s="54"/>
      <c r="J61" s="55">
        <v>211</v>
      </c>
    </row>
    <row r="65" spans="1:10" ht="10.5" customHeight="1" x14ac:dyDescent="0.5">
      <c r="A65" s="63" t="s">
        <v>232</v>
      </c>
      <c r="B65" s="63"/>
      <c r="C65" s="63"/>
      <c r="D65" s="63"/>
      <c r="E65" s="63"/>
      <c r="F65" s="63"/>
      <c r="G65" s="63"/>
      <c r="H65" s="63"/>
      <c r="I65" s="63"/>
      <c r="J65" s="63"/>
    </row>
    <row r="66" spans="1:10" ht="10.5" customHeight="1" x14ac:dyDescent="0.5">
      <c r="A66" s="64" t="s">
        <v>4031</v>
      </c>
      <c r="B66" s="64"/>
      <c r="C66" s="64"/>
      <c r="D66" s="64"/>
      <c r="E66" s="64"/>
      <c r="F66" s="64"/>
      <c r="G66" s="64"/>
      <c r="H66" s="64"/>
      <c r="I66" s="64"/>
      <c r="J66" s="64"/>
    </row>
    <row r="68" spans="1:10" ht="37.799999999999997" x14ac:dyDescent="0.5">
      <c r="A68" s="46" t="s">
        <v>2873</v>
      </c>
      <c r="B68" s="46" t="s">
        <v>1321</v>
      </c>
      <c r="C68" s="46" t="s">
        <v>236</v>
      </c>
      <c r="D68" s="46" t="s">
        <v>1322</v>
      </c>
      <c r="E68" s="46" t="s">
        <v>1323</v>
      </c>
      <c r="F68" s="46" t="s">
        <v>1324</v>
      </c>
      <c r="G68" s="46" t="s">
        <v>235</v>
      </c>
      <c r="H68" s="46" t="s">
        <v>1325</v>
      </c>
      <c r="I68" s="46" t="s">
        <v>1326</v>
      </c>
      <c r="J68" s="47" t="s">
        <v>1327</v>
      </c>
    </row>
    <row r="69" spans="1:10" ht="50.4" x14ac:dyDescent="0.5">
      <c r="A69" s="48" t="s">
        <v>311</v>
      </c>
      <c r="B69" s="49">
        <v>20</v>
      </c>
      <c r="C69" s="48" t="s">
        <v>1328</v>
      </c>
      <c r="D69" s="56">
        <v>45723</v>
      </c>
      <c r="E69" s="48" t="s">
        <v>2536</v>
      </c>
      <c r="F69" s="48" t="s">
        <v>2537</v>
      </c>
      <c r="G69" s="57">
        <v>30304000180489</v>
      </c>
      <c r="H69" s="48" t="s">
        <v>1331</v>
      </c>
      <c r="I69" s="48" t="s">
        <v>1336</v>
      </c>
      <c r="J69" s="50">
        <v>20</v>
      </c>
    </row>
    <row r="70" spans="1:10" x14ac:dyDescent="0.5">
      <c r="A70" s="54" t="s">
        <v>277</v>
      </c>
      <c r="B70" s="54"/>
      <c r="C70" s="54"/>
      <c r="D70" s="54"/>
      <c r="E70" s="54"/>
      <c r="F70" s="54"/>
      <c r="G70" s="54"/>
      <c r="H70" s="54"/>
      <c r="I70" s="54"/>
      <c r="J70" s="55">
        <v>20</v>
      </c>
    </row>
    <row r="74" spans="1:10" ht="10.5" customHeight="1" x14ac:dyDescent="0.5">
      <c r="A74" s="63" t="s">
        <v>232</v>
      </c>
      <c r="B74" s="63"/>
      <c r="C74" s="63"/>
      <c r="D74" s="63"/>
      <c r="E74" s="63"/>
      <c r="F74" s="63"/>
      <c r="G74" s="63"/>
      <c r="H74" s="63"/>
      <c r="I74" s="63"/>
      <c r="J74" s="63"/>
    </row>
    <row r="75" spans="1:10" ht="10.5" customHeight="1" x14ac:dyDescent="0.5">
      <c r="A75" s="64" t="s">
        <v>4032</v>
      </c>
      <c r="B75" s="64"/>
      <c r="C75" s="64"/>
      <c r="D75" s="64"/>
      <c r="E75" s="64"/>
      <c r="F75" s="64"/>
      <c r="G75" s="64"/>
      <c r="H75" s="64"/>
      <c r="I75" s="64"/>
      <c r="J75" s="64"/>
    </row>
    <row r="77" spans="1:10" ht="37.799999999999997" x14ac:dyDescent="0.5">
      <c r="A77" s="46" t="s">
        <v>2873</v>
      </c>
      <c r="B77" s="46" t="s">
        <v>1321</v>
      </c>
      <c r="C77" s="46" t="s">
        <v>236</v>
      </c>
      <c r="D77" s="46" t="s">
        <v>1322</v>
      </c>
      <c r="E77" s="46" t="s">
        <v>1323</v>
      </c>
      <c r="F77" s="46" t="s">
        <v>1324</v>
      </c>
      <c r="G77" s="46" t="s">
        <v>235</v>
      </c>
      <c r="H77" s="46" t="s">
        <v>1325</v>
      </c>
      <c r="I77" s="46" t="s">
        <v>1326</v>
      </c>
      <c r="J77" s="47" t="s">
        <v>1327</v>
      </c>
    </row>
    <row r="78" spans="1:10" ht="50.4" x14ac:dyDescent="0.5">
      <c r="A78" s="48" t="s">
        <v>19</v>
      </c>
      <c r="B78" s="49">
        <v>5.19</v>
      </c>
      <c r="C78" s="48" t="s">
        <v>1328</v>
      </c>
      <c r="D78" s="56">
        <v>45744</v>
      </c>
      <c r="E78" s="48" t="s">
        <v>1341</v>
      </c>
      <c r="F78" s="48" t="s">
        <v>1342</v>
      </c>
      <c r="G78" s="57">
        <v>31531005246613</v>
      </c>
      <c r="H78" s="48" t="s">
        <v>1331</v>
      </c>
      <c r="I78" s="48" t="s">
        <v>1343</v>
      </c>
      <c r="J78" s="50">
        <v>5.19</v>
      </c>
    </row>
    <row r="79" spans="1:10" ht="50.4" x14ac:dyDescent="0.5">
      <c r="A79" s="51" t="s">
        <v>390</v>
      </c>
      <c r="B79" s="52">
        <v>14.13</v>
      </c>
      <c r="C79" s="51" t="s">
        <v>1328</v>
      </c>
      <c r="D79" s="58">
        <v>45744</v>
      </c>
      <c r="E79" s="51" t="s">
        <v>1601</v>
      </c>
      <c r="F79" s="51" t="s">
        <v>1602</v>
      </c>
      <c r="G79" s="59">
        <v>31531005269888</v>
      </c>
      <c r="H79" s="51" t="s">
        <v>1331</v>
      </c>
      <c r="I79" s="51" t="s">
        <v>1426</v>
      </c>
      <c r="J79" s="53">
        <v>14.13</v>
      </c>
    </row>
    <row r="80" spans="1:10" ht="75.599999999999994" x14ac:dyDescent="0.5">
      <c r="A80" s="48" t="s">
        <v>441</v>
      </c>
      <c r="B80" s="49">
        <v>11.29</v>
      </c>
      <c r="C80" s="48" t="s">
        <v>1328</v>
      </c>
      <c r="D80" s="56">
        <v>45709</v>
      </c>
      <c r="E80" s="48" t="s">
        <v>1615</v>
      </c>
      <c r="F80" s="48" t="s">
        <v>1616</v>
      </c>
      <c r="G80" s="57">
        <v>31531005320467</v>
      </c>
      <c r="H80" s="48" t="s">
        <v>1331</v>
      </c>
      <c r="I80" s="48" t="s">
        <v>1617</v>
      </c>
      <c r="J80" s="50">
        <v>11.29</v>
      </c>
    </row>
    <row r="81" spans="1:10" ht="63" x14ac:dyDescent="0.5">
      <c r="A81" s="51" t="s">
        <v>471</v>
      </c>
      <c r="B81" s="52">
        <v>4.8</v>
      </c>
      <c r="C81" s="51" t="s">
        <v>1328</v>
      </c>
      <c r="D81" s="58">
        <v>45709</v>
      </c>
      <c r="E81" s="51" t="s">
        <v>1730</v>
      </c>
      <c r="F81" s="51" t="s">
        <v>1731</v>
      </c>
      <c r="G81" s="59">
        <v>31531004706872</v>
      </c>
      <c r="H81" s="51" t="s">
        <v>1331</v>
      </c>
      <c r="I81" s="51" t="s">
        <v>1617</v>
      </c>
      <c r="J81" s="53">
        <v>4.8</v>
      </c>
    </row>
    <row r="82" spans="1:10" ht="63" x14ac:dyDescent="0.5">
      <c r="A82" s="48" t="s">
        <v>344</v>
      </c>
      <c r="B82" s="49">
        <v>8.48</v>
      </c>
      <c r="C82" s="48" t="s">
        <v>1328</v>
      </c>
      <c r="D82" s="56">
        <v>45730</v>
      </c>
      <c r="E82" s="48" t="s">
        <v>1797</v>
      </c>
      <c r="F82" s="48" t="s">
        <v>1798</v>
      </c>
      <c r="G82" s="57">
        <v>31531004663651</v>
      </c>
      <c r="H82" s="48" t="s">
        <v>1331</v>
      </c>
      <c r="I82" s="48" t="s">
        <v>1486</v>
      </c>
      <c r="J82" s="50">
        <v>8.48</v>
      </c>
    </row>
    <row r="83" spans="1:10" ht="50.4" x14ac:dyDescent="0.5">
      <c r="A83" s="51" t="s">
        <v>2880</v>
      </c>
      <c r="B83" s="52">
        <v>14.1</v>
      </c>
      <c r="C83" s="51" t="s">
        <v>1328</v>
      </c>
      <c r="D83" s="58">
        <v>45667</v>
      </c>
      <c r="E83" s="51" t="s">
        <v>1860</v>
      </c>
      <c r="F83" s="51" t="s">
        <v>1861</v>
      </c>
      <c r="G83" s="59">
        <v>31531004480015</v>
      </c>
      <c r="H83" s="51" t="s">
        <v>1331</v>
      </c>
      <c r="I83" s="51" t="s">
        <v>1418</v>
      </c>
      <c r="J83" s="53">
        <v>14.1</v>
      </c>
    </row>
    <row r="84" spans="1:10" ht="63" x14ac:dyDescent="0.5">
      <c r="A84" s="48" t="s">
        <v>3025</v>
      </c>
      <c r="B84" s="49">
        <v>21.84</v>
      </c>
      <c r="C84" s="48" t="s">
        <v>1328</v>
      </c>
      <c r="D84" s="56">
        <v>45730</v>
      </c>
      <c r="E84" s="48" t="s">
        <v>1944</v>
      </c>
      <c r="F84" s="48" t="s">
        <v>1945</v>
      </c>
      <c r="G84" s="57">
        <v>31531003914535</v>
      </c>
      <c r="H84" s="48" t="s">
        <v>1331</v>
      </c>
      <c r="I84" s="48" t="s">
        <v>1506</v>
      </c>
      <c r="J84" s="50">
        <v>21.84</v>
      </c>
    </row>
    <row r="85" spans="1:10" ht="63" x14ac:dyDescent="0.5">
      <c r="A85" s="51" t="s">
        <v>3963</v>
      </c>
      <c r="B85" s="52">
        <v>9.58</v>
      </c>
      <c r="C85" s="51" t="s">
        <v>1328</v>
      </c>
      <c r="D85" s="58">
        <v>45709</v>
      </c>
      <c r="E85" s="51" t="s">
        <v>1989</v>
      </c>
      <c r="F85" s="51" t="s">
        <v>1990</v>
      </c>
      <c r="G85" s="59">
        <v>31531004164395</v>
      </c>
      <c r="H85" s="51" t="s">
        <v>1331</v>
      </c>
      <c r="I85" s="51" t="s">
        <v>1849</v>
      </c>
      <c r="J85" s="53">
        <v>9.58</v>
      </c>
    </row>
    <row r="86" spans="1:10" ht="63" x14ac:dyDescent="0.5">
      <c r="A86" s="48" t="s">
        <v>3963</v>
      </c>
      <c r="B86" s="49">
        <v>16.95</v>
      </c>
      <c r="C86" s="48" t="s">
        <v>1328</v>
      </c>
      <c r="D86" s="56">
        <v>45688</v>
      </c>
      <c r="E86" s="48" t="s">
        <v>1991</v>
      </c>
      <c r="F86" s="48" t="s">
        <v>1992</v>
      </c>
      <c r="G86" s="57">
        <v>31531005176729</v>
      </c>
      <c r="H86" s="48" t="s">
        <v>1331</v>
      </c>
      <c r="I86" s="48" t="s">
        <v>1355</v>
      </c>
      <c r="J86" s="50">
        <v>16.95</v>
      </c>
    </row>
    <row r="87" spans="1:10" ht="50.4" x14ac:dyDescent="0.5">
      <c r="A87" s="51" t="s">
        <v>1161</v>
      </c>
      <c r="B87" s="52">
        <v>13</v>
      </c>
      <c r="C87" s="51" t="s">
        <v>1328</v>
      </c>
      <c r="D87" s="58">
        <v>45709</v>
      </c>
      <c r="E87" s="51" t="s">
        <v>2057</v>
      </c>
      <c r="F87" s="51" t="s">
        <v>2058</v>
      </c>
      <c r="G87" s="59">
        <v>31531002334487</v>
      </c>
      <c r="H87" s="51" t="s">
        <v>1331</v>
      </c>
      <c r="I87" s="51" t="s">
        <v>1849</v>
      </c>
      <c r="J87" s="53">
        <v>13</v>
      </c>
    </row>
    <row r="88" spans="1:10" ht="63" x14ac:dyDescent="0.5">
      <c r="A88" s="48" t="s">
        <v>1161</v>
      </c>
      <c r="B88" s="49">
        <v>27</v>
      </c>
      <c r="C88" s="48" t="s">
        <v>1328</v>
      </c>
      <c r="D88" s="56">
        <v>45709</v>
      </c>
      <c r="E88" s="48" t="s">
        <v>2059</v>
      </c>
      <c r="F88" s="48" t="s">
        <v>2060</v>
      </c>
      <c r="G88" s="57">
        <v>31531003424238</v>
      </c>
      <c r="H88" s="48" t="s">
        <v>1331</v>
      </c>
      <c r="I88" s="48" t="s">
        <v>1849</v>
      </c>
      <c r="J88" s="50">
        <v>27</v>
      </c>
    </row>
    <row r="89" spans="1:10" ht="50.4" x14ac:dyDescent="0.5">
      <c r="A89" s="51" t="s">
        <v>1161</v>
      </c>
      <c r="B89" s="52">
        <v>17.989999999999998</v>
      </c>
      <c r="C89" s="51" t="s">
        <v>1328</v>
      </c>
      <c r="D89" s="58">
        <v>45709</v>
      </c>
      <c r="E89" s="51" t="s">
        <v>2061</v>
      </c>
      <c r="F89" s="51" t="s">
        <v>2062</v>
      </c>
      <c r="G89" s="59">
        <v>31531004592199</v>
      </c>
      <c r="H89" s="51" t="s">
        <v>1331</v>
      </c>
      <c r="I89" s="51" t="s">
        <v>1849</v>
      </c>
      <c r="J89" s="53">
        <v>17.989999999999998</v>
      </c>
    </row>
    <row r="90" spans="1:10" ht="63" x14ac:dyDescent="0.5">
      <c r="A90" s="48" t="s">
        <v>1161</v>
      </c>
      <c r="B90" s="49">
        <v>19.190000000000001</v>
      </c>
      <c r="C90" s="48" t="s">
        <v>1328</v>
      </c>
      <c r="D90" s="56">
        <v>45709</v>
      </c>
      <c r="E90" s="48" t="s">
        <v>2063</v>
      </c>
      <c r="F90" s="48" t="s">
        <v>2064</v>
      </c>
      <c r="G90" s="57">
        <v>31531004959893</v>
      </c>
      <c r="H90" s="48" t="s">
        <v>1331</v>
      </c>
      <c r="I90" s="48" t="s">
        <v>1849</v>
      </c>
      <c r="J90" s="50">
        <v>19.190000000000001</v>
      </c>
    </row>
    <row r="91" spans="1:10" ht="63" x14ac:dyDescent="0.5">
      <c r="A91" s="51" t="s">
        <v>1161</v>
      </c>
      <c r="B91" s="52">
        <v>19.78</v>
      </c>
      <c r="C91" s="51" t="s">
        <v>1328</v>
      </c>
      <c r="D91" s="58">
        <v>45709</v>
      </c>
      <c r="E91" s="51" t="s">
        <v>2065</v>
      </c>
      <c r="F91" s="51" t="s">
        <v>2066</v>
      </c>
      <c r="G91" s="59">
        <v>31531004604481</v>
      </c>
      <c r="H91" s="51" t="s">
        <v>1331</v>
      </c>
      <c r="I91" s="51" t="s">
        <v>1849</v>
      </c>
      <c r="J91" s="53">
        <v>19.78</v>
      </c>
    </row>
    <row r="92" spans="1:10" ht="50.4" x14ac:dyDescent="0.5">
      <c r="A92" s="48" t="s">
        <v>1161</v>
      </c>
      <c r="B92" s="49">
        <v>23.99</v>
      </c>
      <c r="C92" s="48" t="s">
        <v>1328</v>
      </c>
      <c r="D92" s="56">
        <v>45709</v>
      </c>
      <c r="E92" s="48" t="s">
        <v>2067</v>
      </c>
      <c r="F92" s="48" t="s">
        <v>2068</v>
      </c>
      <c r="G92" s="57">
        <v>31531004534787</v>
      </c>
      <c r="H92" s="48" t="s">
        <v>1331</v>
      </c>
      <c r="I92" s="48" t="s">
        <v>1849</v>
      </c>
      <c r="J92" s="50">
        <v>23.99</v>
      </c>
    </row>
    <row r="93" spans="1:10" ht="50.4" x14ac:dyDescent="0.5">
      <c r="A93" s="51" t="s">
        <v>311</v>
      </c>
      <c r="B93" s="52">
        <v>15.82</v>
      </c>
      <c r="C93" s="51" t="s">
        <v>1328</v>
      </c>
      <c r="D93" s="58">
        <v>45730</v>
      </c>
      <c r="E93" s="51" t="s">
        <v>2538</v>
      </c>
      <c r="F93" s="51" t="s">
        <v>2539</v>
      </c>
      <c r="G93" s="59">
        <v>31531004812548</v>
      </c>
      <c r="H93" s="51" t="s">
        <v>1331</v>
      </c>
      <c r="I93" s="51" t="s">
        <v>1332</v>
      </c>
      <c r="J93" s="53">
        <v>15.82</v>
      </c>
    </row>
    <row r="94" spans="1:10" ht="63" x14ac:dyDescent="0.5">
      <c r="A94" s="48" t="s">
        <v>740</v>
      </c>
      <c r="B94" s="49">
        <v>9.6</v>
      </c>
      <c r="C94" s="48" t="s">
        <v>1328</v>
      </c>
      <c r="D94" s="56">
        <v>45744</v>
      </c>
      <c r="E94" s="48" t="s">
        <v>2643</v>
      </c>
      <c r="F94" s="48" t="s">
        <v>2644</v>
      </c>
      <c r="G94" s="57">
        <v>31531004740244</v>
      </c>
      <c r="H94" s="48" t="s">
        <v>1331</v>
      </c>
      <c r="I94" s="48" t="s">
        <v>1343</v>
      </c>
      <c r="J94" s="50">
        <v>9.6</v>
      </c>
    </row>
    <row r="95" spans="1:10" ht="63" x14ac:dyDescent="0.5">
      <c r="A95" s="51" t="s">
        <v>267</v>
      </c>
      <c r="B95" s="52">
        <v>12.74</v>
      </c>
      <c r="C95" s="51" t="s">
        <v>1328</v>
      </c>
      <c r="D95" s="58">
        <v>45674</v>
      </c>
      <c r="E95" s="51" t="s">
        <v>2722</v>
      </c>
      <c r="F95" s="51" t="s">
        <v>2723</v>
      </c>
      <c r="G95" s="59">
        <v>31531005174930</v>
      </c>
      <c r="H95" s="51" t="s">
        <v>1425</v>
      </c>
      <c r="I95" s="51" t="s">
        <v>1778</v>
      </c>
      <c r="J95" s="53">
        <v>12.74</v>
      </c>
    </row>
    <row r="96" spans="1:10" x14ac:dyDescent="0.5">
      <c r="A96" s="54" t="s">
        <v>277</v>
      </c>
      <c r="B96" s="54"/>
      <c r="C96" s="54"/>
      <c r="D96" s="54"/>
      <c r="E96" s="54"/>
      <c r="F96" s="54"/>
      <c r="G96" s="54"/>
      <c r="H96" s="54"/>
      <c r="I96" s="54"/>
      <c r="J96" s="55">
        <v>265.47000000000003</v>
      </c>
    </row>
    <row r="100" spans="1:10" ht="10.5" customHeight="1" x14ac:dyDescent="0.5">
      <c r="A100" s="63" t="s">
        <v>232</v>
      </c>
      <c r="B100" s="63"/>
      <c r="C100" s="63"/>
      <c r="D100" s="63"/>
      <c r="E100" s="63"/>
      <c r="F100" s="63"/>
      <c r="G100" s="63"/>
      <c r="H100" s="63"/>
      <c r="I100" s="63"/>
      <c r="J100" s="63"/>
    </row>
    <row r="101" spans="1:10" ht="10.5" customHeight="1" x14ac:dyDescent="0.5">
      <c r="A101" s="64" t="s">
        <v>4033</v>
      </c>
      <c r="B101" s="64"/>
      <c r="C101" s="64"/>
      <c r="D101" s="64"/>
      <c r="E101" s="64"/>
      <c r="F101" s="64"/>
      <c r="G101" s="64"/>
      <c r="H101" s="64"/>
      <c r="I101" s="64"/>
      <c r="J101" s="64"/>
    </row>
    <row r="103" spans="1:10" ht="37.799999999999997" x14ac:dyDescent="0.5">
      <c r="A103" s="46" t="s">
        <v>2873</v>
      </c>
      <c r="B103" s="46" t="s">
        <v>1321</v>
      </c>
      <c r="C103" s="46" t="s">
        <v>236</v>
      </c>
      <c r="D103" s="46" t="s">
        <v>1322</v>
      </c>
      <c r="E103" s="46" t="s">
        <v>1323</v>
      </c>
      <c r="F103" s="46" t="s">
        <v>1324</v>
      </c>
      <c r="G103" s="46" t="s">
        <v>235</v>
      </c>
      <c r="H103" s="46" t="s">
        <v>1325</v>
      </c>
      <c r="I103" s="46" t="s">
        <v>1326</v>
      </c>
      <c r="J103" s="47" t="s">
        <v>1327</v>
      </c>
    </row>
    <row r="104" spans="1:10" ht="63" x14ac:dyDescent="0.5">
      <c r="A104" s="48" t="s">
        <v>595</v>
      </c>
      <c r="B104" s="49">
        <v>17</v>
      </c>
      <c r="C104" s="48" t="s">
        <v>1328</v>
      </c>
      <c r="D104" s="56">
        <v>45667</v>
      </c>
      <c r="E104" s="48" t="s">
        <v>1513</v>
      </c>
      <c r="F104" s="48" t="s">
        <v>1514</v>
      </c>
      <c r="G104" s="57">
        <v>30056003032154</v>
      </c>
      <c r="H104" s="48" t="s">
        <v>1331</v>
      </c>
      <c r="I104" s="48" t="s">
        <v>1515</v>
      </c>
      <c r="J104" s="50">
        <v>17</v>
      </c>
    </row>
    <row r="105" spans="1:10" ht="63" x14ac:dyDescent="0.5">
      <c r="A105" s="51" t="s">
        <v>595</v>
      </c>
      <c r="B105" s="52">
        <v>25</v>
      </c>
      <c r="C105" s="51" t="s">
        <v>1328</v>
      </c>
      <c r="D105" s="58">
        <v>45667</v>
      </c>
      <c r="E105" s="51" t="s">
        <v>1516</v>
      </c>
      <c r="F105" s="51" t="s">
        <v>1517</v>
      </c>
      <c r="G105" s="59">
        <v>30056003154404</v>
      </c>
      <c r="H105" s="51" t="s">
        <v>1331</v>
      </c>
      <c r="I105" s="51" t="s">
        <v>1515</v>
      </c>
      <c r="J105" s="53">
        <v>25</v>
      </c>
    </row>
    <row r="106" spans="1:10" ht="75.599999999999994" x14ac:dyDescent="0.5">
      <c r="A106" s="48" t="s">
        <v>595</v>
      </c>
      <c r="B106" s="49">
        <v>29</v>
      </c>
      <c r="C106" s="48" t="s">
        <v>1328</v>
      </c>
      <c r="D106" s="56">
        <v>45667</v>
      </c>
      <c r="E106" s="48" t="s">
        <v>1518</v>
      </c>
      <c r="F106" s="48" t="s">
        <v>1519</v>
      </c>
      <c r="G106" s="57">
        <v>30056003278922</v>
      </c>
      <c r="H106" s="48" t="s">
        <v>1408</v>
      </c>
      <c r="I106" s="48" t="s">
        <v>1515</v>
      </c>
      <c r="J106" s="50">
        <v>29</v>
      </c>
    </row>
    <row r="107" spans="1:10" ht="50.4" x14ac:dyDescent="0.5">
      <c r="A107" s="51" t="s">
        <v>344</v>
      </c>
      <c r="B107" s="52">
        <v>40</v>
      </c>
      <c r="C107" s="51" t="s">
        <v>1328</v>
      </c>
      <c r="D107" s="58">
        <v>45681</v>
      </c>
      <c r="E107" s="51" t="s">
        <v>1799</v>
      </c>
      <c r="F107" s="51" t="s">
        <v>1800</v>
      </c>
      <c r="G107" s="59">
        <v>30056003237647</v>
      </c>
      <c r="H107" s="51" t="s">
        <v>1801</v>
      </c>
      <c r="I107" s="51" t="s">
        <v>1503</v>
      </c>
      <c r="J107" s="53">
        <v>40</v>
      </c>
    </row>
    <row r="108" spans="1:10" ht="50.4" x14ac:dyDescent="0.5">
      <c r="A108" s="48" t="s">
        <v>552</v>
      </c>
      <c r="B108" s="49">
        <v>18</v>
      </c>
      <c r="C108" s="48" t="s">
        <v>1328</v>
      </c>
      <c r="D108" s="56">
        <v>45695</v>
      </c>
      <c r="E108" s="48" t="s">
        <v>2215</v>
      </c>
      <c r="F108" s="48" t="s">
        <v>2216</v>
      </c>
      <c r="G108" s="57">
        <v>30056003210149</v>
      </c>
      <c r="H108" s="48" t="s">
        <v>1331</v>
      </c>
      <c r="I108" s="48" t="s">
        <v>1350</v>
      </c>
      <c r="J108" s="50">
        <v>18</v>
      </c>
    </row>
    <row r="109" spans="1:10" ht="63" x14ac:dyDescent="0.5">
      <c r="A109" s="51" t="s">
        <v>581</v>
      </c>
      <c r="B109" s="52">
        <v>56</v>
      </c>
      <c r="C109" s="51" t="s">
        <v>1328</v>
      </c>
      <c r="D109" s="58">
        <v>45667</v>
      </c>
      <c r="E109" s="51" t="s">
        <v>2225</v>
      </c>
      <c r="F109" s="51" t="s">
        <v>2226</v>
      </c>
      <c r="G109" s="59">
        <v>30056003183213</v>
      </c>
      <c r="H109" s="51" t="s">
        <v>1605</v>
      </c>
      <c r="I109" s="51" t="s">
        <v>2227</v>
      </c>
      <c r="J109" s="53">
        <v>56</v>
      </c>
    </row>
    <row r="110" spans="1:10" ht="63" x14ac:dyDescent="0.5">
      <c r="A110" s="48" t="s">
        <v>311</v>
      </c>
      <c r="B110" s="49">
        <v>26</v>
      </c>
      <c r="C110" s="48" t="s">
        <v>1328</v>
      </c>
      <c r="D110" s="56">
        <v>45744</v>
      </c>
      <c r="E110" s="48" t="s">
        <v>2540</v>
      </c>
      <c r="F110" s="48" t="s">
        <v>2541</v>
      </c>
      <c r="G110" s="57">
        <v>30056001798541</v>
      </c>
      <c r="H110" s="48" t="s">
        <v>2542</v>
      </c>
      <c r="I110" s="48" t="s">
        <v>1524</v>
      </c>
      <c r="J110" s="50">
        <v>26</v>
      </c>
    </row>
    <row r="111" spans="1:10" ht="63" x14ac:dyDescent="0.5">
      <c r="A111" s="51" t="s">
        <v>437</v>
      </c>
      <c r="B111" s="52">
        <v>22</v>
      </c>
      <c r="C111" s="51" t="s">
        <v>1328</v>
      </c>
      <c r="D111" s="58">
        <v>45688</v>
      </c>
      <c r="E111" s="51" t="s">
        <v>2825</v>
      </c>
      <c r="F111" s="51" t="s">
        <v>2826</v>
      </c>
      <c r="G111" s="59">
        <v>30056001769260</v>
      </c>
      <c r="H111" s="51" t="s">
        <v>1331</v>
      </c>
      <c r="I111" s="51" t="s">
        <v>1558</v>
      </c>
      <c r="J111" s="53">
        <v>22</v>
      </c>
    </row>
    <row r="112" spans="1:10" x14ac:dyDescent="0.5">
      <c r="A112" s="54" t="s">
        <v>277</v>
      </c>
      <c r="B112" s="54"/>
      <c r="C112" s="54"/>
      <c r="D112" s="54"/>
      <c r="E112" s="54"/>
      <c r="F112" s="54"/>
      <c r="G112" s="54"/>
      <c r="H112" s="54"/>
      <c r="I112" s="54"/>
      <c r="J112" s="55">
        <v>233</v>
      </c>
    </row>
    <row r="116" spans="1:10" ht="10.5" customHeight="1" x14ac:dyDescent="0.5">
      <c r="A116" s="63" t="s">
        <v>232</v>
      </c>
      <c r="B116" s="63"/>
      <c r="C116" s="63"/>
      <c r="D116" s="63"/>
      <c r="E116" s="63"/>
      <c r="F116" s="63"/>
      <c r="G116" s="63"/>
      <c r="H116" s="63"/>
      <c r="I116" s="63"/>
      <c r="J116" s="63"/>
    </row>
    <row r="117" spans="1:10" ht="10.5" customHeight="1" x14ac:dyDescent="0.5">
      <c r="A117" s="64" t="s">
        <v>4034</v>
      </c>
      <c r="B117" s="64"/>
      <c r="C117" s="64"/>
      <c r="D117" s="64"/>
      <c r="E117" s="64"/>
      <c r="F117" s="64"/>
      <c r="G117" s="64"/>
      <c r="H117" s="64"/>
      <c r="I117" s="64"/>
      <c r="J117" s="64"/>
    </row>
    <row r="119" spans="1:10" ht="37.799999999999997" x14ac:dyDescent="0.5">
      <c r="A119" s="46" t="s">
        <v>2873</v>
      </c>
      <c r="B119" s="46" t="s">
        <v>1321</v>
      </c>
      <c r="C119" s="46" t="s">
        <v>236</v>
      </c>
      <c r="D119" s="46" t="s">
        <v>1322</v>
      </c>
      <c r="E119" s="46" t="s">
        <v>1323</v>
      </c>
      <c r="F119" s="46" t="s">
        <v>1324</v>
      </c>
      <c r="G119" s="46" t="s">
        <v>235</v>
      </c>
      <c r="H119" s="46" t="s">
        <v>1325</v>
      </c>
      <c r="I119" s="46" t="s">
        <v>1326</v>
      </c>
      <c r="J119" s="47" t="s">
        <v>1327</v>
      </c>
    </row>
    <row r="120" spans="1:10" ht="63" x14ac:dyDescent="0.5">
      <c r="A120" s="48" t="s">
        <v>508</v>
      </c>
      <c r="B120" s="49">
        <v>18</v>
      </c>
      <c r="C120" s="48" t="s">
        <v>1328</v>
      </c>
      <c r="D120" s="56">
        <v>45681</v>
      </c>
      <c r="E120" s="48" t="s">
        <v>1897</v>
      </c>
      <c r="F120" s="48" t="s">
        <v>1898</v>
      </c>
      <c r="G120" s="57">
        <v>31237003602175</v>
      </c>
      <c r="H120" s="48" t="s">
        <v>1331</v>
      </c>
      <c r="I120" s="48" t="s">
        <v>1891</v>
      </c>
      <c r="J120" s="50">
        <v>18</v>
      </c>
    </row>
    <row r="121" spans="1:10" ht="50.4" x14ac:dyDescent="0.5">
      <c r="A121" s="51" t="s">
        <v>2883</v>
      </c>
      <c r="B121" s="52">
        <v>15</v>
      </c>
      <c r="C121" s="51" t="s">
        <v>1328</v>
      </c>
      <c r="D121" s="58">
        <v>45702</v>
      </c>
      <c r="E121" s="51" t="s">
        <v>1918</v>
      </c>
      <c r="F121" s="51" t="s">
        <v>1919</v>
      </c>
      <c r="G121" s="59">
        <v>31237003177384</v>
      </c>
      <c r="H121" s="51" t="s">
        <v>1331</v>
      </c>
      <c r="I121" s="51" t="s">
        <v>1394</v>
      </c>
      <c r="J121" s="53">
        <v>15</v>
      </c>
    </row>
    <row r="122" spans="1:10" ht="63" x14ac:dyDescent="0.5">
      <c r="A122" s="48" t="s">
        <v>728</v>
      </c>
      <c r="B122" s="49">
        <v>18</v>
      </c>
      <c r="C122" s="48" t="s">
        <v>1328</v>
      </c>
      <c r="D122" s="56">
        <v>45730</v>
      </c>
      <c r="E122" s="48" t="s">
        <v>1921</v>
      </c>
      <c r="F122" s="48" t="s">
        <v>1922</v>
      </c>
      <c r="G122" s="57">
        <v>31237003007854</v>
      </c>
      <c r="H122" s="48" t="s">
        <v>1331</v>
      </c>
      <c r="I122" s="48" t="s">
        <v>1626</v>
      </c>
      <c r="J122" s="50">
        <v>18</v>
      </c>
    </row>
    <row r="123" spans="1:10" ht="50.4" x14ac:dyDescent="0.5">
      <c r="A123" s="51" t="s">
        <v>653</v>
      </c>
      <c r="B123" s="52">
        <v>24</v>
      </c>
      <c r="C123" s="51" t="s">
        <v>1328</v>
      </c>
      <c r="D123" s="58">
        <v>45674</v>
      </c>
      <c r="E123" s="51" t="s">
        <v>2090</v>
      </c>
      <c r="F123" s="51" t="s">
        <v>2091</v>
      </c>
      <c r="G123" s="59">
        <v>31237003027688</v>
      </c>
      <c r="H123" s="51" t="s">
        <v>1331</v>
      </c>
      <c r="I123" s="51" t="s">
        <v>2092</v>
      </c>
      <c r="J123" s="53">
        <v>24</v>
      </c>
    </row>
    <row r="124" spans="1:10" ht="63" x14ac:dyDescent="0.5">
      <c r="A124" s="48" t="s">
        <v>315</v>
      </c>
      <c r="B124" s="49">
        <v>4</v>
      </c>
      <c r="C124" s="48" t="s">
        <v>1328</v>
      </c>
      <c r="D124" s="56">
        <v>45737</v>
      </c>
      <c r="E124" s="48" t="s">
        <v>2665</v>
      </c>
      <c r="F124" s="48" t="s">
        <v>2666</v>
      </c>
      <c r="G124" s="57">
        <v>31237003145704</v>
      </c>
      <c r="H124" s="48" t="s">
        <v>1331</v>
      </c>
      <c r="I124" s="48" t="s">
        <v>2246</v>
      </c>
      <c r="J124" s="50">
        <v>4</v>
      </c>
    </row>
    <row r="125" spans="1:10" ht="63" x14ac:dyDescent="0.5">
      <c r="A125" s="51" t="s">
        <v>362</v>
      </c>
      <c r="B125" s="52">
        <v>18</v>
      </c>
      <c r="C125" s="51" t="s">
        <v>1328</v>
      </c>
      <c r="D125" s="58">
        <v>45709</v>
      </c>
      <c r="E125" s="51" t="s">
        <v>2814</v>
      </c>
      <c r="F125" s="51" t="s">
        <v>2815</v>
      </c>
      <c r="G125" s="59">
        <v>31237003320000</v>
      </c>
      <c r="H125" s="51" t="s">
        <v>1331</v>
      </c>
      <c r="I125" s="51" t="s">
        <v>1827</v>
      </c>
      <c r="J125" s="53">
        <v>18</v>
      </c>
    </row>
    <row r="126" spans="1:10" ht="63" x14ac:dyDescent="0.5">
      <c r="A126" s="48" t="s">
        <v>4035</v>
      </c>
      <c r="B126" s="49">
        <v>6</v>
      </c>
      <c r="C126" s="48" t="s">
        <v>1328</v>
      </c>
      <c r="D126" s="56">
        <v>45688</v>
      </c>
      <c r="E126" s="48" t="s">
        <v>2854</v>
      </c>
      <c r="F126" s="48" t="s">
        <v>2855</v>
      </c>
      <c r="G126" s="57">
        <v>31237003588150</v>
      </c>
      <c r="H126" s="48" t="s">
        <v>1331</v>
      </c>
      <c r="I126" s="48" t="s">
        <v>1636</v>
      </c>
      <c r="J126" s="50">
        <v>6</v>
      </c>
    </row>
    <row r="127" spans="1:10" ht="63" x14ac:dyDescent="0.5">
      <c r="A127" s="51" t="s">
        <v>4035</v>
      </c>
      <c r="B127" s="52">
        <v>19</v>
      </c>
      <c r="C127" s="51" t="s">
        <v>1328</v>
      </c>
      <c r="D127" s="58">
        <v>45702</v>
      </c>
      <c r="E127" s="51" t="s">
        <v>2856</v>
      </c>
      <c r="F127" s="51" t="s">
        <v>2857</v>
      </c>
      <c r="G127" s="59">
        <v>31237003334738</v>
      </c>
      <c r="H127" s="51" t="s">
        <v>1331</v>
      </c>
      <c r="I127" s="51" t="s">
        <v>1454</v>
      </c>
      <c r="J127" s="53">
        <v>19</v>
      </c>
    </row>
    <row r="128" spans="1:10" ht="50.4" x14ac:dyDescent="0.5">
      <c r="A128" s="48" t="s">
        <v>4035</v>
      </c>
      <c r="B128" s="49">
        <v>16</v>
      </c>
      <c r="C128" s="48" t="s">
        <v>1328</v>
      </c>
      <c r="D128" s="56">
        <v>45681</v>
      </c>
      <c r="E128" s="48" t="s">
        <v>2858</v>
      </c>
      <c r="F128" s="48" t="s">
        <v>2859</v>
      </c>
      <c r="G128" s="57">
        <v>31237002767086</v>
      </c>
      <c r="H128" s="48" t="s">
        <v>1331</v>
      </c>
      <c r="I128" s="48" t="s">
        <v>1503</v>
      </c>
      <c r="J128" s="50">
        <v>16</v>
      </c>
    </row>
    <row r="129" spans="1:10" x14ac:dyDescent="0.5">
      <c r="A129" s="54" t="s">
        <v>277</v>
      </c>
      <c r="B129" s="54"/>
      <c r="C129" s="54"/>
      <c r="D129" s="54"/>
      <c r="E129" s="54"/>
      <c r="F129" s="54"/>
      <c r="G129" s="54"/>
      <c r="H129" s="54"/>
      <c r="I129" s="54"/>
      <c r="J129" s="55">
        <v>138</v>
      </c>
    </row>
    <row r="133" spans="1:10" ht="10.5" customHeight="1" x14ac:dyDescent="0.5">
      <c r="A133" s="63" t="s">
        <v>232</v>
      </c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ht="10.5" customHeight="1" x14ac:dyDescent="0.5">
      <c r="A134" s="64" t="s">
        <v>4036</v>
      </c>
      <c r="B134" s="64"/>
      <c r="C134" s="64"/>
      <c r="D134" s="64"/>
      <c r="E134" s="64"/>
      <c r="F134" s="64"/>
      <c r="G134" s="64"/>
      <c r="H134" s="64"/>
      <c r="I134" s="64"/>
      <c r="J134" s="64"/>
    </row>
    <row r="136" spans="1:10" ht="37.799999999999997" x14ac:dyDescent="0.5">
      <c r="A136" s="46" t="s">
        <v>2873</v>
      </c>
      <c r="B136" s="46" t="s">
        <v>1321</v>
      </c>
      <c r="C136" s="46" t="s">
        <v>236</v>
      </c>
      <c r="D136" s="46" t="s">
        <v>1322</v>
      </c>
      <c r="E136" s="46" t="s">
        <v>1323</v>
      </c>
      <c r="F136" s="46" t="s">
        <v>1324</v>
      </c>
      <c r="G136" s="46" t="s">
        <v>235</v>
      </c>
      <c r="H136" s="46" t="s">
        <v>1325</v>
      </c>
      <c r="I136" s="46" t="s">
        <v>1326</v>
      </c>
      <c r="J136" s="47" t="s">
        <v>1327</v>
      </c>
    </row>
    <row r="137" spans="1:10" ht="75.599999999999994" x14ac:dyDescent="0.5">
      <c r="A137" s="48" t="s">
        <v>1058</v>
      </c>
      <c r="B137" s="49">
        <v>14</v>
      </c>
      <c r="C137" s="48" t="s">
        <v>1328</v>
      </c>
      <c r="D137" s="56">
        <v>45744</v>
      </c>
      <c r="E137" s="48" t="s">
        <v>1651</v>
      </c>
      <c r="F137" s="48" t="s">
        <v>1652</v>
      </c>
      <c r="G137" s="57">
        <v>31993001168342</v>
      </c>
      <c r="H137" s="48" t="s">
        <v>1331</v>
      </c>
      <c r="I137" s="48" t="s">
        <v>1524</v>
      </c>
      <c r="J137" s="50">
        <v>14</v>
      </c>
    </row>
    <row r="138" spans="1:10" ht="50.4" x14ac:dyDescent="0.5">
      <c r="A138" s="51" t="s">
        <v>728</v>
      </c>
      <c r="B138" s="52">
        <v>10</v>
      </c>
      <c r="C138" s="51" t="s">
        <v>1328</v>
      </c>
      <c r="D138" s="58">
        <v>45688</v>
      </c>
      <c r="E138" s="51" t="s">
        <v>1923</v>
      </c>
      <c r="F138" s="51" t="s">
        <v>1924</v>
      </c>
      <c r="G138" s="59">
        <v>31993001249217</v>
      </c>
      <c r="H138" s="51" t="s">
        <v>1391</v>
      </c>
      <c r="I138" s="51" t="s">
        <v>1369</v>
      </c>
      <c r="J138" s="53">
        <v>10</v>
      </c>
    </row>
    <row r="139" spans="1:10" ht="50.4" x14ac:dyDescent="0.5">
      <c r="A139" s="48" t="s">
        <v>728</v>
      </c>
      <c r="B139" s="49">
        <v>17</v>
      </c>
      <c r="C139" s="48" t="s">
        <v>1328</v>
      </c>
      <c r="D139" s="56">
        <v>45688</v>
      </c>
      <c r="E139" s="48" t="s">
        <v>1925</v>
      </c>
      <c r="F139" s="48" t="s">
        <v>1926</v>
      </c>
      <c r="G139" s="57">
        <v>31993001146850</v>
      </c>
      <c r="H139" s="48" t="s">
        <v>1331</v>
      </c>
      <c r="I139" s="48" t="s">
        <v>1369</v>
      </c>
      <c r="J139" s="50">
        <v>17</v>
      </c>
    </row>
    <row r="140" spans="1:10" ht="75.599999999999994" x14ac:dyDescent="0.5">
      <c r="A140" s="51" t="s">
        <v>728</v>
      </c>
      <c r="B140" s="52">
        <v>25</v>
      </c>
      <c r="C140" s="51" t="s">
        <v>1328</v>
      </c>
      <c r="D140" s="58">
        <v>45702</v>
      </c>
      <c r="E140" s="51" t="s">
        <v>1927</v>
      </c>
      <c r="F140" s="51" t="s">
        <v>1928</v>
      </c>
      <c r="G140" s="59">
        <v>31993001349728</v>
      </c>
      <c r="H140" s="51" t="s">
        <v>1408</v>
      </c>
      <c r="I140" s="51" t="s">
        <v>1454</v>
      </c>
      <c r="J140" s="53">
        <v>25</v>
      </c>
    </row>
    <row r="141" spans="1:10" x14ac:dyDescent="0.5">
      <c r="A141" s="54" t="s">
        <v>277</v>
      </c>
      <c r="B141" s="54"/>
      <c r="C141" s="54"/>
      <c r="D141" s="54"/>
      <c r="E141" s="54"/>
      <c r="F141" s="54"/>
      <c r="G141" s="54"/>
      <c r="H141" s="54"/>
      <c r="I141" s="54"/>
      <c r="J141" s="55">
        <v>66</v>
      </c>
    </row>
    <row r="145" spans="1:10" ht="10.5" customHeight="1" x14ac:dyDescent="0.5">
      <c r="A145" s="63" t="s">
        <v>232</v>
      </c>
      <c r="B145" s="63"/>
      <c r="C145" s="63"/>
      <c r="D145" s="63"/>
      <c r="E145" s="63"/>
      <c r="F145" s="63"/>
      <c r="G145" s="63"/>
      <c r="H145" s="63"/>
      <c r="I145" s="63"/>
      <c r="J145" s="63"/>
    </row>
    <row r="146" spans="1:10" ht="10.5" customHeight="1" x14ac:dyDescent="0.5">
      <c r="A146" s="64" t="s">
        <v>4037</v>
      </c>
      <c r="B146" s="64"/>
      <c r="C146" s="64"/>
      <c r="D146" s="64"/>
      <c r="E146" s="64"/>
      <c r="F146" s="64"/>
      <c r="G146" s="64"/>
      <c r="H146" s="64"/>
      <c r="I146" s="64"/>
      <c r="J146" s="64"/>
    </row>
    <row r="148" spans="1:10" ht="37.799999999999997" x14ac:dyDescent="0.5">
      <c r="A148" s="46" t="s">
        <v>2873</v>
      </c>
      <c r="B148" s="46" t="s">
        <v>1321</v>
      </c>
      <c r="C148" s="46" t="s">
        <v>236</v>
      </c>
      <c r="D148" s="46" t="s">
        <v>1322</v>
      </c>
      <c r="E148" s="46" t="s">
        <v>1323</v>
      </c>
      <c r="F148" s="46" t="s">
        <v>1324</v>
      </c>
      <c r="G148" s="46" t="s">
        <v>235</v>
      </c>
      <c r="H148" s="46" t="s">
        <v>1325</v>
      </c>
      <c r="I148" s="46" t="s">
        <v>1326</v>
      </c>
      <c r="J148" s="47" t="s">
        <v>1327</v>
      </c>
    </row>
    <row r="149" spans="1:10" ht="50.4" x14ac:dyDescent="0.5">
      <c r="A149" s="48" t="s">
        <v>1058</v>
      </c>
      <c r="B149" s="49">
        <v>15.6</v>
      </c>
      <c r="C149" s="48" t="s">
        <v>1328</v>
      </c>
      <c r="D149" s="56">
        <v>45723</v>
      </c>
      <c r="E149" s="48" t="s">
        <v>1653</v>
      </c>
      <c r="F149" s="48" t="s">
        <v>1654</v>
      </c>
      <c r="G149" s="57">
        <v>36173005436434</v>
      </c>
      <c r="H149" s="48" t="s">
        <v>1331</v>
      </c>
      <c r="I149" s="48" t="s">
        <v>1655</v>
      </c>
      <c r="J149" s="50">
        <v>15.6</v>
      </c>
    </row>
    <row r="150" spans="1:10" ht="63" x14ac:dyDescent="0.5">
      <c r="A150" s="51" t="s">
        <v>479</v>
      </c>
      <c r="B150" s="52">
        <v>14.95</v>
      </c>
      <c r="C150" s="51" t="s">
        <v>1328</v>
      </c>
      <c r="D150" s="58">
        <v>45660</v>
      </c>
      <c r="E150" s="51" t="s">
        <v>2105</v>
      </c>
      <c r="F150" s="51" t="s">
        <v>2106</v>
      </c>
      <c r="G150" s="59">
        <v>36173005308914</v>
      </c>
      <c r="H150" s="51" t="s">
        <v>1331</v>
      </c>
      <c r="I150" s="51" t="s">
        <v>1622</v>
      </c>
      <c r="J150" s="53">
        <v>14.95</v>
      </c>
    </row>
    <row r="151" spans="1:10" ht="75.599999999999994" x14ac:dyDescent="0.5">
      <c r="A151" s="48" t="s">
        <v>581</v>
      </c>
      <c r="B151" s="49">
        <v>14.99</v>
      </c>
      <c r="C151" s="48" t="s">
        <v>1328</v>
      </c>
      <c r="D151" s="56">
        <v>45716</v>
      </c>
      <c r="E151" s="48" t="s">
        <v>2228</v>
      </c>
      <c r="F151" s="48" t="s">
        <v>2229</v>
      </c>
      <c r="G151" s="57">
        <v>36173002364837</v>
      </c>
      <c r="H151" s="48" t="s">
        <v>1331</v>
      </c>
      <c r="I151" s="48" t="s">
        <v>1362</v>
      </c>
      <c r="J151" s="50">
        <v>14.99</v>
      </c>
    </row>
    <row r="152" spans="1:10" ht="63" x14ac:dyDescent="0.5">
      <c r="A152" s="51" t="s">
        <v>263</v>
      </c>
      <c r="B152" s="52">
        <v>16.95</v>
      </c>
      <c r="C152" s="51" t="s">
        <v>1328</v>
      </c>
      <c r="D152" s="58">
        <v>45737</v>
      </c>
      <c r="E152" s="51" t="s">
        <v>2290</v>
      </c>
      <c r="F152" s="51" t="s">
        <v>2291</v>
      </c>
      <c r="G152" s="59">
        <v>36173002880659</v>
      </c>
      <c r="H152" s="51" t="s">
        <v>1331</v>
      </c>
      <c r="I152" s="51" t="s">
        <v>1912</v>
      </c>
      <c r="J152" s="53">
        <v>16.95</v>
      </c>
    </row>
    <row r="153" spans="1:10" ht="63" x14ac:dyDescent="0.5">
      <c r="A153" s="48" t="s">
        <v>263</v>
      </c>
      <c r="B153" s="49">
        <v>9.59</v>
      </c>
      <c r="C153" s="48" t="s">
        <v>1328</v>
      </c>
      <c r="D153" s="56">
        <v>45681</v>
      </c>
      <c r="E153" s="48" t="s">
        <v>2292</v>
      </c>
      <c r="F153" s="48" t="s">
        <v>2293</v>
      </c>
      <c r="G153" s="57">
        <v>36173004690460</v>
      </c>
      <c r="H153" s="48" t="s">
        <v>1331</v>
      </c>
      <c r="I153" s="48" t="s">
        <v>2294</v>
      </c>
      <c r="J153" s="50">
        <v>9.59</v>
      </c>
    </row>
    <row r="154" spans="1:10" ht="50.4" x14ac:dyDescent="0.5">
      <c r="A154" s="51" t="s">
        <v>979</v>
      </c>
      <c r="B154" s="52">
        <v>6.99</v>
      </c>
      <c r="C154" s="51" t="s">
        <v>1328</v>
      </c>
      <c r="D154" s="58">
        <v>45688</v>
      </c>
      <c r="E154" s="51" t="s">
        <v>2438</v>
      </c>
      <c r="F154" s="51" t="s">
        <v>2439</v>
      </c>
      <c r="G154" s="59">
        <v>36173002146374</v>
      </c>
      <c r="H154" s="51" t="s">
        <v>1331</v>
      </c>
      <c r="I154" s="51" t="s">
        <v>1355</v>
      </c>
      <c r="J154" s="53">
        <v>6.99</v>
      </c>
    </row>
    <row r="155" spans="1:10" ht="63" x14ac:dyDescent="0.5">
      <c r="A155" s="48" t="s">
        <v>311</v>
      </c>
      <c r="B155" s="49">
        <v>45</v>
      </c>
      <c r="C155" s="48" t="s">
        <v>1328</v>
      </c>
      <c r="D155" s="56">
        <v>45723</v>
      </c>
      <c r="E155" s="48" t="s">
        <v>2543</v>
      </c>
      <c r="F155" s="48" t="s">
        <v>2544</v>
      </c>
      <c r="G155" s="57">
        <v>36173001948747</v>
      </c>
      <c r="H155" s="48" t="s">
        <v>1331</v>
      </c>
      <c r="I155" s="48" t="s">
        <v>1789</v>
      </c>
      <c r="J155" s="50">
        <v>45</v>
      </c>
    </row>
    <row r="156" spans="1:10" ht="75.599999999999994" x14ac:dyDescent="0.5">
      <c r="A156" s="51" t="s">
        <v>311</v>
      </c>
      <c r="B156" s="52">
        <v>8.4700000000000006</v>
      </c>
      <c r="C156" s="51" t="s">
        <v>1328</v>
      </c>
      <c r="D156" s="58">
        <v>45660</v>
      </c>
      <c r="E156" s="51" t="s">
        <v>2545</v>
      </c>
      <c r="F156" s="51" t="s">
        <v>2546</v>
      </c>
      <c r="G156" s="59">
        <v>36173005678241</v>
      </c>
      <c r="H156" s="51" t="s">
        <v>1408</v>
      </c>
      <c r="I156" s="51" t="s">
        <v>1555</v>
      </c>
      <c r="J156" s="53">
        <v>8.4700000000000006</v>
      </c>
    </row>
    <row r="157" spans="1:10" ht="75.599999999999994" x14ac:dyDescent="0.5">
      <c r="A157" s="48" t="s">
        <v>3082</v>
      </c>
      <c r="B157" s="49">
        <v>14.99</v>
      </c>
      <c r="C157" s="48" t="s">
        <v>1328</v>
      </c>
      <c r="D157" s="56">
        <v>45737</v>
      </c>
      <c r="E157" s="48" t="s">
        <v>2562</v>
      </c>
      <c r="F157" s="48" t="s">
        <v>2563</v>
      </c>
      <c r="G157" s="57">
        <v>36173005260263</v>
      </c>
      <c r="H157" s="48" t="s">
        <v>1331</v>
      </c>
      <c r="I157" s="48" t="s">
        <v>1409</v>
      </c>
      <c r="J157" s="50">
        <v>14.99</v>
      </c>
    </row>
    <row r="158" spans="1:10" ht="50.4" x14ac:dyDescent="0.5">
      <c r="A158" s="51" t="s">
        <v>315</v>
      </c>
      <c r="B158" s="52">
        <v>10.19</v>
      </c>
      <c r="C158" s="51" t="s">
        <v>1328</v>
      </c>
      <c r="D158" s="58">
        <v>45716</v>
      </c>
      <c r="E158" s="51" t="s">
        <v>2667</v>
      </c>
      <c r="F158" s="51" t="s">
        <v>2668</v>
      </c>
      <c r="G158" s="59">
        <v>36173005465870</v>
      </c>
      <c r="H158" s="51" t="s">
        <v>1331</v>
      </c>
      <c r="I158" s="51" t="s">
        <v>2669</v>
      </c>
      <c r="J158" s="53">
        <v>10.19</v>
      </c>
    </row>
    <row r="159" spans="1:10" ht="63" x14ac:dyDescent="0.5">
      <c r="A159" s="48" t="s">
        <v>323</v>
      </c>
      <c r="B159" s="49">
        <v>24.95</v>
      </c>
      <c r="C159" s="48" t="s">
        <v>1328</v>
      </c>
      <c r="D159" s="56">
        <v>45723</v>
      </c>
      <c r="E159" s="48" t="s">
        <v>2863</v>
      </c>
      <c r="F159" s="48" t="s">
        <v>2864</v>
      </c>
      <c r="G159" s="57">
        <v>36173002638131</v>
      </c>
      <c r="H159" s="48" t="s">
        <v>1331</v>
      </c>
      <c r="I159" s="48" t="s">
        <v>1336</v>
      </c>
      <c r="J159" s="50">
        <v>24.95</v>
      </c>
    </row>
    <row r="160" spans="1:10" x14ac:dyDescent="0.5">
      <c r="A160" s="54" t="s">
        <v>277</v>
      </c>
      <c r="B160" s="54"/>
      <c r="C160" s="54"/>
      <c r="D160" s="54"/>
      <c r="E160" s="54"/>
      <c r="F160" s="54"/>
      <c r="G160" s="54"/>
      <c r="H160" s="54"/>
      <c r="I160" s="54"/>
      <c r="J160" s="55">
        <v>182.67</v>
      </c>
    </row>
    <row r="164" spans="1:10" ht="10.5" customHeight="1" x14ac:dyDescent="0.5">
      <c r="A164" s="63" t="s">
        <v>232</v>
      </c>
      <c r="B164" s="63"/>
      <c r="C164" s="63"/>
      <c r="D164" s="63"/>
      <c r="E164" s="63"/>
      <c r="F164" s="63"/>
      <c r="G164" s="63"/>
      <c r="H164" s="63"/>
      <c r="I164" s="63"/>
      <c r="J164" s="63"/>
    </row>
    <row r="165" spans="1:10" ht="10.5" customHeight="1" x14ac:dyDescent="0.5">
      <c r="A165" s="64" t="s">
        <v>4038</v>
      </c>
      <c r="B165" s="64"/>
      <c r="C165" s="64"/>
      <c r="D165" s="64"/>
      <c r="E165" s="64"/>
      <c r="F165" s="64"/>
      <c r="G165" s="64"/>
      <c r="H165" s="64"/>
      <c r="I165" s="64"/>
      <c r="J165" s="64"/>
    </row>
    <row r="167" spans="1:10" ht="37.799999999999997" x14ac:dyDescent="0.5">
      <c r="A167" s="46" t="s">
        <v>2873</v>
      </c>
      <c r="B167" s="46" t="s">
        <v>1321</v>
      </c>
      <c r="C167" s="46" t="s">
        <v>236</v>
      </c>
      <c r="D167" s="46" t="s">
        <v>1322</v>
      </c>
      <c r="E167" s="46" t="s">
        <v>1323</v>
      </c>
      <c r="F167" s="46" t="s">
        <v>1324</v>
      </c>
      <c r="G167" s="46" t="s">
        <v>235</v>
      </c>
      <c r="H167" s="46" t="s">
        <v>1325</v>
      </c>
      <c r="I167" s="46" t="s">
        <v>1326</v>
      </c>
      <c r="J167" s="47" t="s">
        <v>1327</v>
      </c>
    </row>
    <row r="168" spans="1:10" ht="75.599999999999994" x14ac:dyDescent="0.5">
      <c r="A168" s="48" t="s">
        <v>539</v>
      </c>
      <c r="B168" s="49">
        <v>23</v>
      </c>
      <c r="C168" s="48" t="s">
        <v>1328</v>
      </c>
      <c r="D168" s="56">
        <v>45737</v>
      </c>
      <c r="E168" s="48" t="s">
        <v>1955</v>
      </c>
      <c r="F168" s="48" t="s">
        <v>1956</v>
      </c>
      <c r="G168" s="57">
        <v>31381001270930</v>
      </c>
      <c r="H168" s="48" t="s">
        <v>1331</v>
      </c>
      <c r="I168" s="48" t="s">
        <v>1365</v>
      </c>
      <c r="J168" s="50">
        <v>23</v>
      </c>
    </row>
    <row r="169" spans="1:10" ht="63" x14ac:dyDescent="0.5">
      <c r="A169" s="51" t="s">
        <v>979</v>
      </c>
      <c r="B169" s="52">
        <v>17</v>
      </c>
      <c r="C169" s="51" t="s">
        <v>1328</v>
      </c>
      <c r="D169" s="58">
        <v>45695</v>
      </c>
      <c r="E169" s="51" t="s">
        <v>2440</v>
      </c>
      <c r="F169" s="51" t="s">
        <v>2317</v>
      </c>
      <c r="G169" s="59">
        <v>31381001872016</v>
      </c>
      <c r="H169" s="51" t="s">
        <v>1331</v>
      </c>
      <c r="I169" s="51" t="s">
        <v>1530</v>
      </c>
      <c r="J169" s="53">
        <v>17</v>
      </c>
    </row>
    <row r="170" spans="1:10" x14ac:dyDescent="0.5">
      <c r="A170" s="54" t="s">
        <v>277</v>
      </c>
      <c r="B170" s="54"/>
      <c r="C170" s="54"/>
      <c r="D170" s="54"/>
      <c r="E170" s="54"/>
      <c r="F170" s="54"/>
      <c r="G170" s="54"/>
      <c r="H170" s="54"/>
      <c r="I170" s="54"/>
      <c r="J170" s="55">
        <v>40</v>
      </c>
    </row>
    <row r="174" spans="1:10" ht="10.5" customHeight="1" x14ac:dyDescent="0.5">
      <c r="A174" s="63" t="s">
        <v>232</v>
      </c>
      <c r="B174" s="63"/>
      <c r="C174" s="63"/>
      <c r="D174" s="63"/>
      <c r="E174" s="63"/>
      <c r="F174" s="63"/>
      <c r="G174" s="63"/>
      <c r="H174" s="63"/>
      <c r="I174" s="63"/>
      <c r="J174" s="63"/>
    </row>
    <row r="175" spans="1:10" ht="10.5" customHeight="1" x14ac:dyDescent="0.5">
      <c r="A175" s="64" t="s">
        <v>4039</v>
      </c>
      <c r="B175" s="64"/>
      <c r="C175" s="64"/>
      <c r="D175" s="64"/>
      <c r="E175" s="64"/>
      <c r="F175" s="64"/>
      <c r="G175" s="64"/>
      <c r="H175" s="64"/>
      <c r="I175" s="64"/>
      <c r="J175" s="64"/>
    </row>
    <row r="177" spans="1:10" ht="37.799999999999997" x14ac:dyDescent="0.5">
      <c r="A177" s="46" t="s">
        <v>2873</v>
      </c>
      <c r="B177" s="46" t="s">
        <v>1321</v>
      </c>
      <c r="C177" s="46" t="s">
        <v>236</v>
      </c>
      <c r="D177" s="46" t="s">
        <v>1322</v>
      </c>
      <c r="E177" s="46" t="s">
        <v>1323</v>
      </c>
      <c r="F177" s="46" t="s">
        <v>1324</v>
      </c>
      <c r="G177" s="46" t="s">
        <v>235</v>
      </c>
      <c r="H177" s="46" t="s">
        <v>1325</v>
      </c>
      <c r="I177" s="46" t="s">
        <v>1326</v>
      </c>
      <c r="J177" s="47" t="s">
        <v>1327</v>
      </c>
    </row>
    <row r="178" spans="1:10" ht="63" x14ac:dyDescent="0.5">
      <c r="A178" s="48" t="s">
        <v>925</v>
      </c>
      <c r="B178" s="49">
        <v>13</v>
      </c>
      <c r="C178" s="48" t="s">
        <v>1328</v>
      </c>
      <c r="D178" s="56">
        <v>45723</v>
      </c>
      <c r="E178" s="48" t="s">
        <v>1526</v>
      </c>
      <c r="F178" s="48" t="s">
        <v>1527</v>
      </c>
      <c r="G178" s="57">
        <v>31314002088100</v>
      </c>
      <c r="H178" s="48" t="s">
        <v>1354</v>
      </c>
      <c r="I178" s="48" t="s">
        <v>1339</v>
      </c>
      <c r="J178" s="50">
        <v>13</v>
      </c>
    </row>
    <row r="179" spans="1:10" x14ac:dyDescent="0.5">
      <c r="A179" s="54" t="s">
        <v>277</v>
      </c>
      <c r="B179" s="54"/>
      <c r="C179" s="54"/>
      <c r="D179" s="54"/>
      <c r="E179" s="54"/>
      <c r="F179" s="54"/>
      <c r="G179" s="54"/>
      <c r="H179" s="54"/>
      <c r="I179" s="54"/>
      <c r="J179" s="55">
        <v>13</v>
      </c>
    </row>
    <row r="183" spans="1:10" ht="10.5" customHeight="1" x14ac:dyDescent="0.5">
      <c r="A183" s="63" t="s">
        <v>232</v>
      </c>
      <c r="B183" s="63"/>
      <c r="C183" s="63"/>
      <c r="D183" s="63"/>
      <c r="E183" s="63"/>
      <c r="F183" s="63"/>
      <c r="G183" s="63"/>
      <c r="H183" s="63"/>
      <c r="I183" s="63"/>
      <c r="J183" s="63"/>
    </row>
    <row r="184" spans="1:10" ht="10.5" customHeight="1" x14ac:dyDescent="0.5">
      <c r="A184" s="64" t="s">
        <v>4040</v>
      </c>
      <c r="B184" s="64"/>
      <c r="C184" s="64"/>
      <c r="D184" s="64"/>
      <c r="E184" s="64"/>
      <c r="F184" s="64"/>
      <c r="G184" s="64"/>
      <c r="H184" s="64"/>
      <c r="I184" s="64"/>
      <c r="J184" s="64"/>
    </row>
    <row r="186" spans="1:10" ht="37.799999999999997" x14ac:dyDescent="0.5">
      <c r="A186" s="46" t="s">
        <v>2873</v>
      </c>
      <c r="B186" s="46" t="s">
        <v>1321</v>
      </c>
      <c r="C186" s="46" t="s">
        <v>236</v>
      </c>
      <c r="D186" s="46" t="s">
        <v>1322</v>
      </c>
      <c r="E186" s="46" t="s">
        <v>1323</v>
      </c>
      <c r="F186" s="46" t="s">
        <v>1324</v>
      </c>
      <c r="G186" s="46" t="s">
        <v>235</v>
      </c>
      <c r="H186" s="46" t="s">
        <v>1325</v>
      </c>
      <c r="I186" s="46" t="s">
        <v>1326</v>
      </c>
      <c r="J186" s="47" t="s">
        <v>1327</v>
      </c>
    </row>
    <row r="187" spans="1:10" ht="63" x14ac:dyDescent="0.5">
      <c r="A187" s="48" t="s">
        <v>302</v>
      </c>
      <c r="B187" s="49">
        <v>31</v>
      </c>
      <c r="C187" s="48" t="s">
        <v>1328</v>
      </c>
      <c r="D187" s="56">
        <v>45674</v>
      </c>
      <c r="E187" s="48" t="s">
        <v>1776</v>
      </c>
      <c r="F187" s="48" t="s">
        <v>1777</v>
      </c>
      <c r="G187" s="57">
        <v>31437005867426</v>
      </c>
      <c r="H187" s="48" t="s">
        <v>1677</v>
      </c>
      <c r="I187" s="48" t="s">
        <v>1778</v>
      </c>
      <c r="J187" s="50">
        <v>31</v>
      </c>
    </row>
    <row r="188" spans="1:10" ht="50.4" x14ac:dyDescent="0.5">
      <c r="A188" s="51" t="s">
        <v>884</v>
      </c>
      <c r="B188" s="52">
        <v>18.989999999999998</v>
      </c>
      <c r="C188" s="51" t="s">
        <v>1328</v>
      </c>
      <c r="D188" s="58">
        <v>45709</v>
      </c>
      <c r="E188" s="51" t="s">
        <v>2037</v>
      </c>
      <c r="F188" s="51" t="s">
        <v>2038</v>
      </c>
      <c r="G188" s="59">
        <v>31437005886970</v>
      </c>
      <c r="H188" s="51" t="s">
        <v>1331</v>
      </c>
      <c r="I188" s="51" t="s">
        <v>1849</v>
      </c>
      <c r="J188" s="53">
        <v>18.989999999999998</v>
      </c>
    </row>
    <row r="189" spans="1:10" ht="63" x14ac:dyDescent="0.5">
      <c r="A189" s="48" t="s">
        <v>542</v>
      </c>
      <c r="B189" s="49">
        <v>10.99</v>
      </c>
      <c r="C189" s="48" t="s">
        <v>1328</v>
      </c>
      <c r="D189" s="56">
        <v>45681</v>
      </c>
      <c r="E189" s="48" t="s">
        <v>2161</v>
      </c>
      <c r="F189" s="48" t="s">
        <v>2162</v>
      </c>
      <c r="G189" s="57">
        <v>31437005494452</v>
      </c>
      <c r="H189" s="48" t="s">
        <v>1331</v>
      </c>
      <c r="I189" s="48" t="s">
        <v>1891</v>
      </c>
      <c r="J189" s="50">
        <v>10.99</v>
      </c>
    </row>
    <row r="190" spans="1:10" ht="63" x14ac:dyDescent="0.5">
      <c r="A190" s="51" t="s">
        <v>263</v>
      </c>
      <c r="B190" s="52">
        <v>33</v>
      </c>
      <c r="C190" s="51" t="s">
        <v>1328</v>
      </c>
      <c r="D190" s="58">
        <v>45730</v>
      </c>
      <c r="E190" s="51" t="s">
        <v>2295</v>
      </c>
      <c r="F190" s="51" t="s">
        <v>2296</v>
      </c>
      <c r="G190" s="59">
        <v>31437005841009</v>
      </c>
      <c r="H190" s="51" t="s">
        <v>1331</v>
      </c>
      <c r="I190" s="51" t="s">
        <v>1719</v>
      </c>
      <c r="J190" s="53">
        <v>33</v>
      </c>
    </row>
    <row r="191" spans="1:10" ht="63" x14ac:dyDescent="0.5">
      <c r="A191" s="48" t="s">
        <v>263</v>
      </c>
      <c r="B191" s="49">
        <v>30</v>
      </c>
      <c r="C191" s="48" t="s">
        <v>1328</v>
      </c>
      <c r="D191" s="56">
        <v>45709</v>
      </c>
      <c r="E191" s="48" t="s">
        <v>2297</v>
      </c>
      <c r="F191" s="48" t="s">
        <v>2298</v>
      </c>
      <c r="G191" s="57">
        <v>31437005885543</v>
      </c>
      <c r="H191" s="48" t="s">
        <v>1331</v>
      </c>
      <c r="I191" s="48" t="s">
        <v>2299</v>
      </c>
      <c r="J191" s="50">
        <v>30</v>
      </c>
    </row>
    <row r="192" spans="1:10" ht="63" x14ac:dyDescent="0.5">
      <c r="A192" s="51" t="s">
        <v>267</v>
      </c>
      <c r="B192" s="52">
        <v>17</v>
      </c>
      <c r="C192" s="51" t="s">
        <v>1328</v>
      </c>
      <c r="D192" s="58">
        <v>45674</v>
      </c>
      <c r="E192" s="51" t="s">
        <v>2724</v>
      </c>
      <c r="F192" s="51" t="s">
        <v>2725</v>
      </c>
      <c r="G192" s="59">
        <v>31437005618530</v>
      </c>
      <c r="H192" s="51" t="s">
        <v>1331</v>
      </c>
      <c r="I192" s="51" t="s">
        <v>1778</v>
      </c>
      <c r="J192" s="53">
        <v>17</v>
      </c>
    </row>
    <row r="193" spans="1:10" x14ac:dyDescent="0.5">
      <c r="A193" s="54" t="s">
        <v>277</v>
      </c>
      <c r="B193" s="54"/>
      <c r="C193" s="54"/>
      <c r="D193" s="54"/>
      <c r="E193" s="54"/>
      <c r="F193" s="54"/>
      <c r="G193" s="54"/>
      <c r="H193" s="54"/>
      <c r="I193" s="54"/>
      <c r="J193" s="55">
        <v>140.97999999999999</v>
      </c>
    </row>
    <row r="197" spans="1:10" ht="10.5" customHeight="1" x14ac:dyDescent="0.5">
      <c r="A197" s="63" t="s">
        <v>232</v>
      </c>
      <c r="B197" s="63"/>
      <c r="C197" s="63"/>
      <c r="D197" s="63"/>
      <c r="E197" s="63"/>
      <c r="F197" s="63"/>
      <c r="G197" s="63"/>
      <c r="H197" s="63"/>
      <c r="I197" s="63"/>
      <c r="J197" s="63"/>
    </row>
    <row r="198" spans="1:10" ht="10.5" customHeight="1" x14ac:dyDescent="0.5">
      <c r="A198" s="64" t="s">
        <v>4041</v>
      </c>
      <c r="B198" s="64"/>
      <c r="C198" s="64"/>
      <c r="D198" s="64"/>
      <c r="E198" s="64"/>
      <c r="F198" s="64"/>
      <c r="G198" s="64"/>
      <c r="H198" s="64"/>
      <c r="I198" s="64"/>
      <c r="J198" s="64"/>
    </row>
    <row r="200" spans="1:10" ht="37.799999999999997" x14ac:dyDescent="0.5">
      <c r="A200" s="46" t="s">
        <v>2873</v>
      </c>
      <c r="B200" s="46" t="s">
        <v>1321</v>
      </c>
      <c r="C200" s="46" t="s">
        <v>236</v>
      </c>
      <c r="D200" s="46" t="s">
        <v>1322</v>
      </c>
      <c r="E200" s="46" t="s">
        <v>1323</v>
      </c>
      <c r="F200" s="46" t="s">
        <v>1324</v>
      </c>
      <c r="G200" s="46" t="s">
        <v>235</v>
      </c>
      <c r="H200" s="46" t="s">
        <v>1325</v>
      </c>
      <c r="I200" s="46" t="s">
        <v>1326</v>
      </c>
      <c r="J200" s="47" t="s">
        <v>1327</v>
      </c>
    </row>
    <row r="201" spans="1:10" ht="63" x14ac:dyDescent="0.5">
      <c r="A201" s="48" t="s">
        <v>295</v>
      </c>
      <c r="B201" s="49">
        <v>9.74</v>
      </c>
      <c r="C201" s="48" t="s">
        <v>1328</v>
      </c>
      <c r="D201" s="56">
        <v>45674</v>
      </c>
      <c r="E201" s="48" t="s">
        <v>1410</v>
      </c>
      <c r="F201" s="48" t="s">
        <v>1411</v>
      </c>
      <c r="G201" s="57">
        <v>32081002629410</v>
      </c>
      <c r="H201" s="48" t="s">
        <v>1331</v>
      </c>
      <c r="I201" s="48" t="s">
        <v>1412</v>
      </c>
      <c r="J201" s="50">
        <v>9.74</v>
      </c>
    </row>
    <row r="202" spans="1:10" ht="63" x14ac:dyDescent="0.5">
      <c r="A202" s="51" t="s">
        <v>479</v>
      </c>
      <c r="B202" s="52">
        <v>13.95</v>
      </c>
      <c r="C202" s="51" t="s">
        <v>1328</v>
      </c>
      <c r="D202" s="58">
        <v>45702</v>
      </c>
      <c r="E202" s="51" t="s">
        <v>2107</v>
      </c>
      <c r="F202" s="51" t="s">
        <v>2108</v>
      </c>
      <c r="G202" s="59">
        <v>32081000961906</v>
      </c>
      <c r="H202" s="51" t="s">
        <v>1331</v>
      </c>
      <c r="I202" s="51" t="s">
        <v>1736</v>
      </c>
      <c r="J202" s="53">
        <v>13.95</v>
      </c>
    </row>
    <row r="203" spans="1:10" ht="63" x14ac:dyDescent="0.5">
      <c r="A203" s="48" t="s">
        <v>542</v>
      </c>
      <c r="B203" s="49">
        <v>15.95</v>
      </c>
      <c r="C203" s="48" t="s">
        <v>1328</v>
      </c>
      <c r="D203" s="56">
        <v>45660</v>
      </c>
      <c r="E203" s="48" t="s">
        <v>2163</v>
      </c>
      <c r="F203" s="48" t="s">
        <v>2164</v>
      </c>
      <c r="G203" s="57">
        <v>32081001842527</v>
      </c>
      <c r="H203" s="48" t="s">
        <v>1331</v>
      </c>
      <c r="I203" s="48" t="s">
        <v>1551</v>
      </c>
      <c r="J203" s="50">
        <v>15.95</v>
      </c>
    </row>
    <row r="204" spans="1:10" ht="75.599999999999994" x14ac:dyDescent="0.5">
      <c r="A204" s="51" t="s">
        <v>542</v>
      </c>
      <c r="B204" s="52">
        <v>22</v>
      </c>
      <c r="C204" s="51" t="s">
        <v>1328</v>
      </c>
      <c r="D204" s="58">
        <v>45660</v>
      </c>
      <c r="E204" s="51" t="s">
        <v>2165</v>
      </c>
      <c r="F204" s="51" t="s">
        <v>2166</v>
      </c>
      <c r="G204" s="59">
        <v>32081000917924</v>
      </c>
      <c r="H204" s="51" t="s">
        <v>1331</v>
      </c>
      <c r="I204" s="51" t="s">
        <v>1551</v>
      </c>
      <c r="J204" s="53">
        <v>22</v>
      </c>
    </row>
    <row r="205" spans="1:10" ht="50.4" x14ac:dyDescent="0.5">
      <c r="A205" s="48" t="s">
        <v>542</v>
      </c>
      <c r="B205" s="49">
        <v>24.95</v>
      </c>
      <c r="C205" s="48" t="s">
        <v>1328</v>
      </c>
      <c r="D205" s="56">
        <v>45660</v>
      </c>
      <c r="E205" s="48" t="s">
        <v>2167</v>
      </c>
      <c r="F205" s="48" t="s">
        <v>2168</v>
      </c>
      <c r="G205" s="57">
        <v>32081002540906</v>
      </c>
      <c r="H205" s="48" t="s">
        <v>1331</v>
      </c>
      <c r="I205" s="48" t="s">
        <v>1551</v>
      </c>
      <c r="J205" s="50">
        <v>24.95</v>
      </c>
    </row>
    <row r="206" spans="1:10" ht="63" x14ac:dyDescent="0.5">
      <c r="A206" s="51" t="s">
        <v>263</v>
      </c>
      <c r="B206" s="52">
        <v>19.79</v>
      </c>
      <c r="C206" s="51" t="s">
        <v>1328</v>
      </c>
      <c r="D206" s="58">
        <v>45674</v>
      </c>
      <c r="E206" s="51" t="s">
        <v>2300</v>
      </c>
      <c r="F206" s="51" t="s">
        <v>2301</v>
      </c>
      <c r="G206" s="59">
        <v>32081002570887</v>
      </c>
      <c r="H206" s="51" t="s">
        <v>1331</v>
      </c>
      <c r="I206" s="51" t="s">
        <v>1490</v>
      </c>
      <c r="J206" s="53">
        <v>19.79</v>
      </c>
    </row>
    <row r="207" spans="1:10" x14ac:dyDescent="0.5">
      <c r="A207" s="54" t="s">
        <v>277</v>
      </c>
      <c r="B207" s="54"/>
      <c r="C207" s="54"/>
      <c r="D207" s="54"/>
      <c r="E207" s="54"/>
      <c r="F207" s="54"/>
      <c r="G207" s="54"/>
      <c r="H207" s="54"/>
      <c r="I207" s="54"/>
      <c r="J207" s="55">
        <v>106.38</v>
      </c>
    </row>
    <row r="211" spans="1:10" ht="10.5" customHeight="1" x14ac:dyDescent="0.5">
      <c r="A211" s="63" t="s">
        <v>232</v>
      </c>
      <c r="B211" s="63"/>
      <c r="C211" s="63"/>
      <c r="D211" s="63"/>
      <c r="E211" s="63"/>
      <c r="F211" s="63"/>
      <c r="G211" s="63"/>
      <c r="H211" s="63"/>
      <c r="I211" s="63"/>
      <c r="J211" s="63"/>
    </row>
    <row r="212" spans="1:10" ht="10.5" customHeight="1" x14ac:dyDescent="0.5">
      <c r="A212" s="64" t="s">
        <v>4042</v>
      </c>
      <c r="B212" s="64"/>
      <c r="C212" s="64"/>
      <c r="D212" s="64"/>
      <c r="E212" s="64"/>
      <c r="F212" s="64"/>
      <c r="G212" s="64"/>
      <c r="H212" s="64"/>
      <c r="I212" s="64"/>
      <c r="J212" s="64"/>
    </row>
    <row r="214" spans="1:10" ht="37.799999999999997" x14ac:dyDescent="0.5">
      <c r="A214" s="46" t="s">
        <v>2873</v>
      </c>
      <c r="B214" s="46" t="s">
        <v>1321</v>
      </c>
      <c r="C214" s="46" t="s">
        <v>236</v>
      </c>
      <c r="D214" s="46" t="s">
        <v>1322</v>
      </c>
      <c r="E214" s="46" t="s">
        <v>1323</v>
      </c>
      <c r="F214" s="46" t="s">
        <v>1324</v>
      </c>
      <c r="G214" s="46" t="s">
        <v>235</v>
      </c>
      <c r="H214" s="46" t="s">
        <v>1325</v>
      </c>
      <c r="I214" s="46" t="s">
        <v>1326</v>
      </c>
      <c r="J214" s="47" t="s">
        <v>1327</v>
      </c>
    </row>
    <row r="215" spans="1:10" ht="75.599999999999994" x14ac:dyDescent="0.5">
      <c r="A215" s="48" t="s">
        <v>728</v>
      </c>
      <c r="B215" s="49">
        <v>200</v>
      </c>
      <c r="C215" s="48" t="s">
        <v>1328</v>
      </c>
      <c r="D215" s="56">
        <v>45730</v>
      </c>
      <c r="E215" s="48" t="s">
        <v>1929</v>
      </c>
      <c r="F215" s="48" t="s">
        <v>1930</v>
      </c>
      <c r="G215" s="57">
        <v>31731002406745</v>
      </c>
      <c r="H215" s="48" t="s">
        <v>1331</v>
      </c>
      <c r="I215" s="48" t="s">
        <v>1626</v>
      </c>
      <c r="J215" s="50">
        <v>200</v>
      </c>
    </row>
    <row r="216" spans="1:10" x14ac:dyDescent="0.5">
      <c r="A216" s="54" t="s">
        <v>277</v>
      </c>
      <c r="B216" s="54"/>
      <c r="C216" s="54"/>
      <c r="D216" s="54"/>
      <c r="E216" s="54"/>
      <c r="F216" s="54"/>
      <c r="G216" s="54"/>
      <c r="H216" s="54"/>
      <c r="I216" s="54"/>
      <c r="J216" s="55">
        <v>200</v>
      </c>
    </row>
    <row r="220" spans="1:10" ht="10.5" customHeight="1" x14ac:dyDescent="0.5">
      <c r="A220" s="63" t="s">
        <v>232</v>
      </c>
      <c r="B220" s="63"/>
      <c r="C220" s="63"/>
      <c r="D220" s="63"/>
      <c r="E220" s="63"/>
      <c r="F220" s="63"/>
      <c r="G220" s="63"/>
      <c r="H220" s="63"/>
      <c r="I220" s="63"/>
      <c r="J220" s="63"/>
    </row>
    <row r="221" spans="1:10" ht="10.5" customHeight="1" x14ac:dyDescent="0.5">
      <c r="A221" s="64" t="s">
        <v>4043</v>
      </c>
      <c r="B221" s="64"/>
      <c r="C221" s="64"/>
      <c r="D221" s="64"/>
      <c r="E221" s="64"/>
      <c r="F221" s="64"/>
      <c r="G221" s="64"/>
      <c r="H221" s="64"/>
      <c r="I221" s="64"/>
      <c r="J221" s="64"/>
    </row>
    <row r="223" spans="1:10" ht="37.799999999999997" x14ac:dyDescent="0.5">
      <c r="A223" s="46" t="s">
        <v>2873</v>
      </c>
      <c r="B223" s="46" t="s">
        <v>1321</v>
      </c>
      <c r="C223" s="46" t="s">
        <v>236</v>
      </c>
      <c r="D223" s="46" t="s">
        <v>1322</v>
      </c>
      <c r="E223" s="46" t="s">
        <v>1323</v>
      </c>
      <c r="F223" s="46" t="s">
        <v>1324</v>
      </c>
      <c r="G223" s="46" t="s">
        <v>235</v>
      </c>
      <c r="H223" s="46" t="s">
        <v>1325</v>
      </c>
      <c r="I223" s="46" t="s">
        <v>1326</v>
      </c>
      <c r="J223" s="47" t="s">
        <v>1327</v>
      </c>
    </row>
    <row r="224" spans="1:10" ht="50.4" x14ac:dyDescent="0.5">
      <c r="A224" s="48" t="s">
        <v>1211</v>
      </c>
      <c r="B224" s="49">
        <v>10</v>
      </c>
      <c r="C224" s="48" t="s">
        <v>1328</v>
      </c>
      <c r="D224" s="56">
        <v>45716</v>
      </c>
      <c r="E224" s="48" t="s">
        <v>1360</v>
      </c>
      <c r="F224" s="48" t="s">
        <v>1361</v>
      </c>
      <c r="G224" s="57">
        <v>32957005482669</v>
      </c>
      <c r="H224" s="48" t="s">
        <v>1354</v>
      </c>
      <c r="I224" s="48" t="s">
        <v>1362</v>
      </c>
      <c r="J224" s="50">
        <v>10</v>
      </c>
    </row>
    <row r="225" spans="1:10" ht="50.4" x14ac:dyDescent="0.5">
      <c r="A225" s="51" t="s">
        <v>404</v>
      </c>
      <c r="B225" s="52">
        <v>14</v>
      </c>
      <c r="C225" s="51" t="s">
        <v>1328</v>
      </c>
      <c r="D225" s="58">
        <v>45667</v>
      </c>
      <c r="E225" s="51" t="s">
        <v>1508</v>
      </c>
      <c r="F225" s="51" t="s">
        <v>1509</v>
      </c>
      <c r="G225" s="59">
        <v>32957003746065</v>
      </c>
      <c r="H225" s="51" t="s">
        <v>1510</v>
      </c>
      <c r="I225" s="51" t="s">
        <v>1511</v>
      </c>
      <c r="J225" s="53">
        <v>14</v>
      </c>
    </row>
    <row r="226" spans="1:10" ht="50.4" x14ac:dyDescent="0.5">
      <c r="A226" s="48" t="s">
        <v>728</v>
      </c>
      <c r="B226" s="49">
        <v>16</v>
      </c>
      <c r="C226" s="48" t="s">
        <v>1328</v>
      </c>
      <c r="D226" s="56">
        <v>45688</v>
      </c>
      <c r="E226" s="48" t="s">
        <v>1931</v>
      </c>
      <c r="F226" s="48" t="s">
        <v>1932</v>
      </c>
      <c r="G226" s="57">
        <v>32957005623635</v>
      </c>
      <c r="H226" s="48" t="s">
        <v>1354</v>
      </c>
      <c r="I226" s="48" t="s">
        <v>1609</v>
      </c>
      <c r="J226" s="50">
        <v>16</v>
      </c>
    </row>
    <row r="227" spans="1:10" ht="63" x14ac:dyDescent="0.5">
      <c r="A227" s="51" t="s">
        <v>3025</v>
      </c>
      <c r="B227" s="52">
        <v>22</v>
      </c>
      <c r="C227" s="51" t="s">
        <v>1328</v>
      </c>
      <c r="D227" s="58">
        <v>45681</v>
      </c>
      <c r="E227" s="51" t="s">
        <v>1946</v>
      </c>
      <c r="F227" s="51" t="s">
        <v>1947</v>
      </c>
      <c r="G227" s="59">
        <v>32957005190452</v>
      </c>
      <c r="H227" s="51" t="s">
        <v>1331</v>
      </c>
      <c r="I227" s="51" t="s">
        <v>1503</v>
      </c>
      <c r="J227" s="53">
        <v>22</v>
      </c>
    </row>
    <row r="228" spans="1:10" ht="63" x14ac:dyDescent="0.5">
      <c r="A228" s="48" t="s">
        <v>479</v>
      </c>
      <c r="B228" s="49">
        <v>20</v>
      </c>
      <c r="C228" s="48" t="s">
        <v>1328</v>
      </c>
      <c r="D228" s="56">
        <v>45667</v>
      </c>
      <c r="E228" s="48" t="s">
        <v>2109</v>
      </c>
      <c r="F228" s="48" t="s">
        <v>2110</v>
      </c>
      <c r="G228" s="57">
        <v>32957002953282</v>
      </c>
      <c r="H228" s="48" t="s">
        <v>1331</v>
      </c>
      <c r="I228" s="48" t="s">
        <v>1694</v>
      </c>
      <c r="J228" s="50">
        <v>20</v>
      </c>
    </row>
    <row r="229" spans="1:10" ht="50.4" x14ac:dyDescent="0.5">
      <c r="A229" s="51" t="s">
        <v>479</v>
      </c>
      <c r="B229" s="52">
        <v>25</v>
      </c>
      <c r="C229" s="51" t="s">
        <v>1328</v>
      </c>
      <c r="D229" s="58">
        <v>45667</v>
      </c>
      <c r="E229" s="51" t="s">
        <v>2111</v>
      </c>
      <c r="F229" s="51" t="s">
        <v>2112</v>
      </c>
      <c r="G229" s="59">
        <v>32957004754951</v>
      </c>
      <c r="H229" s="51" t="s">
        <v>1331</v>
      </c>
      <c r="I229" s="51" t="s">
        <v>1694</v>
      </c>
      <c r="J229" s="53">
        <v>25</v>
      </c>
    </row>
    <row r="230" spans="1:10" ht="63" x14ac:dyDescent="0.5">
      <c r="A230" s="48" t="s">
        <v>479</v>
      </c>
      <c r="B230" s="49">
        <v>26</v>
      </c>
      <c r="C230" s="48" t="s">
        <v>1328</v>
      </c>
      <c r="D230" s="56">
        <v>45667</v>
      </c>
      <c r="E230" s="48" t="s">
        <v>2113</v>
      </c>
      <c r="F230" s="48" t="s">
        <v>2114</v>
      </c>
      <c r="G230" s="57">
        <v>32957005618585</v>
      </c>
      <c r="H230" s="48" t="s">
        <v>1331</v>
      </c>
      <c r="I230" s="48" t="s">
        <v>1694</v>
      </c>
      <c r="J230" s="50">
        <v>26</v>
      </c>
    </row>
    <row r="231" spans="1:10" ht="50.4" x14ac:dyDescent="0.5">
      <c r="A231" s="51" t="s">
        <v>479</v>
      </c>
      <c r="B231" s="52">
        <v>26</v>
      </c>
      <c r="C231" s="51" t="s">
        <v>1328</v>
      </c>
      <c r="D231" s="58">
        <v>45667</v>
      </c>
      <c r="E231" s="51" t="s">
        <v>2115</v>
      </c>
      <c r="F231" s="51" t="s">
        <v>2116</v>
      </c>
      <c r="G231" s="59">
        <v>32957005229649</v>
      </c>
      <c r="H231" s="51" t="s">
        <v>1331</v>
      </c>
      <c r="I231" s="51" t="s">
        <v>1694</v>
      </c>
      <c r="J231" s="53">
        <v>26</v>
      </c>
    </row>
    <row r="232" spans="1:10" ht="63" x14ac:dyDescent="0.5">
      <c r="A232" s="48" t="s">
        <v>479</v>
      </c>
      <c r="B232" s="49">
        <v>27</v>
      </c>
      <c r="C232" s="48" t="s">
        <v>1328</v>
      </c>
      <c r="D232" s="56">
        <v>45667</v>
      </c>
      <c r="E232" s="48" t="s">
        <v>2117</v>
      </c>
      <c r="F232" s="48" t="s">
        <v>2118</v>
      </c>
      <c r="G232" s="57">
        <v>32957005136612</v>
      </c>
      <c r="H232" s="48" t="s">
        <v>1331</v>
      </c>
      <c r="I232" s="48" t="s">
        <v>1694</v>
      </c>
      <c r="J232" s="50">
        <v>27</v>
      </c>
    </row>
    <row r="233" spans="1:10" ht="63" x14ac:dyDescent="0.5">
      <c r="A233" s="51" t="s">
        <v>412</v>
      </c>
      <c r="B233" s="52">
        <v>8</v>
      </c>
      <c r="C233" s="51" t="s">
        <v>1328</v>
      </c>
      <c r="D233" s="58">
        <v>45737</v>
      </c>
      <c r="E233" s="51" t="s">
        <v>2242</v>
      </c>
      <c r="F233" s="51" t="s">
        <v>2243</v>
      </c>
      <c r="G233" s="59">
        <v>32957005308823</v>
      </c>
      <c r="H233" s="51" t="s">
        <v>1354</v>
      </c>
      <c r="I233" s="51" t="s">
        <v>1346</v>
      </c>
      <c r="J233" s="53">
        <v>8</v>
      </c>
    </row>
    <row r="234" spans="1:10" ht="50.4" x14ac:dyDescent="0.5">
      <c r="A234" s="48" t="s">
        <v>263</v>
      </c>
      <c r="B234" s="49">
        <v>10</v>
      </c>
      <c r="C234" s="48" t="s">
        <v>1328</v>
      </c>
      <c r="D234" s="56">
        <v>45660</v>
      </c>
      <c r="E234" s="48" t="s">
        <v>2302</v>
      </c>
      <c r="F234" s="48" t="s">
        <v>2303</v>
      </c>
      <c r="G234" s="57">
        <v>32957003392845</v>
      </c>
      <c r="H234" s="48" t="s">
        <v>1354</v>
      </c>
      <c r="I234" s="48" t="s">
        <v>1555</v>
      </c>
      <c r="J234" s="50">
        <v>10</v>
      </c>
    </row>
    <row r="235" spans="1:10" ht="50.4" x14ac:dyDescent="0.5">
      <c r="A235" s="51" t="s">
        <v>263</v>
      </c>
      <c r="B235" s="52">
        <v>17</v>
      </c>
      <c r="C235" s="51" t="s">
        <v>1328</v>
      </c>
      <c r="D235" s="58">
        <v>45744</v>
      </c>
      <c r="E235" s="51" t="s">
        <v>2304</v>
      </c>
      <c r="F235" s="51" t="s">
        <v>2305</v>
      </c>
      <c r="G235" s="59">
        <v>32957003976134</v>
      </c>
      <c r="H235" s="51" t="s">
        <v>1447</v>
      </c>
      <c r="I235" s="51" t="s">
        <v>2031</v>
      </c>
      <c r="J235" s="53">
        <v>17</v>
      </c>
    </row>
    <row r="236" spans="1:10" ht="63" x14ac:dyDescent="0.5">
      <c r="A236" s="48" t="s">
        <v>697</v>
      </c>
      <c r="B236" s="49">
        <v>10</v>
      </c>
      <c r="C236" s="48" t="s">
        <v>1328</v>
      </c>
      <c r="D236" s="56">
        <v>45730</v>
      </c>
      <c r="E236" s="48" t="s">
        <v>2638</v>
      </c>
      <c r="F236" s="48" t="s">
        <v>2639</v>
      </c>
      <c r="G236" s="57">
        <v>32957005208981</v>
      </c>
      <c r="H236" s="48" t="s">
        <v>1331</v>
      </c>
      <c r="I236" s="48" t="s">
        <v>1719</v>
      </c>
      <c r="J236" s="50">
        <v>10</v>
      </c>
    </row>
    <row r="237" spans="1:10" ht="50.4" x14ac:dyDescent="0.5">
      <c r="A237" s="51" t="s">
        <v>1076</v>
      </c>
      <c r="B237" s="52">
        <v>23</v>
      </c>
      <c r="C237" s="51" t="s">
        <v>1328</v>
      </c>
      <c r="D237" s="58">
        <v>45667</v>
      </c>
      <c r="E237" s="51" t="s">
        <v>2690</v>
      </c>
      <c r="F237" s="51" t="s">
        <v>2691</v>
      </c>
      <c r="G237" s="59">
        <v>32957005333060</v>
      </c>
      <c r="H237" s="51" t="s">
        <v>1354</v>
      </c>
      <c r="I237" s="51" t="s">
        <v>1511</v>
      </c>
      <c r="J237" s="53">
        <v>23</v>
      </c>
    </row>
    <row r="238" spans="1:10" x14ac:dyDescent="0.5">
      <c r="A238" s="54" t="s">
        <v>277</v>
      </c>
      <c r="B238" s="54"/>
      <c r="C238" s="54"/>
      <c r="D238" s="54"/>
      <c r="E238" s="54"/>
      <c r="F238" s="54"/>
      <c r="G238" s="54"/>
      <c r="H238" s="54"/>
      <c r="I238" s="54"/>
      <c r="J238" s="55">
        <v>254</v>
      </c>
    </row>
    <row r="242" spans="1:10" ht="10.5" customHeight="1" x14ac:dyDescent="0.5">
      <c r="A242" s="63" t="s">
        <v>232</v>
      </c>
      <c r="B242" s="63"/>
      <c r="C242" s="63"/>
      <c r="D242" s="63"/>
      <c r="E242" s="63"/>
      <c r="F242" s="63"/>
      <c r="G242" s="63"/>
      <c r="H242" s="63"/>
      <c r="I242" s="63"/>
      <c r="J242" s="63"/>
    </row>
    <row r="243" spans="1:10" ht="10.5" customHeight="1" x14ac:dyDescent="0.5">
      <c r="A243" s="64" t="s">
        <v>4044</v>
      </c>
      <c r="B243" s="64"/>
      <c r="C243" s="64"/>
      <c r="D243" s="64"/>
      <c r="E243" s="64"/>
      <c r="F243" s="64"/>
      <c r="G243" s="64"/>
      <c r="H243" s="64"/>
      <c r="I243" s="64"/>
      <c r="J243" s="64"/>
    </row>
    <row r="245" spans="1:10" ht="37.799999999999997" x14ac:dyDescent="0.5">
      <c r="A245" s="46" t="s">
        <v>2873</v>
      </c>
      <c r="B245" s="46" t="s">
        <v>1321</v>
      </c>
      <c r="C245" s="46" t="s">
        <v>236</v>
      </c>
      <c r="D245" s="46" t="s">
        <v>1322</v>
      </c>
      <c r="E245" s="46" t="s">
        <v>1323</v>
      </c>
      <c r="F245" s="46" t="s">
        <v>1324</v>
      </c>
      <c r="G245" s="46" t="s">
        <v>235</v>
      </c>
      <c r="H245" s="46" t="s">
        <v>1325</v>
      </c>
      <c r="I245" s="46" t="s">
        <v>1326</v>
      </c>
      <c r="J245" s="47" t="s">
        <v>1327</v>
      </c>
    </row>
    <row r="246" spans="1:10" ht="63" x14ac:dyDescent="0.5">
      <c r="A246" s="48" t="s">
        <v>390</v>
      </c>
      <c r="B246" s="49">
        <v>60</v>
      </c>
      <c r="C246" s="48" t="s">
        <v>1328</v>
      </c>
      <c r="D246" s="56">
        <v>45702</v>
      </c>
      <c r="E246" s="48" t="s">
        <v>1603</v>
      </c>
      <c r="F246" s="48" t="s">
        <v>1604</v>
      </c>
      <c r="G246" s="57">
        <v>31613005290153</v>
      </c>
      <c r="H246" s="48" t="s">
        <v>1605</v>
      </c>
      <c r="I246" s="48" t="s">
        <v>1606</v>
      </c>
      <c r="J246" s="50">
        <v>60</v>
      </c>
    </row>
    <row r="247" spans="1:10" ht="63" x14ac:dyDescent="0.5">
      <c r="A247" s="51" t="s">
        <v>390</v>
      </c>
      <c r="B247" s="52">
        <v>60</v>
      </c>
      <c r="C247" s="51" t="s">
        <v>1328</v>
      </c>
      <c r="D247" s="58">
        <v>45688</v>
      </c>
      <c r="E247" s="51" t="s">
        <v>1607</v>
      </c>
      <c r="F247" s="51" t="s">
        <v>1608</v>
      </c>
      <c r="G247" s="59">
        <v>31613005751469</v>
      </c>
      <c r="H247" s="51" t="s">
        <v>1605</v>
      </c>
      <c r="I247" s="51" t="s">
        <v>1609</v>
      </c>
      <c r="J247" s="53">
        <v>60</v>
      </c>
    </row>
    <row r="248" spans="1:10" ht="50.4" x14ac:dyDescent="0.5">
      <c r="A248" s="48" t="s">
        <v>390</v>
      </c>
      <c r="B248" s="49">
        <v>60</v>
      </c>
      <c r="C248" s="48" t="s">
        <v>1328</v>
      </c>
      <c r="D248" s="56">
        <v>45688</v>
      </c>
      <c r="E248" s="48" t="s">
        <v>1610</v>
      </c>
      <c r="F248" s="48" t="s">
        <v>1611</v>
      </c>
      <c r="G248" s="57">
        <v>31613005587590</v>
      </c>
      <c r="H248" s="48" t="s">
        <v>1605</v>
      </c>
      <c r="I248" s="48" t="s">
        <v>1609</v>
      </c>
      <c r="J248" s="50">
        <v>60</v>
      </c>
    </row>
    <row r="249" spans="1:10" ht="50.4" x14ac:dyDescent="0.5">
      <c r="A249" s="51" t="s">
        <v>1058</v>
      </c>
      <c r="B249" s="52">
        <v>17</v>
      </c>
      <c r="C249" s="51" t="s">
        <v>1328</v>
      </c>
      <c r="D249" s="58">
        <v>45716</v>
      </c>
      <c r="E249" s="51" t="s">
        <v>1656</v>
      </c>
      <c r="F249" s="51" t="s">
        <v>1657</v>
      </c>
      <c r="G249" s="59">
        <v>31613005010049</v>
      </c>
      <c r="H249" s="51" t="s">
        <v>1331</v>
      </c>
      <c r="I249" s="51" t="s">
        <v>1658</v>
      </c>
      <c r="J249" s="53">
        <v>17</v>
      </c>
    </row>
    <row r="250" spans="1:10" ht="50.4" x14ac:dyDescent="0.5">
      <c r="A250" s="48" t="s">
        <v>2877</v>
      </c>
      <c r="B250" s="49">
        <v>11</v>
      </c>
      <c r="C250" s="48" t="s">
        <v>1328</v>
      </c>
      <c r="D250" s="56">
        <v>45660</v>
      </c>
      <c r="E250" s="48" t="s">
        <v>2070</v>
      </c>
      <c r="F250" s="48" t="s">
        <v>2071</v>
      </c>
      <c r="G250" s="57">
        <v>31613005430304</v>
      </c>
      <c r="H250" s="48" t="s">
        <v>1354</v>
      </c>
      <c r="I250" s="48" t="s">
        <v>1551</v>
      </c>
      <c r="J250" s="50">
        <v>11</v>
      </c>
    </row>
    <row r="251" spans="1:10" ht="63" x14ac:dyDescent="0.5">
      <c r="A251" s="51" t="s">
        <v>542</v>
      </c>
      <c r="B251" s="52">
        <v>9</v>
      </c>
      <c r="C251" s="51" t="s">
        <v>1328</v>
      </c>
      <c r="D251" s="58">
        <v>45681</v>
      </c>
      <c r="E251" s="51" t="s">
        <v>2169</v>
      </c>
      <c r="F251" s="51" t="s">
        <v>2170</v>
      </c>
      <c r="G251" s="59">
        <v>31613005391571</v>
      </c>
      <c r="H251" s="51" t="s">
        <v>1481</v>
      </c>
      <c r="I251" s="51" t="s">
        <v>1891</v>
      </c>
      <c r="J251" s="53">
        <v>9</v>
      </c>
    </row>
    <row r="252" spans="1:10" ht="63" x14ac:dyDescent="0.5">
      <c r="A252" s="48" t="s">
        <v>263</v>
      </c>
      <c r="B252" s="49">
        <v>18</v>
      </c>
      <c r="C252" s="48" t="s">
        <v>1328</v>
      </c>
      <c r="D252" s="56">
        <v>45667</v>
      </c>
      <c r="E252" s="48" t="s">
        <v>2306</v>
      </c>
      <c r="F252" s="48" t="s">
        <v>2307</v>
      </c>
      <c r="G252" s="57">
        <v>31613003436246</v>
      </c>
      <c r="H252" s="48" t="s">
        <v>1331</v>
      </c>
      <c r="I252" s="48" t="s">
        <v>1511</v>
      </c>
      <c r="J252" s="50">
        <v>18</v>
      </c>
    </row>
    <row r="253" spans="1:10" x14ac:dyDescent="0.5">
      <c r="A253" s="54" t="s">
        <v>277</v>
      </c>
      <c r="B253" s="54"/>
      <c r="C253" s="54"/>
      <c r="D253" s="54"/>
      <c r="E253" s="54"/>
      <c r="F253" s="54"/>
      <c r="G253" s="54"/>
      <c r="H253" s="54"/>
      <c r="I253" s="54"/>
      <c r="J253" s="55">
        <v>235</v>
      </c>
    </row>
    <row r="257" spans="1:10" ht="10.5" customHeight="1" x14ac:dyDescent="0.5">
      <c r="A257" s="63" t="s">
        <v>232</v>
      </c>
      <c r="B257" s="63"/>
      <c r="C257" s="63"/>
      <c r="D257" s="63"/>
      <c r="E257" s="63"/>
      <c r="F257" s="63"/>
      <c r="G257" s="63"/>
      <c r="H257" s="63"/>
      <c r="I257" s="63"/>
      <c r="J257" s="63"/>
    </row>
    <row r="258" spans="1:10" ht="10.5" customHeight="1" x14ac:dyDescent="0.5">
      <c r="A258" s="64" t="s">
        <v>4045</v>
      </c>
      <c r="B258" s="64"/>
      <c r="C258" s="64"/>
      <c r="D258" s="64"/>
      <c r="E258" s="64"/>
      <c r="F258" s="64"/>
      <c r="G258" s="64"/>
      <c r="H258" s="64"/>
      <c r="I258" s="64"/>
      <c r="J258" s="64"/>
    </row>
    <row r="260" spans="1:10" ht="37.799999999999997" x14ac:dyDescent="0.5">
      <c r="A260" s="46" t="s">
        <v>2873</v>
      </c>
      <c r="B260" s="46" t="s">
        <v>1321</v>
      </c>
      <c r="C260" s="46" t="s">
        <v>236</v>
      </c>
      <c r="D260" s="46" t="s">
        <v>1322</v>
      </c>
      <c r="E260" s="46" t="s">
        <v>1323</v>
      </c>
      <c r="F260" s="46" t="s">
        <v>1324</v>
      </c>
      <c r="G260" s="46" t="s">
        <v>235</v>
      </c>
      <c r="H260" s="46" t="s">
        <v>1325</v>
      </c>
      <c r="I260" s="46" t="s">
        <v>1326</v>
      </c>
      <c r="J260" s="47" t="s">
        <v>1327</v>
      </c>
    </row>
    <row r="261" spans="1:10" ht="75.599999999999994" x14ac:dyDescent="0.5">
      <c r="A261" s="48" t="s">
        <v>499</v>
      </c>
      <c r="B261" s="49">
        <v>35</v>
      </c>
      <c r="C261" s="48" t="s">
        <v>1328</v>
      </c>
      <c r="D261" s="56">
        <v>45723</v>
      </c>
      <c r="E261" s="48" t="s">
        <v>2507</v>
      </c>
      <c r="F261" s="48" t="s">
        <v>2508</v>
      </c>
      <c r="G261" s="57">
        <v>31539002791762</v>
      </c>
      <c r="H261" s="48" t="s">
        <v>1408</v>
      </c>
      <c r="I261" s="48" t="s">
        <v>1336</v>
      </c>
      <c r="J261" s="50">
        <v>35</v>
      </c>
    </row>
    <row r="262" spans="1:10" ht="63" x14ac:dyDescent="0.5">
      <c r="A262" s="51" t="s">
        <v>499</v>
      </c>
      <c r="B262" s="52">
        <v>18</v>
      </c>
      <c r="C262" s="51" t="s">
        <v>1328</v>
      </c>
      <c r="D262" s="58">
        <v>45695</v>
      </c>
      <c r="E262" s="51" t="s">
        <v>2509</v>
      </c>
      <c r="F262" s="51" t="s">
        <v>2510</v>
      </c>
      <c r="G262" s="59">
        <v>31539002719862</v>
      </c>
      <c r="H262" s="51" t="s">
        <v>1331</v>
      </c>
      <c r="I262" s="51" t="s">
        <v>1372</v>
      </c>
      <c r="J262" s="53">
        <v>18</v>
      </c>
    </row>
    <row r="263" spans="1:10" x14ac:dyDescent="0.5">
      <c r="A263" s="54" t="s">
        <v>277</v>
      </c>
      <c r="B263" s="54"/>
      <c r="C263" s="54"/>
      <c r="D263" s="54"/>
      <c r="E263" s="54"/>
      <c r="F263" s="54"/>
      <c r="G263" s="54"/>
      <c r="H263" s="54"/>
      <c r="I263" s="54"/>
      <c r="J263" s="55">
        <v>53</v>
      </c>
    </row>
    <row r="267" spans="1:10" ht="10.5" customHeight="1" x14ac:dyDescent="0.5">
      <c r="A267" s="63" t="s">
        <v>232</v>
      </c>
      <c r="B267" s="63"/>
      <c r="C267" s="63"/>
      <c r="D267" s="63"/>
      <c r="E267" s="63"/>
      <c r="F267" s="63"/>
      <c r="G267" s="63"/>
      <c r="H267" s="63"/>
      <c r="I267" s="63"/>
      <c r="J267" s="63"/>
    </row>
    <row r="268" spans="1:10" ht="10.5" customHeight="1" x14ac:dyDescent="0.5">
      <c r="A268" s="64" t="s">
        <v>4046</v>
      </c>
      <c r="B268" s="64"/>
      <c r="C268" s="64"/>
      <c r="D268" s="64"/>
      <c r="E268" s="64"/>
      <c r="F268" s="64"/>
      <c r="G268" s="64"/>
      <c r="H268" s="64"/>
      <c r="I268" s="64"/>
      <c r="J268" s="64"/>
    </row>
    <row r="270" spans="1:10" ht="37.799999999999997" x14ac:dyDescent="0.5">
      <c r="A270" s="46" t="s">
        <v>2873</v>
      </c>
      <c r="B270" s="46" t="s">
        <v>1321</v>
      </c>
      <c r="C270" s="46" t="s">
        <v>236</v>
      </c>
      <c r="D270" s="46" t="s">
        <v>1322</v>
      </c>
      <c r="E270" s="46" t="s">
        <v>1323</v>
      </c>
      <c r="F270" s="46" t="s">
        <v>1324</v>
      </c>
      <c r="G270" s="46" t="s">
        <v>235</v>
      </c>
      <c r="H270" s="46" t="s">
        <v>1325</v>
      </c>
      <c r="I270" s="46" t="s">
        <v>1326</v>
      </c>
      <c r="J270" s="47" t="s">
        <v>1327</v>
      </c>
    </row>
    <row r="271" spans="1:10" ht="63" x14ac:dyDescent="0.5">
      <c r="A271" s="48" t="s">
        <v>295</v>
      </c>
      <c r="B271" s="49">
        <v>20</v>
      </c>
      <c r="C271" s="48" t="s">
        <v>1328</v>
      </c>
      <c r="D271" s="56">
        <v>45702</v>
      </c>
      <c r="E271" s="48" t="s">
        <v>1413</v>
      </c>
      <c r="F271" s="48" t="s">
        <v>1414</v>
      </c>
      <c r="G271" s="57">
        <v>31942003211006</v>
      </c>
      <c r="H271" s="48" t="s">
        <v>1415</v>
      </c>
      <c r="I271" s="48" t="s">
        <v>1394</v>
      </c>
      <c r="J271" s="50">
        <v>20</v>
      </c>
    </row>
    <row r="272" spans="1:10" ht="63" x14ac:dyDescent="0.5">
      <c r="A272" s="51" t="s">
        <v>432</v>
      </c>
      <c r="B272" s="52">
        <v>19</v>
      </c>
      <c r="C272" s="51" t="s">
        <v>1328</v>
      </c>
      <c r="D272" s="58">
        <v>45730</v>
      </c>
      <c r="E272" s="51" t="s">
        <v>1639</v>
      </c>
      <c r="F272" s="51" t="s">
        <v>1640</v>
      </c>
      <c r="G272" s="59">
        <v>31942004332033</v>
      </c>
      <c r="H272" s="51" t="s">
        <v>1331</v>
      </c>
      <c r="I272" s="51" t="s">
        <v>1332</v>
      </c>
      <c r="J272" s="53">
        <v>19</v>
      </c>
    </row>
    <row r="273" spans="1:10" ht="50.4" x14ac:dyDescent="0.5">
      <c r="A273" s="48" t="s">
        <v>302</v>
      </c>
      <c r="B273" s="49">
        <v>18</v>
      </c>
      <c r="C273" s="48" t="s">
        <v>1328</v>
      </c>
      <c r="D273" s="56">
        <v>45702</v>
      </c>
      <c r="E273" s="48" t="s">
        <v>1779</v>
      </c>
      <c r="F273" s="48" t="s">
        <v>1780</v>
      </c>
      <c r="G273" s="57">
        <v>31942000586913</v>
      </c>
      <c r="H273" s="48" t="s">
        <v>1331</v>
      </c>
      <c r="I273" s="48" t="s">
        <v>1454</v>
      </c>
      <c r="J273" s="50">
        <v>18</v>
      </c>
    </row>
    <row r="274" spans="1:10" ht="63" x14ac:dyDescent="0.5">
      <c r="A274" s="51" t="s">
        <v>653</v>
      </c>
      <c r="B274" s="52">
        <v>32</v>
      </c>
      <c r="C274" s="51" t="s">
        <v>1328</v>
      </c>
      <c r="D274" s="58">
        <v>45723</v>
      </c>
      <c r="E274" s="51" t="s">
        <v>2093</v>
      </c>
      <c r="F274" s="51" t="s">
        <v>2094</v>
      </c>
      <c r="G274" s="59">
        <v>31942004414914</v>
      </c>
      <c r="H274" s="51" t="s">
        <v>1331</v>
      </c>
      <c r="I274" s="51" t="s">
        <v>1339</v>
      </c>
      <c r="J274" s="53">
        <v>32</v>
      </c>
    </row>
    <row r="275" spans="1:10" ht="50.4" x14ac:dyDescent="0.5">
      <c r="A275" s="48" t="s">
        <v>412</v>
      </c>
      <c r="B275" s="49">
        <v>28</v>
      </c>
      <c r="C275" s="48" t="s">
        <v>1328</v>
      </c>
      <c r="D275" s="56">
        <v>45737</v>
      </c>
      <c r="E275" s="48" t="s">
        <v>2244</v>
      </c>
      <c r="F275" s="48" t="s">
        <v>2245</v>
      </c>
      <c r="G275" s="57">
        <v>31942004562944</v>
      </c>
      <c r="H275" s="48" t="s">
        <v>1408</v>
      </c>
      <c r="I275" s="48" t="s">
        <v>2246</v>
      </c>
      <c r="J275" s="50">
        <v>28</v>
      </c>
    </row>
    <row r="276" spans="1:10" ht="50.4" x14ac:dyDescent="0.5">
      <c r="A276" s="51" t="s">
        <v>263</v>
      </c>
      <c r="B276" s="52">
        <v>20</v>
      </c>
      <c r="C276" s="51" t="s">
        <v>1328</v>
      </c>
      <c r="D276" s="58">
        <v>45667</v>
      </c>
      <c r="E276" s="51" t="s">
        <v>2308</v>
      </c>
      <c r="F276" s="51" t="s">
        <v>2309</v>
      </c>
      <c r="G276" s="59">
        <v>31942000832069</v>
      </c>
      <c r="H276" s="51" t="s">
        <v>1331</v>
      </c>
      <c r="I276" s="51" t="s">
        <v>1515</v>
      </c>
      <c r="J276" s="53">
        <v>20</v>
      </c>
    </row>
    <row r="277" spans="1:10" ht="63" x14ac:dyDescent="0.5">
      <c r="A277" s="48" t="s">
        <v>523</v>
      </c>
      <c r="B277" s="49">
        <v>15</v>
      </c>
      <c r="C277" s="48" t="s">
        <v>1328</v>
      </c>
      <c r="D277" s="56">
        <v>45723</v>
      </c>
      <c r="E277" s="48" t="s">
        <v>2709</v>
      </c>
      <c r="F277" s="48" t="s">
        <v>2710</v>
      </c>
      <c r="G277" s="57">
        <v>31942004030132</v>
      </c>
      <c r="H277" s="48" t="s">
        <v>1331</v>
      </c>
      <c r="I277" s="48" t="s">
        <v>1495</v>
      </c>
      <c r="J277" s="50">
        <v>15</v>
      </c>
    </row>
    <row r="278" spans="1:10" ht="63" x14ac:dyDescent="0.5">
      <c r="A278" s="51" t="s">
        <v>523</v>
      </c>
      <c r="B278" s="52">
        <v>16</v>
      </c>
      <c r="C278" s="51" t="s">
        <v>1328</v>
      </c>
      <c r="D278" s="58">
        <v>45723</v>
      </c>
      <c r="E278" s="51" t="s">
        <v>2711</v>
      </c>
      <c r="F278" s="51" t="s">
        <v>2712</v>
      </c>
      <c r="G278" s="59">
        <v>31942003755093</v>
      </c>
      <c r="H278" s="51" t="s">
        <v>1331</v>
      </c>
      <c r="I278" s="51" t="s">
        <v>1495</v>
      </c>
      <c r="J278" s="53">
        <v>16</v>
      </c>
    </row>
    <row r="279" spans="1:10" ht="63" x14ac:dyDescent="0.5">
      <c r="A279" s="48" t="s">
        <v>362</v>
      </c>
      <c r="B279" s="49">
        <v>20</v>
      </c>
      <c r="C279" s="48" t="s">
        <v>1328</v>
      </c>
      <c r="D279" s="56">
        <v>45695</v>
      </c>
      <c r="E279" s="48" t="s">
        <v>2816</v>
      </c>
      <c r="F279" s="48" t="s">
        <v>2817</v>
      </c>
      <c r="G279" s="57">
        <v>31942004512030</v>
      </c>
      <c r="H279" s="48" t="s">
        <v>1331</v>
      </c>
      <c r="I279" s="48" t="s">
        <v>1530</v>
      </c>
      <c r="J279" s="50">
        <v>20</v>
      </c>
    </row>
    <row r="280" spans="1:10" x14ac:dyDescent="0.5">
      <c r="A280" s="54" t="s">
        <v>277</v>
      </c>
      <c r="B280" s="54"/>
      <c r="C280" s="54"/>
      <c r="D280" s="54"/>
      <c r="E280" s="54"/>
      <c r="F280" s="54"/>
      <c r="G280" s="54"/>
      <c r="H280" s="54"/>
      <c r="I280" s="54"/>
      <c r="J280" s="55">
        <v>188</v>
      </c>
    </row>
    <row r="284" spans="1:10" ht="10.5" customHeight="1" x14ac:dyDescent="0.5">
      <c r="A284" s="63" t="s">
        <v>232</v>
      </c>
      <c r="B284" s="63"/>
      <c r="C284" s="63"/>
      <c r="D284" s="63"/>
      <c r="E284" s="63"/>
      <c r="F284" s="63"/>
      <c r="G284" s="63"/>
      <c r="H284" s="63"/>
      <c r="I284" s="63"/>
      <c r="J284" s="63"/>
    </row>
    <row r="285" spans="1:10" ht="10.5" customHeight="1" x14ac:dyDescent="0.5">
      <c r="A285" s="64" t="s">
        <v>4047</v>
      </c>
      <c r="B285" s="64"/>
      <c r="C285" s="64"/>
      <c r="D285" s="64"/>
      <c r="E285" s="64"/>
      <c r="F285" s="64"/>
      <c r="G285" s="64"/>
      <c r="H285" s="64"/>
      <c r="I285" s="64"/>
      <c r="J285" s="64"/>
    </row>
    <row r="287" spans="1:10" ht="37.799999999999997" x14ac:dyDescent="0.5">
      <c r="A287" s="46" t="s">
        <v>2873</v>
      </c>
      <c r="B287" s="46" t="s">
        <v>1321</v>
      </c>
      <c r="C287" s="46" t="s">
        <v>236</v>
      </c>
      <c r="D287" s="46" t="s">
        <v>1322</v>
      </c>
      <c r="E287" s="46" t="s">
        <v>1323</v>
      </c>
      <c r="F287" s="46" t="s">
        <v>1324</v>
      </c>
      <c r="G287" s="46" t="s">
        <v>235</v>
      </c>
      <c r="H287" s="46" t="s">
        <v>1325</v>
      </c>
      <c r="I287" s="46" t="s">
        <v>1326</v>
      </c>
      <c r="J287" s="47" t="s">
        <v>1327</v>
      </c>
    </row>
    <row r="288" spans="1:10" ht="50.4" x14ac:dyDescent="0.5">
      <c r="A288" s="48" t="s">
        <v>1211</v>
      </c>
      <c r="B288" s="49">
        <v>16</v>
      </c>
      <c r="C288" s="48" t="s">
        <v>1328</v>
      </c>
      <c r="D288" s="56">
        <v>45737</v>
      </c>
      <c r="E288" s="48" t="s">
        <v>1363</v>
      </c>
      <c r="F288" s="48" t="s">
        <v>1364</v>
      </c>
      <c r="G288" s="57">
        <v>31737001874320</v>
      </c>
      <c r="H288" s="48" t="s">
        <v>1331</v>
      </c>
      <c r="I288" s="48" t="s">
        <v>1365</v>
      </c>
      <c r="J288" s="50">
        <v>16</v>
      </c>
    </row>
    <row r="289" spans="1:10" ht="63" x14ac:dyDescent="0.5">
      <c r="A289" s="51" t="s">
        <v>884</v>
      </c>
      <c r="B289" s="52">
        <v>4</v>
      </c>
      <c r="C289" s="51" t="s">
        <v>1328</v>
      </c>
      <c r="D289" s="58">
        <v>45674</v>
      </c>
      <c r="E289" s="51" t="s">
        <v>2039</v>
      </c>
      <c r="F289" s="51" t="s">
        <v>2040</v>
      </c>
      <c r="G289" s="59">
        <v>31737001218304</v>
      </c>
      <c r="H289" s="51" t="s">
        <v>1354</v>
      </c>
      <c r="I289" s="51" t="s">
        <v>1412</v>
      </c>
      <c r="J289" s="53">
        <v>4</v>
      </c>
    </row>
    <row r="290" spans="1:10" ht="75.599999999999994" x14ac:dyDescent="0.5">
      <c r="A290" s="48" t="s">
        <v>697</v>
      </c>
      <c r="B290" s="49">
        <v>16</v>
      </c>
      <c r="C290" s="48" t="s">
        <v>1328</v>
      </c>
      <c r="D290" s="56">
        <v>45702</v>
      </c>
      <c r="E290" s="48" t="s">
        <v>2640</v>
      </c>
      <c r="F290" s="48" t="s">
        <v>2641</v>
      </c>
      <c r="G290" s="57">
        <v>31737001967686</v>
      </c>
      <c r="H290" s="48" t="s">
        <v>1331</v>
      </c>
      <c r="I290" s="48" t="s">
        <v>1736</v>
      </c>
      <c r="J290" s="50">
        <v>16</v>
      </c>
    </row>
    <row r="291" spans="1:10" x14ac:dyDescent="0.5">
      <c r="A291" s="54" t="s">
        <v>277</v>
      </c>
      <c r="B291" s="54"/>
      <c r="C291" s="54"/>
      <c r="D291" s="54"/>
      <c r="E291" s="54"/>
      <c r="F291" s="54"/>
      <c r="G291" s="54"/>
      <c r="H291" s="54"/>
      <c r="I291" s="54"/>
      <c r="J291" s="55">
        <v>36</v>
      </c>
    </row>
    <row r="295" spans="1:10" ht="10.5" customHeight="1" x14ac:dyDescent="0.5">
      <c r="A295" s="63" t="s">
        <v>232</v>
      </c>
      <c r="B295" s="63"/>
      <c r="C295" s="63"/>
      <c r="D295" s="63"/>
      <c r="E295" s="63"/>
      <c r="F295" s="63"/>
      <c r="G295" s="63"/>
      <c r="H295" s="63"/>
      <c r="I295" s="63"/>
      <c r="J295" s="63"/>
    </row>
    <row r="296" spans="1:10" ht="10.5" customHeight="1" x14ac:dyDescent="0.5">
      <c r="A296" s="64" t="s">
        <v>4048</v>
      </c>
      <c r="B296" s="64"/>
      <c r="C296" s="64"/>
      <c r="D296" s="64"/>
      <c r="E296" s="64"/>
      <c r="F296" s="64"/>
      <c r="G296" s="64"/>
      <c r="H296" s="64"/>
      <c r="I296" s="64"/>
      <c r="J296" s="64"/>
    </row>
    <row r="298" spans="1:10" ht="37.799999999999997" x14ac:dyDescent="0.5">
      <c r="A298" s="46" t="s">
        <v>2873</v>
      </c>
      <c r="B298" s="46" t="s">
        <v>1321</v>
      </c>
      <c r="C298" s="46" t="s">
        <v>236</v>
      </c>
      <c r="D298" s="46" t="s">
        <v>1322</v>
      </c>
      <c r="E298" s="46" t="s">
        <v>1323</v>
      </c>
      <c r="F298" s="46" t="s">
        <v>1324</v>
      </c>
      <c r="G298" s="46" t="s">
        <v>235</v>
      </c>
      <c r="H298" s="46" t="s">
        <v>1325</v>
      </c>
      <c r="I298" s="46" t="s">
        <v>1326</v>
      </c>
      <c r="J298" s="47" t="s">
        <v>1327</v>
      </c>
    </row>
    <row r="299" spans="1:10" ht="63" x14ac:dyDescent="0.5">
      <c r="A299" s="48" t="s">
        <v>263</v>
      </c>
      <c r="B299" s="49">
        <v>23</v>
      </c>
      <c r="C299" s="48" t="s">
        <v>1328</v>
      </c>
      <c r="D299" s="56">
        <v>45730</v>
      </c>
      <c r="E299" s="48" t="s">
        <v>2310</v>
      </c>
      <c r="F299" s="48" t="s">
        <v>2311</v>
      </c>
      <c r="G299" s="57">
        <v>31011001478627</v>
      </c>
      <c r="H299" s="48" t="s">
        <v>1331</v>
      </c>
      <c r="I299" s="48" t="s">
        <v>1540</v>
      </c>
      <c r="J299" s="50">
        <v>23</v>
      </c>
    </row>
    <row r="300" spans="1:10" ht="63" x14ac:dyDescent="0.5">
      <c r="A300" s="51" t="s">
        <v>523</v>
      </c>
      <c r="B300" s="52">
        <v>35</v>
      </c>
      <c r="C300" s="51" t="s">
        <v>1328</v>
      </c>
      <c r="D300" s="58">
        <v>45723</v>
      </c>
      <c r="E300" s="51" t="s">
        <v>2713</v>
      </c>
      <c r="F300" s="51" t="s">
        <v>2714</v>
      </c>
      <c r="G300" s="59">
        <v>31011002622744</v>
      </c>
      <c r="H300" s="51" t="s">
        <v>1331</v>
      </c>
      <c r="I300" s="51" t="s">
        <v>1495</v>
      </c>
      <c r="J300" s="53">
        <v>35</v>
      </c>
    </row>
    <row r="301" spans="1:10" ht="63" x14ac:dyDescent="0.5">
      <c r="A301" s="48" t="s">
        <v>267</v>
      </c>
      <c r="B301" s="49">
        <v>15</v>
      </c>
      <c r="C301" s="48" t="s">
        <v>1328</v>
      </c>
      <c r="D301" s="56">
        <v>45674</v>
      </c>
      <c r="E301" s="48" t="s">
        <v>2726</v>
      </c>
      <c r="F301" s="48" t="s">
        <v>2727</v>
      </c>
      <c r="G301" s="57">
        <v>31011001577931</v>
      </c>
      <c r="H301" s="48" t="s">
        <v>2728</v>
      </c>
      <c r="I301" s="48" t="s">
        <v>1778</v>
      </c>
      <c r="J301" s="50">
        <v>15</v>
      </c>
    </row>
    <row r="302" spans="1:10" ht="63" x14ac:dyDescent="0.5">
      <c r="A302" s="51" t="s">
        <v>267</v>
      </c>
      <c r="B302" s="52">
        <v>15</v>
      </c>
      <c r="C302" s="51" t="s">
        <v>1328</v>
      </c>
      <c r="D302" s="58">
        <v>45674</v>
      </c>
      <c r="E302" s="51" t="s">
        <v>2729</v>
      </c>
      <c r="F302" s="51" t="s">
        <v>2730</v>
      </c>
      <c r="G302" s="59">
        <v>31011001138924</v>
      </c>
      <c r="H302" s="51" t="s">
        <v>2728</v>
      </c>
      <c r="I302" s="51" t="s">
        <v>1778</v>
      </c>
      <c r="J302" s="53">
        <v>15</v>
      </c>
    </row>
    <row r="303" spans="1:10" x14ac:dyDescent="0.5">
      <c r="A303" s="54" t="s">
        <v>277</v>
      </c>
      <c r="B303" s="54"/>
      <c r="C303" s="54"/>
      <c r="D303" s="54"/>
      <c r="E303" s="54"/>
      <c r="F303" s="54"/>
      <c r="G303" s="54"/>
      <c r="H303" s="54"/>
      <c r="I303" s="54"/>
      <c r="J303" s="55">
        <v>88</v>
      </c>
    </row>
    <row r="307" spans="1:10" ht="10.5" customHeight="1" x14ac:dyDescent="0.5">
      <c r="A307" s="63" t="s">
        <v>232</v>
      </c>
      <c r="B307" s="63"/>
      <c r="C307" s="63"/>
      <c r="D307" s="63"/>
      <c r="E307" s="63"/>
      <c r="F307" s="63"/>
      <c r="G307" s="63"/>
      <c r="H307" s="63"/>
      <c r="I307" s="63"/>
      <c r="J307" s="63"/>
    </row>
    <row r="308" spans="1:10" ht="10.5" customHeight="1" x14ac:dyDescent="0.5">
      <c r="A308" s="64" t="s">
        <v>4049</v>
      </c>
      <c r="B308" s="64"/>
      <c r="C308" s="64"/>
      <c r="D308" s="64"/>
      <c r="E308" s="64"/>
      <c r="F308" s="64"/>
      <c r="G308" s="64"/>
      <c r="H308" s="64"/>
      <c r="I308" s="64"/>
      <c r="J308" s="64"/>
    </row>
    <row r="310" spans="1:10" ht="37.799999999999997" x14ac:dyDescent="0.5">
      <c r="A310" s="46" t="s">
        <v>2873</v>
      </c>
      <c r="B310" s="46" t="s">
        <v>1321</v>
      </c>
      <c r="C310" s="46" t="s">
        <v>236</v>
      </c>
      <c r="D310" s="46" t="s">
        <v>1322</v>
      </c>
      <c r="E310" s="46" t="s">
        <v>1323</v>
      </c>
      <c r="F310" s="46" t="s">
        <v>1324</v>
      </c>
      <c r="G310" s="46" t="s">
        <v>235</v>
      </c>
      <c r="H310" s="46" t="s">
        <v>1325</v>
      </c>
      <c r="I310" s="46" t="s">
        <v>1326</v>
      </c>
      <c r="J310" s="47" t="s">
        <v>1327</v>
      </c>
    </row>
    <row r="311" spans="1:10" ht="75.599999999999994" x14ac:dyDescent="0.5">
      <c r="A311" s="48" t="s">
        <v>358</v>
      </c>
      <c r="B311" s="49">
        <v>9.51</v>
      </c>
      <c r="C311" s="48" t="s">
        <v>1328</v>
      </c>
      <c r="D311" s="56">
        <v>45730</v>
      </c>
      <c r="E311" s="48" t="s">
        <v>1823</v>
      </c>
      <c r="F311" s="48" t="s">
        <v>1824</v>
      </c>
      <c r="G311" s="57">
        <v>31319004131774</v>
      </c>
      <c r="H311" s="48" t="s">
        <v>1331</v>
      </c>
      <c r="I311" s="48" t="s">
        <v>1626</v>
      </c>
      <c r="J311" s="50">
        <v>9.51</v>
      </c>
    </row>
    <row r="312" spans="1:10" ht="50.4" x14ac:dyDescent="0.5">
      <c r="A312" s="51" t="s">
        <v>749</v>
      </c>
      <c r="B312" s="52">
        <v>47.49</v>
      </c>
      <c r="C312" s="51" t="s">
        <v>1328</v>
      </c>
      <c r="D312" s="58">
        <v>45737</v>
      </c>
      <c r="E312" s="51" t="s">
        <v>2797</v>
      </c>
      <c r="F312" s="51" t="s">
        <v>2798</v>
      </c>
      <c r="G312" s="59">
        <v>31319006280173</v>
      </c>
      <c r="H312" s="51" t="s">
        <v>1331</v>
      </c>
      <c r="I312" s="51" t="s">
        <v>1912</v>
      </c>
      <c r="J312" s="53">
        <v>47.49</v>
      </c>
    </row>
    <row r="313" spans="1:10" x14ac:dyDescent="0.5">
      <c r="A313" s="54" t="s">
        <v>277</v>
      </c>
      <c r="B313" s="54"/>
      <c r="C313" s="54"/>
      <c r="D313" s="54"/>
      <c r="E313" s="54"/>
      <c r="F313" s="54"/>
      <c r="G313" s="54"/>
      <c r="H313" s="54"/>
      <c r="I313" s="54"/>
      <c r="J313" s="55">
        <v>57</v>
      </c>
    </row>
    <row r="317" spans="1:10" ht="10.5" customHeight="1" x14ac:dyDescent="0.5">
      <c r="A317" s="63" t="s">
        <v>232</v>
      </c>
      <c r="B317" s="63"/>
      <c r="C317" s="63"/>
      <c r="D317" s="63"/>
      <c r="E317" s="63"/>
      <c r="F317" s="63"/>
      <c r="G317" s="63"/>
      <c r="H317" s="63"/>
      <c r="I317" s="63"/>
      <c r="J317" s="63"/>
    </row>
    <row r="318" spans="1:10" ht="10.5" customHeight="1" x14ac:dyDescent="0.5">
      <c r="A318" s="64" t="s">
        <v>4050</v>
      </c>
      <c r="B318" s="64"/>
      <c r="C318" s="64"/>
      <c r="D318" s="64"/>
      <c r="E318" s="64"/>
      <c r="F318" s="64"/>
      <c r="G318" s="64"/>
      <c r="H318" s="64"/>
      <c r="I318" s="64"/>
      <c r="J318" s="64"/>
    </row>
    <row r="320" spans="1:10" ht="37.799999999999997" x14ac:dyDescent="0.5">
      <c r="A320" s="46" t="s">
        <v>2873</v>
      </c>
      <c r="B320" s="46" t="s">
        <v>1321</v>
      </c>
      <c r="C320" s="46" t="s">
        <v>236</v>
      </c>
      <c r="D320" s="46" t="s">
        <v>1322</v>
      </c>
      <c r="E320" s="46" t="s">
        <v>1323</v>
      </c>
      <c r="F320" s="46" t="s">
        <v>1324</v>
      </c>
      <c r="G320" s="46" t="s">
        <v>235</v>
      </c>
      <c r="H320" s="46" t="s">
        <v>1325</v>
      </c>
      <c r="I320" s="46" t="s">
        <v>1326</v>
      </c>
      <c r="J320" s="47" t="s">
        <v>1327</v>
      </c>
    </row>
    <row r="321" spans="1:10" ht="63" x14ac:dyDescent="0.5">
      <c r="A321" s="48" t="s">
        <v>267</v>
      </c>
      <c r="B321" s="49">
        <v>32</v>
      </c>
      <c r="C321" s="48" t="s">
        <v>1328</v>
      </c>
      <c r="D321" s="56">
        <v>45681</v>
      </c>
      <c r="E321" s="48" t="s">
        <v>2731</v>
      </c>
      <c r="F321" s="48" t="s">
        <v>2732</v>
      </c>
      <c r="G321" s="57">
        <v>31886002505589</v>
      </c>
      <c r="H321" s="48" t="s">
        <v>1331</v>
      </c>
      <c r="I321" s="48" t="s">
        <v>1478</v>
      </c>
      <c r="J321" s="50">
        <v>32</v>
      </c>
    </row>
    <row r="322" spans="1:10" x14ac:dyDescent="0.5">
      <c r="A322" s="54" t="s">
        <v>277</v>
      </c>
      <c r="B322" s="54"/>
      <c r="C322" s="54"/>
      <c r="D322" s="54"/>
      <c r="E322" s="54"/>
      <c r="F322" s="54"/>
      <c r="G322" s="54"/>
      <c r="H322" s="54"/>
      <c r="I322" s="54"/>
      <c r="J322" s="55">
        <v>32</v>
      </c>
    </row>
    <row r="326" spans="1:10" ht="10.5" customHeight="1" x14ac:dyDescent="0.5">
      <c r="A326" s="63" t="s">
        <v>232</v>
      </c>
      <c r="B326" s="63"/>
      <c r="C326" s="63"/>
      <c r="D326" s="63"/>
      <c r="E326" s="63"/>
      <c r="F326" s="63"/>
      <c r="G326" s="63"/>
      <c r="H326" s="63"/>
      <c r="I326" s="63"/>
      <c r="J326" s="63"/>
    </row>
    <row r="327" spans="1:10" ht="10.5" customHeight="1" x14ac:dyDescent="0.5">
      <c r="A327" s="64" t="s">
        <v>4051</v>
      </c>
      <c r="B327" s="64"/>
      <c r="C327" s="64"/>
      <c r="D327" s="64"/>
      <c r="E327" s="64"/>
      <c r="F327" s="64"/>
      <c r="G327" s="64"/>
      <c r="H327" s="64"/>
      <c r="I327" s="64"/>
      <c r="J327" s="64"/>
    </row>
    <row r="329" spans="1:10" ht="37.799999999999997" x14ac:dyDescent="0.5">
      <c r="A329" s="46" t="s">
        <v>2873</v>
      </c>
      <c r="B329" s="46" t="s">
        <v>1321</v>
      </c>
      <c r="C329" s="46" t="s">
        <v>236</v>
      </c>
      <c r="D329" s="46" t="s">
        <v>1322</v>
      </c>
      <c r="E329" s="46" t="s">
        <v>1323</v>
      </c>
      <c r="F329" s="46" t="s">
        <v>1324</v>
      </c>
      <c r="G329" s="46" t="s">
        <v>235</v>
      </c>
      <c r="H329" s="46" t="s">
        <v>1325</v>
      </c>
      <c r="I329" s="46" t="s">
        <v>1326</v>
      </c>
      <c r="J329" s="47" t="s">
        <v>1327</v>
      </c>
    </row>
    <row r="330" spans="1:10" ht="63" x14ac:dyDescent="0.5">
      <c r="A330" s="48" t="s">
        <v>803</v>
      </c>
      <c r="B330" s="49">
        <v>13</v>
      </c>
      <c r="C330" s="48" t="s">
        <v>1328</v>
      </c>
      <c r="D330" s="56">
        <v>45730</v>
      </c>
      <c r="E330" s="48" t="s">
        <v>1624</v>
      </c>
      <c r="F330" s="48" t="s">
        <v>1625</v>
      </c>
      <c r="G330" s="57">
        <v>37651000710498</v>
      </c>
      <c r="H330" s="48" t="s">
        <v>1331</v>
      </c>
      <c r="I330" s="48" t="s">
        <v>1626</v>
      </c>
      <c r="J330" s="50">
        <v>13</v>
      </c>
    </row>
    <row r="331" spans="1:10" ht="63" x14ac:dyDescent="0.5">
      <c r="A331" s="51" t="s">
        <v>542</v>
      </c>
      <c r="B331" s="52">
        <v>27</v>
      </c>
      <c r="C331" s="51" t="s">
        <v>1328</v>
      </c>
      <c r="D331" s="58">
        <v>45716</v>
      </c>
      <c r="E331" s="51" t="s">
        <v>2171</v>
      </c>
      <c r="F331" s="51" t="s">
        <v>2172</v>
      </c>
      <c r="G331" s="59">
        <v>37651001030979</v>
      </c>
      <c r="H331" s="51" t="s">
        <v>1331</v>
      </c>
      <c r="I331" s="51" t="s">
        <v>1362</v>
      </c>
      <c r="J331" s="53">
        <v>27</v>
      </c>
    </row>
    <row r="332" spans="1:10" x14ac:dyDescent="0.5">
      <c r="A332" s="54" t="s">
        <v>277</v>
      </c>
      <c r="B332" s="54"/>
      <c r="C332" s="54"/>
      <c r="D332" s="54"/>
      <c r="E332" s="54"/>
      <c r="F332" s="54"/>
      <c r="G332" s="54"/>
      <c r="H332" s="54"/>
      <c r="I332" s="54"/>
      <c r="J332" s="55">
        <v>40</v>
      </c>
    </row>
    <row r="336" spans="1:10" ht="10.5" customHeight="1" x14ac:dyDescent="0.5">
      <c r="A336" s="63" t="s">
        <v>232</v>
      </c>
      <c r="B336" s="63"/>
      <c r="C336" s="63"/>
      <c r="D336" s="63"/>
      <c r="E336" s="63"/>
      <c r="F336" s="63"/>
      <c r="G336" s="63"/>
      <c r="H336" s="63"/>
      <c r="I336" s="63"/>
      <c r="J336" s="63"/>
    </row>
    <row r="337" spans="1:10" ht="10.5" customHeight="1" x14ac:dyDescent="0.5">
      <c r="A337" s="64" t="s">
        <v>4052</v>
      </c>
      <c r="B337" s="64"/>
      <c r="C337" s="64"/>
      <c r="D337" s="64"/>
      <c r="E337" s="64"/>
      <c r="F337" s="64"/>
      <c r="G337" s="64"/>
      <c r="H337" s="64"/>
      <c r="I337" s="64"/>
      <c r="J337" s="64"/>
    </row>
    <row r="339" spans="1:10" ht="37.799999999999997" x14ac:dyDescent="0.5">
      <c r="A339" s="46" t="s">
        <v>2873</v>
      </c>
      <c r="B339" s="46" t="s">
        <v>1321</v>
      </c>
      <c r="C339" s="46" t="s">
        <v>236</v>
      </c>
      <c r="D339" s="46" t="s">
        <v>1322</v>
      </c>
      <c r="E339" s="46" t="s">
        <v>1323</v>
      </c>
      <c r="F339" s="46" t="s">
        <v>1324</v>
      </c>
      <c r="G339" s="46" t="s">
        <v>235</v>
      </c>
      <c r="H339" s="46" t="s">
        <v>1325</v>
      </c>
      <c r="I339" s="46" t="s">
        <v>1326</v>
      </c>
      <c r="J339" s="47" t="s">
        <v>1327</v>
      </c>
    </row>
    <row r="340" spans="1:10" ht="100.8" x14ac:dyDescent="0.5">
      <c r="A340" s="48" t="s">
        <v>803</v>
      </c>
      <c r="B340" s="49">
        <v>15</v>
      </c>
      <c r="C340" s="48" t="s">
        <v>1328</v>
      </c>
      <c r="D340" s="56">
        <v>45744</v>
      </c>
      <c r="E340" s="48" t="s">
        <v>1627</v>
      </c>
      <c r="F340" s="48" t="s">
        <v>1628</v>
      </c>
      <c r="G340" s="57">
        <v>31191011173762</v>
      </c>
      <c r="H340" s="48" t="s">
        <v>1331</v>
      </c>
      <c r="I340" s="48" t="s">
        <v>1343</v>
      </c>
      <c r="J340" s="50">
        <v>15</v>
      </c>
    </row>
    <row r="341" spans="1:10" ht="50.4" x14ac:dyDescent="0.5">
      <c r="A341" s="51" t="s">
        <v>344</v>
      </c>
      <c r="B341" s="52">
        <v>17</v>
      </c>
      <c r="C341" s="51" t="s">
        <v>1328</v>
      </c>
      <c r="D341" s="58">
        <v>45667</v>
      </c>
      <c r="E341" s="51" t="s">
        <v>1802</v>
      </c>
      <c r="F341" s="51" t="s">
        <v>1803</v>
      </c>
      <c r="G341" s="59">
        <v>31191013115225</v>
      </c>
      <c r="H341" s="51" t="s">
        <v>1804</v>
      </c>
      <c r="I341" s="51" t="s">
        <v>1805</v>
      </c>
      <c r="J341" s="53">
        <v>17</v>
      </c>
    </row>
    <row r="342" spans="1:10" ht="50.4" x14ac:dyDescent="0.5">
      <c r="A342" s="48" t="s">
        <v>508</v>
      </c>
      <c r="B342" s="49">
        <v>9</v>
      </c>
      <c r="C342" s="48" t="s">
        <v>1328</v>
      </c>
      <c r="D342" s="56">
        <v>45660</v>
      </c>
      <c r="E342" s="48" t="s">
        <v>1899</v>
      </c>
      <c r="F342" s="48" t="s">
        <v>1900</v>
      </c>
      <c r="G342" s="57">
        <v>31191011567179</v>
      </c>
      <c r="H342" s="48" t="s">
        <v>1331</v>
      </c>
      <c r="I342" s="48" t="s">
        <v>1871</v>
      </c>
      <c r="J342" s="50">
        <v>9</v>
      </c>
    </row>
    <row r="343" spans="1:10" ht="50.4" x14ac:dyDescent="0.5">
      <c r="A343" s="51" t="s">
        <v>412</v>
      </c>
      <c r="B343" s="52">
        <v>9</v>
      </c>
      <c r="C343" s="51" t="s">
        <v>1328</v>
      </c>
      <c r="D343" s="58">
        <v>45667</v>
      </c>
      <c r="E343" s="51" t="s">
        <v>2247</v>
      </c>
      <c r="F343" s="51" t="s">
        <v>2248</v>
      </c>
      <c r="G343" s="59">
        <v>31191010295392</v>
      </c>
      <c r="H343" s="51" t="s">
        <v>1331</v>
      </c>
      <c r="I343" s="51" t="s">
        <v>2249</v>
      </c>
      <c r="J343" s="53">
        <v>9</v>
      </c>
    </row>
    <row r="344" spans="1:10" ht="50.4" x14ac:dyDescent="0.5">
      <c r="A344" s="48" t="s">
        <v>263</v>
      </c>
      <c r="B344" s="49">
        <v>9</v>
      </c>
      <c r="C344" s="48" t="s">
        <v>1328</v>
      </c>
      <c r="D344" s="56">
        <v>45730</v>
      </c>
      <c r="E344" s="48" t="s">
        <v>2312</v>
      </c>
      <c r="F344" s="48" t="s">
        <v>2313</v>
      </c>
      <c r="G344" s="57">
        <v>31191012445482</v>
      </c>
      <c r="H344" s="48" t="s">
        <v>1331</v>
      </c>
      <c r="I344" s="48" t="s">
        <v>1540</v>
      </c>
      <c r="J344" s="50">
        <v>9</v>
      </c>
    </row>
    <row r="345" spans="1:10" ht="63" x14ac:dyDescent="0.5">
      <c r="A345" s="51" t="s">
        <v>263</v>
      </c>
      <c r="B345" s="52">
        <v>17</v>
      </c>
      <c r="C345" s="51" t="s">
        <v>1328</v>
      </c>
      <c r="D345" s="58">
        <v>45737</v>
      </c>
      <c r="E345" s="51" t="s">
        <v>2314</v>
      </c>
      <c r="F345" s="51" t="s">
        <v>2315</v>
      </c>
      <c r="G345" s="59">
        <v>31191012638342</v>
      </c>
      <c r="H345" s="51" t="s">
        <v>1331</v>
      </c>
      <c r="I345" s="51" t="s">
        <v>2055</v>
      </c>
      <c r="J345" s="53">
        <v>17</v>
      </c>
    </row>
    <row r="346" spans="1:10" ht="63" x14ac:dyDescent="0.5">
      <c r="A346" s="48" t="s">
        <v>263</v>
      </c>
      <c r="B346" s="49">
        <v>10</v>
      </c>
      <c r="C346" s="48" t="s">
        <v>1328</v>
      </c>
      <c r="D346" s="56">
        <v>45695</v>
      </c>
      <c r="E346" s="48" t="s">
        <v>2316</v>
      </c>
      <c r="F346" s="48" t="s">
        <v>2317</v>
      </c>
      <c r="G346" s="57">
        <v>31191012995353</v>
      </c>
      <c r="H346" s="48" t="s">
        <v>1331</v>
      </c>
      <c r="I346" s="48" t="s">
        <v>1530</v>
      </c>
      <c r="J346" s="50">
        <v>10</v>
      </c>
    </row>
    <row r="347" spans="1:10" ht="63" x14ac:dyDescent="0.5">
      <c r="A347" s="51" t="s">
        <v>263</v>
      </c>
      <c r="B347" s="52">
        <v>8</v>
      </c>
      <c r="C347" s="51" t="s">
        <v>1328</v>
      </c>
      <c r="D347" s="58">
        <v>45744</v>
      </c>
      <c r="E347" s="51" t="s">
        <v>2318</v>
      </c>
      <c r="F347" s="51" t="s">
        <v>2319</v>
      </c>
      <c r="G347" s="59">
        <v>31191012182572</v>
      </c>
      <c r="H347" s="51" t="s">
        <v>1331</v>
      </c>
      <c r="I347" s="51" t="s">
        <v>2320</v>
      </c>
      <c r="J347" s="53">
        <v>8</v>
      </c>
    </row>
    <row r="348" spans="1:10" ht="63" x14ac:dyDescent="0.5">
      <c r="A348" s="48" t="s">
        <v>263</v>
      </c>
      <c r="B348" s="49">
        <v>16</v>
      </c>
      <c r="C348" s="48" t="s">
        <v>1328</v>
      </c>
      <c r="D348" s="56">
        <v>45688</v>
      </c>
      <c r="E348" s="48" t="s">
        <v>2321</v>
      </c>
      <c r="F348" s="48" t="s">
        <v>2322</v>
      </c>
      <c r="G348" s="57">
        <v>31191013057484</v>
      </c>
      <c r="H348" s="48" t="s">
        <v>1331</v>
      </c>
      <c r="I348" s="48" t="s">
        <v>1905</v>
      </c>
      <c r="J348" s="50">
        <v>16</v>
      </c>
    </row>
    <row r="349" spans="1:10" ht="63" x14ac:dyDescent="0.5">
      <c r="A349" s="51" t="s">
        <v>263</v>
      </c>
      <c r="B349" s="52">
        <v>5</v>
      </c>
      <c r="C349" s="51" t="s">
        <v>1328</v>
      </c>
      <c r="D349" s="58">
        <v>45723</v>
      </c>
      <c r="E349" s="51" t="s">
        <v>2323</v>
      </c>
      <c r="F349" s="51" t="s">
        <v>2324</v>
      </c>
      <c r="G349" s="59">
        <v>31191010749075</v>
      </c>
      <c r="H349" s="51" t="s">
        <v>1331</v>
      </c>
      <c r="I349" s="51" t="s">
        <v>1339</v>
      </c>
      <c r="J349" s="53">
        <v>5</v>
      </c>
    </row>
    <row r="350" spans="1:10" ht="63" x14ac:dyDescent="0.5">
      <c r="A350" s="48" t="s">
        <v>851</v>
      </c>
      <c r="B350" s="49">
        <v>10</v>
      </c>
      <c r="C350" s="48" t="s">
        <v>1328</v>
      </c>
      <c r="D350" s="56">
        <v>45702</v>
      </c>
      <c r="E350" s="48" t="s">
        <v>2599</v>
      </c>
      <c r="F350" s="48" t="s">
        <v>2600</v>
      </c>
      <c r="G350" s="57">
        <v>31191013682737</v>
      </c>
      <c r="H350" s="48" t="s">
        <v>1331</v>
      </c>
      <c r="I350" s="48" t="s">
        <v>1473</v>
      </c>
      <c r="J350" s="50">
        <v>10</v>
      </c>
    </row>
    <row r="351" spans="1:10" ht="75.599999999999994" x14ac:dyDescent="0.5">
      <c r="A351" s="51" t="s">
        <v>315</v>
      </c>
      <c r="B351" s="52">
        <v>13</v>
      </c>
      <c r="C351" s="51" t="s">
        <v>1328</v>
      </c>
      <c r="D351" s="58">
        <v>45681</v>
      </c>
      <c r="E351" s="51" t="s">
        <v>2670</v>
      </c>
      <c r="F351" s="51" t="s">
        <v>2671</v>
      </c>
      <c r="G351" s="59">
        <v>31191009139288</v>
      </c>
      <c r="H351" s="51" t="s">
        <v>1331</v>
      </c>
      <c r="I351" s="51" t="s">
        <v>1503</v>
      </c>
      <c r="J351" s="53">
        <v>13</v>
      </c>
    </row>
    <row r="352" spans="1:10" ht="75.599999999999994" x14ac:dyDescent="0.5">
      <c r="A352" s="48" t="s">
        <v>315</v>
      </c>
      <c r="B352" s="49">
        <v>14</v>
      </c>
      <c r="C352" s="48" t="s">
        <v>1328</v>
      </c>
      <c r="D352" s="56">
        <v>45702</v>
      </c>
      <c r="E352" s="48" t="s">
        <v>2672</v>
      </c>
      <c r="F352" s="48" t="s">
        <v>2673</v>
      </c>
      <c r="G352" s="57">
        <v>31191011900750</v>
      </c>
      <c r="H352" s="48" t="s">
        <v>1331</v>
      </c>
      <c r="I352" s="48" t="s">
        <v>1606</v>
      </c>
      <c r="J352" s="50">
        <v>14</v>
      </c>
    </row>
    <row r="353" spans="1:10" ht="63" x14ac:dyDescent="0.5">
      <c r="A353" s="51" t="s">
        <v>1076</v>
      </c>
      <c r="B353" s="52">
        <v>15</v>
      </c>
      <c r="C353" s="51" t="s">
        <v>1328</v>
      </c>
      <c r="D353" s="58">
        <v>45667</v>
      </c>
      <c r="E353" s="51" t="s">
        <v>2692</v>
      </c>
      <c r="F353" s="51" t="s">
        <v>2693</v>
      </c>
      <c r="G353" s="59">
        <v>31191011748019</v>
      </c>
      <c r="H353" s="51" t="s">
        <v>1331</v>
      </c>
      <c r="I353" s="51" t="s">
        <v>1511</v>
      </c>
      <c r="J353" s="53">
        <v>15</v>
      </c>
    </row>
    <row r="354" spans="1:10" ht="88.2" x14ac:dyDescent="0.5">
      <c r="A354" s="48" t="s">
        <v>1076</v>
      </c>
      <c r="B354" s="49">
        <v>17</v>
      </c>
      <c r="C354" s="48" t="s">
        <v>1328</v>
      </c>
      <c r="D354" s="56">
        <v>45667</v>
      </c>
      <c r="E354" s="48" t="s">
        <v>2694</v>
      </c>
      <c r="F354" s="48" t="s">
        <v>2695</v>
      </c>
      <c r="G354" s="57">
        <v>31191011898483</v>
      </c>
      <c r="H354" s="48" t="s">
        <v>1331</v>
      </c>
      <c r="I354" s="48" t="s">
        <v>1511</v>
      </c>
      <c r="J354" s="50">
        <v>17</v>
      </c>
    </row>
    <row r="355" spans="1:10" ht="50.4" x14ac:dyDescent="0.5">
      <c r="A355" s="51" t="s">
        <v>267</v>
      </c>
      <c r="B355" s="52">
        <v>8</v>
      </c>
      <c r="C355" s="51" t="s">
        <v>1328</v>
      </c>
      <c r="D355" s="58">
        <v>45688</v>
      </c>
      <c r="E355" s="51" t="s">
        <v>2733</v>
      </c>
      <c r="F355" s="51" t="s">
        <v>2734</v>
      </c>
      <c r="G355" s="59">
        <v>31191012676672</v>
      </c>
      <c r="H355" s="51" t="s">
        <v>1331</v>
      </c>
      <c r="I355" s="51" t="s">
        <v>1636</v>
      </c>
      <c r="J355" s="53">
        <v>8</v>
      </c>
    </row>
    <row r="356" spans="1:10" ht="63" x14ac:dyDescent="0.5">
      <c r="A356" s="48" t="s">
        <v>267</v>
      </c>
      <c r="B356" s="49">
        <v>10</v>
      </c>
      <c r="C356" s="48" t="s">
        <v>1328</v>
      </c>
      <c r="D356" s="56">
        <v>45688</v>
      </c>
      <c r="E356" s="48" t="s">
        <v>2735</v>
      </c>
      <c r="F356" s="48" t="s">
        <v>2736</v>
      </c>
      <c r="G356" s="57">
        <v>31191013269832</v>
      </c>
      <c r="H356" s="48" t="s">
        <v>1331</v>
      </c>
      <c r="I356" s="48" t="s">
        <v>1636</v>
      </c>
      <c r="J356" s="50">
        <v>10</v>
      </c>
    </row>
    <row r="357" spans="1:10" ht="50.4" x14ac:dyDescent="0.5">
      <c r="A357" s="51" t="s">
        <v>267</v>
      </c>
      <c r="B357" s="52">
        <v>19</v>
      </c>
      <c r="C357" s="51" t="s">
        <v>1328</v>
      </c>
      <c r="D357" s="58">
        <v>45660</v>
      </c>
      <c r="E357" s="51" t="s">
        <v>2737</v>
      </c>
      <c r="F357" s="51" t="s">
        <v>2738</v>
      </c>
      <c r="G357" s="59">
        <v>31191010688877</v>
      </c>
      <c r="H357" s="51" t="s">
        <v>1415</v>
      </c>
      <c r="I357" s="51" t="s">
        <v>1871</v>
      </c>
      <c r="J357" s="53">
        <v>19</v>
      </c>
    </row>
    <row r="358" spans="1:10" ht="63" x14ac:dyDescent="0.5">
      <c r="A358" s="48" t="s">
        <v>994</v>
      </c>
      <c r="B358" s="49">
        <v>19</v>
      </c>
      <c r="C358" s="48" t="s">
        <v>1328</v>
      </c>
      <c r="D358" s="56">
        <v>45730</v>
      </c>
      <c r="E358" s="48" t="s">
        <v>2781</v>
      </c>
      <c r="F358" s="48" t="s">
        <v>2782</v>
      </c>
      <c r="G358" s="57">
        <v>31191013107362</v>
      </c>
      <c r="H358" s="48" t="s">
        <v>1331</v>
      </c>
      <c r="I358" s="48" t="s">
        <v>1540</v>
      </c>
      <c r="J358" s="50">
        <v>19</v>
      </c>
    </row>
    <row r="359" spans="1:10" x14ac:dyDescent="0.5">
      <c r="A359" s="54" t="s">
        <v>277</v>
      </c>
      <c r="B359" s="54"/>
      <c r="C359" s="54"/>
      <c r="D359" s="54"/>
      <c r="E359" s="54"/>
      <c r="F359" s="54"/>
      <c r="G359" s="54"/>
      <c r="H359" s="54"/>
      <c r="I359" s="54"/>
      <c r="J359" s="55">
        <v>240</v>
      </c>
    </row>
    <row r="363" spans="1:10" ht="10.5" customHeight="1" x14ac:dyDescent="0.5">
      <c r="A363" s="63" t="s">
        <v>232</v>
      </c>
      <c r="B363" s="63"/>
      <c r="C363" s="63"/>
      <c r="D363" s="63"/>
      <c r="E363" s="63"/>
      <c r="F363" s="63"/>
      <c r="G363" s="63"/>
      <c r="H363" s="63"/>
      <c r="I363" s="63"/>
      <c r="J363" s="63"/>
    </row>
    <row r="364" spans="1:10" ht="10.5" customHeight="1" x14ac:dyDescent="0.5">
      <c r="A364" s="64" t="s">
        <v>4053</v>
      </c>
      <c r="B364" s="64"/>
      <c r="C364" s="64"/>
      <c r="D364" s="64"/>
      <c r="E364" s="64"/>
      <c r="F364" s="64"/>
      <c r="G364" s="64"/>
      <c r="H364" s="64"/>
      <c r="I364" s="64"/>
      <c r="J364" s="64"/>
    </row>
    <row r="366" spans="1:10" ht="37.799999999999997" x14ac:dyDescent="0.5">
      <c r="A366" s="46" t="s">
        <v>2873</v>
      </c>
      <c r="B366" s="46" t="s">
        <v>1321</v>
      </c>
      <c r="C366" s="46" t="s">
        <v>236</v>
      </c>
      <c r="D366" s="46" t="s">
        <v>1322</v>
      </c>
      <c r="E366" s="46" t="s">
        <v>1323</v>
      </c>
      <c r="F366" s="46" t="s">
        <v>1324</v>
      </c>
      <c r="G366" s="46" t="s">
        <v>235</v>
      </c>
      <c r="H366" s="46" t="s">
        <v>1325</v>
      </c>
      <c r="I366" s="46" t="s">
        <v>1326</v>
      </c>
      <c r="J366" s="47" t="s">
        <v>1327</v>
      </c>
    </row>
    <row r="367" spans="1:10" ht="63" x14ac:dyDescent="0.5">
      <c r="A367" s="48" t="s">
        <v>777</v>
      </c>
      <c r="B367" s="49">
        <v>13</v>
      </c>
      <c r="C367" s="48" t="s">
        <v>1328</v>
      </c>
      <c r="D367" s="56">
        <v>45709</v>
      </c>
      <c r="E367" s="48" t="s">
        <v>1596</v>
      </c>
      <c r="F367" s="48" t="s">
        <v>1597</v>
      </c>
      <c r="G367" s="57">
        <v>31146002882359</v>
      </c>
      <c r="H367" s="48" t="s">
        <v>1331</v>
      </c>
      <c r="I367" s="48" t="s">
        <v>1583</v>
      </c>
      <c r="J367" s="50">
        <v>13</v>
      </c>
    </row>
    <row r="368" spans="1:10" x14ac:dyDescent="0.5">
      <c r="A368" s="54" t="s">
        <v>277</v>
      </c>
      <c r="B368" s="54"/>
      <c r="C368" s="54"/>
      <c r="D368" s="54"/>
      <c r="E368" s="54"/>
      <c r="F368" s="54"/>
      <c r="G368" s="54"/>
      <c r="H368" s="54"/>
      <c r="I368" s="54"/>
      <c r="J368" s="55">
        <v>13</v>
      </c>
    </row>
    <row r="372" spans="1:10" ht="10.5" customHeight="1" x14ac:dyDescent="0.5">
      <c r="A372" s="63" t="s">
        <v>232</v>
      </c>
      <c r="B372" s="63"/>
      <c r="C372" s="63"/>
      <c r="D372" s="63"/>
      <c r="E372" s="63"/>
      <c r="F372" s="63"/>
      <c r="G372" s="63"/>
      <c r="H372" s="63"/>
      <c r="I372" s="63"/>
      <c r="J372" s="63"/>
    </row>
    <row r="373" spans="1:10" ht="10.5" customHeight="1" x14ac:dyDescent="0.5">
      <c r="A373" s="64" t="s">
        <v>4054</v>
      </c>
      <c r="B373" s="64"/>
      <c r="C373" s="64"/>
      <c r="D373" s="64"/>
      <c r="E373" s="64"/>
      <c r="F373" s="64"/>
      <c r="G373" s="64"/>
      <c r="H373" s="64"/>
      <c r="I373" s="64"/>
      <c r="J373" s="64"/>
    </row>
    <row r="375" spans="1:10" ht="37.799999999999997" x14ac:dyDescent="0.5">
      <c r="A375" s="46" t="s">
        <v>2873</v>
      </c>
      <c r="B375" s="46" t="s">
        <v>1321</v>
      </c>
      <c r="C375" s="46" t="s">
        <v>236</v>
      </c>
      <c r="D375" s="46" t="s">
        <v>1322</v>
      </c>
      <c r="E375" s="46" t="s">
        <v>1323</v>
      </c>
      <c r="F375" s="46" t="s">
        <v>1324</v>
      </c>
      <c r="G375" s="46" t="s">
        <v>235</v>
      </c>
      <c r="H375" s="46" t="s">
        <v>1325</v>
      </c>
      <c r="I375" s="46" t="s">
        <v>1326</v>
      </c>
      <c r="J375" s="47" t="s">
        <v>1327</v>
      </c>
    </row>
    <row r="376" spans="1:10" ht="63" x14ac:dyDescent="0.5">
      <c r="A376" s="48" t="s">
        <v>366</v>
      </c>
      <c r="B376" s="49">
        <v>29</v>
      </c>
      <c r="C376" s="48" t="s">
        <v>1328</v>
      </c>
      <c r="D376" s="56">
        <v>45695</v>
      </c>
      <c r="E376" s="48" t="s">
        <v>1348</v>
      </c>
      <c r="F376" s="48" t="s">
        <v>1349</v>
      </c>
      <c r="G376" s="57">
        <v>31208004262806</v>
      </c>
      <c r="H376" s="48" t="s">
        <v>1331</v>
      </c>
      <c r="I376" s="48" t="s">
        <v>1350</v>
      </c>
      <c r="J376" s="50">
        <v>29</v>
      </c>
    </row>
    <row r="377" spans="1:10" ht="63" x14ac:dyDescent="0.5">
      <c r="A377" s="51" t="s">
        <v>542</v>
      </c>
      <c r="B377" s="52">
        <v>18</v>
      </c>
      <c r="C377" s="51" t="s">
        <v>1328</v>
      </c>
      <c r="D377" s="58">
        <v>45681</v>
      </c>
      <c r="E377" s="51" t="s">
        <v>2173</v>
      </c>
      <c r="F377" s="51" t="s">
        <v>2174</v>
      </c>
      <c r="G377" s="59">
        <v>31208002568139</v>
      </c>
      <c r="H377" s="51" t="s">
        <v>1331</v>
      </c>
      <c r="I377" s="51" t="s">
        <v>1891</v>
      </c>
      <c r="J377" s="53">
        <v>18</v>
      </c>
    </row>
    <row r="378" spans="1:10" ht="75.599999999999994" x14ac:dyDescent="0.5">
      <c r="A378" s="48" t="s">
        <v>734</v>
      </c>
      <c r="B378" s="49">
        <v>20</v>
      </c>
      <c r="C378" s="48" t="s">
        <v>1328</v>
      </c>
      <c r="D378" s="56">
        <v>45695</v>
      </c>
      <c r="E378" s="48" t="s">
        <v>2618</v>
      </c>
      <c r="F378" s="48" t="s">
        <v>2619</v>
      </c>
      <c r="G378" s="57">
        <v>31208004220259</v>
      </c>
      <c r="H378" s="48" t="s">
        <v>1331</v>
      </c>
      <c r="I378" s="48" t="s">
        <v>1530</v>
      </c>
      <c r="J378" s="50">
        <v>20</v>
      </c>
    </row>
    <row r="379" spans="1:10" ht="63" x14ac:dyDescent="0.5">
      <c r="A379" s="51" t="s">
        <v>315</v>
      </c>
      <c r="B379" s="52">
        <v>28</v>
      </c>
      <c r="C379" s="51" t="s">
        <v>1328</v>
      </c>
      <c r="D379" s="58">
        <v>45688</v>
      </c>
      <c r="E379" s="51" t="s">
        <v>2674</v>
      </c>
      <c r="F379" s="51" t="s">
        <v>2675</v>
      </c>
      <c r="G379" s="59">
        <v>31208003863919</v>
      </c>
      <c r="H379" s="51" t="s">
        <v>1331</v>
      </c>
      <c r="I379" s="51" t="s">
        <v>1369</v>
      </c>
      <c r="J379" s="53">
        <v>28</v>
      </c>
    </row>
    <row r="380" spans="1:10" x14ac:dyDescent="0.5">
      <c r="A380" s="54" t="s">
        <v>277</v>
      </c>
      <c r="B380" s="54"/>
      <c r="C380" s="54"/>
      <c r="D380" s="54"/>
      <c r="E380" s="54"/>
      <c r="F380" s="54"/>
      <c r="G380" s="54"/>
      <c r="H380" s="54"/>
      <c r="I380" s="54"/>
      <c r="J380" s="55">
        <v>95</v>
      </c>
    </row>
    <row r="384" spans="1:10" ht="10.5" customHeight="1" x14ac:dyDescent="0.5">
      <c r="A384" s="63" t="s">
        <v>232</v>
      </c>
      <c r="B384" s="63"/>
      <c r="C384" s="63"/>
      <c r="D384" s="63"/>
      <c r="E384" s="63"/>
      <c r="F384" s="63"/>
      <c r="G384" s="63"/>
      <c r="H384" s="63"/>
      <c r="I384" s="63"/>
      <c r="J384" s="63"/>
    </row>
    <row r="385" spans="1:10" ht="10.5" customHeight="1" x14ac:dyDescent="0.5">
      <c r="A385" s="64" t="s">
        <v>4055</v>
      </c>
      <c r="B385" s="64"/>
      <c r="C385" s="64"/>
      <c r="D385" s="64"/>
      <c r="E385" s="64"/>
      <c r="F385" s="64"/>
      <c r="G385" s="64"/>
      <c r="H385" s="64"/>
      <c r="I385" s="64"/>
      <c r="J385" s="64"/>
    </row>
    <row r="387" spans="1:10" ht="37.799999999999997" x14ac:dyDescent="0.5">
      <c r="A387" s="46" t="s">
        <v>2873</v>
      </c>
      <c r="B387" s="46" t="s">
        <v>1321</v>
      </c>
      <c r="C387" s="46" t="s">
        <v>236</v>
      </c>
      <c r="D387" s="46" t="s">
        <v>1322</v>
      </c>
      <c r="E387" s="46" t="s">
        <v>1323</v>
      </c>
      <c r="F387" s="46" t="s">
        <v>1324</v>
      </c>
      <c r="G387" s="46" t="s">
        <v>235</v>
      </c>
      <c r="H387" s="46" t="s">
        <v>1325</v>
      </c>
      <c r="I387" s="46" t="s">
        <v>1326</v>
      </c>
      <c r="J387" s="47" t="s">
        <v>1327</v>
      </c>
    </row>
    <row r="388" spans="1:10" ht="50.4" x14ac:dyDescent="0.5">
      <c r="A388" s="48" t="s">
        <v>441</v>
      </c>
      <c r="B388" s="49">
        <v>25</v>
      </c>
      <c r="C388" s="48" t="s">
        <v>1328</v>
      </c>
      <c r="D388" s="56">
        <v>45681</v>
      </c>
      <c r="E388" s="48" t="s">
        <v>1618</v>
      </c>
      <c r="F388" s="48" t="s">
        <v>1619</v>
      </c>
      <c r="G388" s="57">
        <v>31134002186187</v>
      </c>
      <c r="H388" s="48" t="s">
        <v>1331</v>
      </c>
      <c r="I388" s="48" t="s">
        <v>1503</v>
      </c>
      <c r="J388" s="50">
        <v>25</v>
      </c>
    </row>
    <row r="389" spans="1:10" ht="63" x14ac:dyDescent="0.5">
      <c r="A389" s="51" t="s">
        <v>1058</v>
      </c>
      <c r="B389" s="52">
        <v>18</v>
      </c>
      <c r="C389" s="51" t="s">
        <v>1328</v>
      </c>
      <c r="D389" s="58">
        <v>45716</v>
      </c>
      <c r="E389" s="51" t="s">
        <v>1659</v>
      </c>
      <c r="F389" s="51" t="s">
        <v>1660</v>
      </c>
      <c r="G389" s="59">
        <v>31134004968632</v>
      </c>
      <c r="H389" s="51" t="s">
        <v>1331</v>
      </c>
      <c r="I389" s="51" t="s">
        <v>1658</v>
      </c>
      <c r="J389" s="53">
        <v>18</v>
      </c>
    </row>
    <row r="390" spans="1:10" ht="50.4" x14ac:dyDescent="0.5">
      <c r="A390" s="48" t="s">
        <v>1058</v>
      </c>
      <c r="B390" s="49">
        <v>27</v>
      </c>
      <c r="C390" s="48" t="s">
        <v>1328</v>
      </c>
      <c r="D390" s="56">
        <v>45744</v>
      </c>
      <c r="E390" s="48" t="s">
        <v>1661</v>
      </c>
      <c r="F390" s="48" t="s">
        <v>1662</v>
      </c>
      <c r="G390" s="57">
        <v>31134003477825</v>
      </c>
      <c r="H390" s="48" t="s">
        <v>1331</v>
      </c>
      <c r="I390" s="48" t="s">
        <v>1426</v>
      </c>
      <c r="J390" s="50">
        <v>27</v>
      </c>
    </row>
    <row r="391" spans="1:10" ht="63" x14ac:dyDescent="0.5">
      <c r="A391" s="51" t="s">
        <v>884</v>
      </c>
      <c r="B391" s="52">
        <v>23</v>
      </c>
      <c r="C391" s="51" t="s">
        <v>1328</v>
      </c>
      <c r="D391" s="58">
        <v>45688</v>
      </c>
      <c r="E391" s="51" t="s">
        <v>2041</v>
      </c>
      <c r="F391" s="51" t="s">
        <v>2042</v>
      </c>
      <c r="G391" s="59">
        <v>31134004580007</v>
      </c>
      <c r="H391" s="51" t="s">
        <v>1354</v>
      </c>
      <c r="I391" s="51" t="s">
        <v>1369</v>
      </c>
      <c r="J391" s="53">
        <v>23</v>
      </c>
    </row>
    <row r="392" spans="1:10" ht="50.4" x14ac:dyDescent="0.5">
      <c r="A392" s="48" t="s">
        <v>479</v>
      </c>
      <c r="B392" s="49">
        <v>43</v>
      </c>
      <c r="C392" s="48" t="s">
        <v>1328</v>
      </c>
      <c r="D392" s="56">
        <v>45674</v>
      </c>
      <c r="E392" s="48" t="s">
        <v>2119</v>
      </c>
      <c r="F392" s="48" t="s">
        <v>2120</v>
      </c>
      <c r="G392" s="57">
        <v>31134003928892</v>
      </c>
      <c r="H392" s="48" t="s">
        <v>1447</v>
      </c>
      <c r="I392" s="48" t="s">
        <v>1412</v>
      </c>
      <c r="J392" s="50">
        <v>43</v>
      </c>
    </row>
    <row r="393" spans="1:10" ht="63" x14ac:dyDescent="0.5">
      <c r="A393" s="51" t="s">
        <v>263</v>
      </c>
      <c r="B393" s="52">
        <v>65</v>
      </c>
      <c r="C393" s="51" t="s">
        <v>1328</v>
      </c>
      <c r="D393" s="58">
        <v>45688</v>
      </c>
      <c r="E393" s="51" t="s">
        <v>2325</v>
      </c>
      <c r="F393" s="51" t="s">
        <v>2326</v>
      </c>
      <c r="G393" s="59">
        <v>31134005454442</v>
      </c>
      <c r="H393" s="51" t="s">
        <v>1354</v>
      </c>
      <c r="I393" s="51" t="s">
        <v>1558</v>
      </c>
      <c r="J393" s="53">
        <v>65</v>
      </c>
    </row>
    <row r="394" spans="1:10" ht="63" x14ac:dyDescent="0.5">
      <c r="A394" s="48" t="s">
        <v>743</v>
      </c>
      <c r="B394" s="49">
        <v>20</v>
      </c>
      <c r="C394" s="48" t="s">
        <v>1328</v>
      </c>
      <c r="D394" s="56">
        <v>45744</v>
      </c>
      <c r="E394" s="48" t="s">
        <v>2648</v>
      </c>
      <c r="F394" s="48" t="s">
        <v>2649</v>
      </c>
      <c r="G394" s="57">
        <v>31134002991305</v>
      </c>
      <c r="H394" s="48" t="s">
        <v>1331</v>
      </c>
      <c r="I394" s="48" t="s">
        <v>2650</v>
      </c>
      <c r="J394" s="50">
        <v>20</v>
      </c>
    </row>
    <row r="395" spans="1:10" ht="63" x14ac:dyDescent="0.5">
      <c r="A395" s="51" t="s">
        <v>743</v>
      </c>
      <c r="B395" s="52">
        <v>25</v>
      </c>
      <c r="C395" s="51" t="s">
        <v>1328</v>
      </c>
      <c r="D395" s="58">
        <v>45744</v>
      </c>
      <c r="E395" s="51" t="s">
        <v>2651</v>
      </c>
      <c r="F395" s="51" t="s">
        <v>1548</v>
      </c>
      <c r="G395" s="59">
        <v>31134004256665</v>
      </c>
      <c r="H395" s="51" t="s">
        <v>1331</v>
      </c>
      <c r="I395" s="51" t="s">
        <v>2650</v>
      </c>
      <c r="J395" s="53">
        <v>25</v>
      </c>
    </row>
    <row r="396" spans="1:10" ht="63" x14ac:dyDescent="0.5">
      <c r="A396" s="48" t="s">
        <v>267</v>
      </c>
      <c r="B396" s="49">
        <v>30</v>
      </c>
      <c r="C396" s="48" t="s">
        <v>1328</v>
      </c>
      <c r="D396" s="56">
        <v>45681</v>
      </c>
      <c r="E396" s="48" t="s">
        <v>2739</v>
      </c>
      <c r="F396" s="48" t="s">
        <v>2740</v>
      </c>
      <c r="G396" s="57">
        <v>31134005430517</v>
      </c>
      <c r="H396" s="48" t="s">
        <v>1331</v>
      </c>
      <c r="I396" s="48" t="s">
        <v>1478</v>
      </c>
      <c r="J396" s="50">
        <v>30</v>
      </c>
    </row>
    <row r="397" spans="1:10" ht="63" x14ac:dyDescent="0.5">
      <c r="A397" s="51" t="s">
        <v>446</v>
      </c>
      <c r="B397" s="52">
        <v>14</v>
      </c>
      <c r="C397" s="51" t="s">
        <v>1328</v>
      </c>
      <c r="D397" s="58">
        <v>45716</v>
      </c>
      <c r="E397" s="51" t="s">
        <v>2841</v>
      </c>
      <c r="F397" s="51" t="s">
        <v>2842</v>
      </c>
      <c r="G397" s="59">
        <v>31134005328422</v>
      </c>
      <c r="H397" s="51" t="s">
        <v>1510</v>
      </c>
      <c r="I397" s="51" t="s">
        <v>1362</v>
      </c>
      <c r="J397" s="53">
        <v>14</v>
      </c>
    </row>
    <row r="398" spans="1:10" x14ac:dyDescent="0.5">
      <c r="A398" s="54" t="s">
        <v>277</v>
      </c>
      <c r="B398" s="54"/>
      <c r="C398" s="54"/>
      <c r="D398" s="54"/>
      <c r="E398" s="54"/>
      <c r="F398" s="54"/>
      <c r="G398" s="54"/>
      <c r="H398" s="54"/>
      <c r="I398" s="54"/>
      <c r="J398" s="55">
        <v>290</v>
      </c>
    </row>
    <row r="402" spans="1:10" ht="10.5" customHeight="1" x14ac:dyDescent="0.5">
      <c r="A402" s="63" t="s">
        <v>232</v>
      </c>
      <c r="B402" s="63"/>
      <c r="C402" s="63"/>
      <c r="D402" s="63"/>
      <c r="E402" s="63"/>
      <c r="F402" s="63"/>
      <c r="G402" s="63"/>
      <c r="H402" s="63"/>
      <c r="I402" s="63"/>
      <c r="J402" s="63"/>
    </row>
    <row r="403" spans="1:10" ht="10.5" customHeight="1" x14ac:dyDescent="0.5">
      <c r="A403" s="64" t="s">
        <v>4056</v>
      </c>
      <c r="B403" s="64"/>
      <c r="C403" s="64"/>
      <c r="D403" s="64"/>
      <c r="E403" s="64"/>
      <c r="F403" s="64"/>
      <c r="G403" s="64"/>
      <c r="H403" s="64"/>
      <c r="I403" s="64"/>
      <c r="J403" s="64"/>
    </row>
    <row r="405" spans="1:10" ht="37.799999999999997" x14ac:dyDescent="0.5">
      <c r="A405" s="46" t="s">
        <v>2873</v>
      </c>
      <c r="B405" s="46" t="s">
        <v>1321</v>
      </c>
      <c r="C405" s="46" t="s">
        <v>236</v>
      </c>
      <c r="D405" s="46" t="s">
        <v>1322</v>
      </c>
      <c r="E405" s="46" t="s">
        <v>1323</v>
      </c>
      <c r="F405" s="46" t="s">
        <v>1324</v>
      </c>
      <c r="G405" s="46" t="s">
        <v>235</v>
      </c>
      <c r="H405" s="46" t="s">
        <v>1325</v>
      </c>
      <c r="I405" s="46" t="s">
        <v>1326</v>
      </c>
      <c r="J405" s="47" t="s">
        <v>1327</v>
      </c>
    </row>
    <row r="406" spans="1:10" ht="50.4" x14ac:dyDescent="0.5">
      <c r="A406" s="48" t="s">
        <v>595</v>
      </c>
      <c r="B406" s="49">
        <v>32</v>
      </c>
      <c r="C406" s="48" t="s">
        <v>1328</v>
      </c>
      <c r="D406" s="56">
        <v>45744</v>
      </c>
      <c r="E406" s="48" t="s">
        <v>1520</v>
      </c>
      <c r="F406" s="48" t="s">
        <v>1521</v>
      </c>
      <c r="G406" s="57">
        <v>32778001591786</v>
      </c>
      <c r="H406" s="48" t="s">
        <v>1510</v>
      </c>
      <c r="I406" s="48" t="s">
        <v>1343</v>
      </c>
      <c r="J406" s="50">
        <v>32</v>
      </c>
    </row>
    <row r="407" spans="1:10" ht="63" x14ac:dyDescent="0.5">
      <c r="A407" s="51" t="s">
        <v>979</v>
      </c>
      <c r="B407" s="52">
        <v>15.68</v>
      </c>
      <c r="C407" s="51" t="s">
        <v>1328</v>
      </c>
      <c r="D407" s="58">
        <v>45702</v>
      </c>
      <c r="E407" s="51" t="s">
        <v>2441</v>
      </c>
      <c r="F407" s="51" t="s">
        <v>2442</v>
      </c>
      <c r="G407" s="59">
        <v>32778002414715</v>
      </c>
      <c r="H407" s="51" t="s">
        <v>1331</v>
      </c>
      <c r="I407" s="51" t="s">
        <v>1473</v>
      </c>
      <c r="J407" s="53">
        <v>15.68</v>
      </c>
    </row>
    <row r="408" spans="1:10" ht="63" x14ac:dyDescent="0.5">
      <c r="A408" s="48" t="s">
        <v>740</v>
      </c>
      <c r="B408" s="49">
        <v>13.43</v>
      </c>
      <c r="C408" s="48" t="s">
        <v>1328</v>
      </c>
      <c r="D408" s="56">
        <v>45695</v>
      </c>
      <c r="E408" s="48" t="s">
        <v>2645</v>
      </c>
      <c r="F408" s="48" t="s">
        <v>2646</v>
      </c>
      <c r="G408" s="57">
        <v>32778002420415</v>
      </c>
      <c r="H408" s="48" t="s">
        <v>1331</v>
      </c>
      <c r="I408" s="48" t="s">
        <v>1372</v>
      </c>
      <c r="J408" s="50">
        <v>13.43</v>
      </c>
    </row>
    <row r="409" spans="1:10" ht="63" x14ac:dyDescent="0.5">
      <c r="A409" s="51" t="s">
        <v>2961</v>
      </c>
      <c r="B409" s="52">
        <v>22.4</v>
      </c>
      <c r="C409" s="51" t="s">
        <v>1328</v>
      </c>
      <c r="D409" s="58">
        <v>45744</v>
      </c>
      <c r="E409" s="51" t="s">
        <v>2788</v>
      </c>
      <c r="F409" s="51" t="s">
        <v>2789</v>
      </c>
      <c r="G409" s="59">
        <v>32778002439621</v>
      </c>
      <c r="H409" s="51" t="s">
        <v>1331</v>
      </c>
      <c r="I409" s="51" t="s">
        <v>1426</v>
      </c>
      <c r="J409" s="53">
        <v>22.4</v>
      </c>
    </row>
    <row r="410" spans="1:10" x14ac:dyDescent="0.5">
      <c r="A410" s="54" t="s">
        <v>277</v>
      </c>
      <c r="B410" s="54"/>
      <c r="C410" s="54"/>
      <c r="D410" s="54"/>
      <c r="E410" s="54"/>
      <c r="F410" s="54"/>
      <c r="G410" s="54"/>
      <c r="H410" s="54"/>
      <c r="I410" s="54"/>
      <c r="J410" s="55">
        <v>83.51</v>
      </c>
    </row>
    <row r="414" spans="1:10" ht="10.5" customHeight="1" x14ac:dyDescent="0.5">
      <c r="A414" s="63" t="s">
        <v>232</v>
      </c>
      <c r="B414" s="63"/>
      <c r="C414" s="63"/>
      <c r="D414" s="63"/>
      <c r="E414" s="63"/>
      <c r="F414" s="63"/>
      <c r="G414" s="63"/>
      <c r="H414" s="63"/>
      <c r="I414" s="63"/>
      <c r="J414" s="63"/>
    </row>
    <row r="415" spans="1:10" ht="10.5" customHeight="1" x14ac:dyDescent="0.5">
      <c r="A415" s="64" t="s">
        <v>4057</v>
      </c>
      <c r="B415" s="64"/>
      <c r="C415" s="64"/>
      <c r="D415" s="64"/>
      <c r="E415" s="64"/>
      <c r="F415" s="64"/>
      <c r="G415" s="64"/>
      <c r="H415" s="64"/>
      <c r="I415" s="64"/>
      <c r="J415" s="64"/>
    </row>
    <row r="417" spans="1:10" ht="37.799999999999997" x14ac:dyDescent="0.5">
      <c r="A417" s="46" t="s">
        <v>2873</v>
      </c>
      <c r="B417" s="46" t="s">
        <v>1321</v>
      </c>
      <c r="C417" s="46" t="s">
        <v>236</v>
      </c>
      <c r="D417" s="46" t="s">
        <v>1322</v>
      </c>
      <c r="E417" s="46" t="s">
        <v>1323</v>
      </c>
      <c r="F417" s="46" t="s">
        <v>1324</v>
      </c>
      <c r="G417" s="46" t="s">
        <v>235</v>
      </c>
      <c r="H417" s="46" t="s">
        <v>1325</v>
      </c>
      <c r="I417" s="46" t="s">
        <v>1326</v>
      </c>
      <c r="J417" s="47" t="s">
        <v>1327</v>
      </c>
    </row>
    <row r="418" spans="1:10" ht="63" x14ac:dyDescent="0.5">
      <c r="A418" s="48" t="s">
        <v>2879</v>
      </c>
      <c r="B418" s="49">
        <v>7</v>
      </c>
      <c r="C418" s="48" t="s">
        <v>1328</v>
      </c>
      <c r="D418" s="56">
        <v>45730</v>
      </c>
      <c r="E418" s="48" t="s">
        <v>1538</v>
      </c>
      <c r="F418" s="48" t="s">
        <v>1539</v>
      </c>
      <c r="G418" s="57">
        <v>31249003075500</v>
      </c>
      <c r="H418" s="48" t="s">
        <v>1331</v>
      </c>
      <c r="I418" s="48" t="s">
        <v>1540</v>
      </c>
      <c r="J418" s="50">
        <v>7</v>
      </c>
    </row>
    <row r="419" spans="1:10" ht="63" x14ac:dyDescent="0.5">
      <c r="A419" s="51" t="s">
        <v>2879</v>
      </c>
      <c r="B419" s="52">
        <v>16</v>
      </c>
      <c r="C419" s="51" t="s">
        <v>1328</v>
      </c>
      <c r="D419" s="58">
        <v>45723</v>
      </c>
      <c r="E419" s="51" t="s">
        <v>1541</v>
      </c>
      <c r="F419" s="51" t="s">
        <v>1542</v>
      </c>
      <c r="G419" s="59">
        <v>31249002719595</v>
      </c>
      <c r="H419" s="51" t="s">
        <v>1331</v>
      </c>
      <c r="I419" s="51" t="s">
        <v>1543</v>
      </c>
      <c r="J419" s="53">
        <v>16</v>
      </c>
    </row>
    <row r="420" spans="1:10" ht="63" x14ac:dyDescent="0.5">
      <c r="A420" s="48" t="s">
        <v>302</v>
      </c>
      <c r="B420" s="49">
        <v>17</v>
      </c>
      <c r="C420" s="48" t="s">
        <v>1328</v>
      </c>
      <c r="D420" s="56">
        <v>45709</v>
      </c>
      <c r="E420" s="48" t="s">
        <v>1781</v>
      </c>
      <c r="F420" s="48" t="s">
        <v>1782</v>
      </c>
      <c r="G420" s="57">
        <v>31249003416910</v>
      </c>
      <c r="H420" s="48" t="s">
        <v>1331</v>
      </c>
      <c r="I420" s="48" t="s">
        <v>1783</v>
      </c>
      <c r="J420" s="50">
        <v>17</v>
      </c>
    </row>
    <row r="421" spans="1:10" ht="50.4" x14ac:dyDescent="0.5">
      <c r="A421" s="51" t="s">
        <v>2880</v>
      </c>
      <c r="B421" s="52">
        <v>19</v>
      </c>
      <c r="C421" s="51" t="s">
        <v>1328</v>
      </c>
      <c r="D421" s="58">
        <v>45667</v>
      </c>
      <c r="E421" s="51" t="s">
        <v>1862</v>
      </c>
      <c r="F421" s="51" t="s">
        <v>1863</v>
      </c>
      <c r="G421" s="59">
        <v>31249003421720</v>
      </c>
      <c r="H421" s="51" t="s">
        <v>1331</v>
      </c>
      <c r="I421" s="51" t="s">
        <v>1511</v>
      </c>
      <c r="J421" s="53">
        <v>19</v>
      </c>
    </row>
    <row r="422" spans="1:10" ht="63" x14ac:dyDescent="0.5">
      <c r="A422" s="48" t="s">
        <v>539</v>
      </c>
      <c r="B422" s="49">
        <v>5</v>
      </c>
      <c r="C422" s="48" t="s">
        <v>1328</v>
      </c>
      <c r="D422" s="56">
        <v>45674</v>
      </c>
      <c r="E422" s="48" t="s">
        <v>1957</v>
      </c>
      <c r="F422" s="48" t="s">
        <v>1958</v>
      </c>
      <c r="G422" s="57">
        <v>31249003352198</v>
      </c>
      <c r="H422" s="48" t="s">
        <v>1391</v>
      </c>
      <c r="I422" s="48" t="s">
        <v>1412</v>
      </c>
      <c r="J422" s="50">
        <v>5</v>
      </c>
    </row>
    <row r="423" spans="1:10" ht="63" x14ac:dyDescent="0.5">
      <c r="A423" s="51" t="s">
        <v>539</v>
      </c>
      <c r="B423" s="52">
        <v>15</v>
      </c>
      <c r="C423" s="51" t="s">
        <v>1328</v>
      </c>
      <c r="D423" s="58">
        <v>45667</v>
      </c>
      <c r="E423" s="51" t="s">
        <v>1959</v>
      </c>
      <c r="F423" s="51" t="s">
        <v>1960</v>
      </c>
      <c r="G423" s="59">
        <v>31249002765234</v>
      </c>
      <c r="H423" s="51" t="s">
        <v>1331</v>
      </c>
      <c r="I423" s="51" t="s">
        <v>1418</v>
      </c>
      <c r="J423" s="53">
        <v>15</v>
      </c>
    </row>
    <row r="424" spans="1:10" ht="63" x14ac:dyDescent="0.5">
      <c r="A424" s="48" t="s">
        <v>539</v>
      </c>
      <c r="B424" s="49">
        <v>5</v>
      </c>
      <c r="C424" s="48" t="s">
        <v>1328</v>
      </c>
      <c r="D424" s="56">
        <v>45730</v>
      </c>
      <c r="E424" s="48" t="s">
        <v>1961</v>
      </c>
      <c r="F424" s="48" t="s">
        <v>1958</v>
      </c>
      <c r="G424" s="57">
        <v>31249003189194</v>
      </c>
      <c r="H424" s="48" t="s">
        <v>1391</v>
      </c>
      <c r="I424" s="48" t="s">
        <v>1486</v>
      </c>
      <c r="J424" s="50">
        <v>5</v>
      </c>
    </row>
    <row r="425" spans="1:10" ht="63" x14ac:dyDescent="0.5">
      <c r="A425" s="51" t="s">
        <v>539</v>
      </c>
      <c r="B425" s="52">
        <v>9</v>
      </c>
      <c r="C425" s="51" t="s">
        <v>1328</v>
      </c>
      <c r="D425" s="58">
        <v>45730</v>
      </c>
      <c r="E425" s="51" t="s">
        <v>1962</v>
      </c>
      <c r="F425" s="51" t="s">
        <v>1963</v>
      </c>
      <c r="G425" s="59">
        <v>31249003227986</v>
      </c>
      <c r="H425" s="51" t="s">
        <v>1331</v>
      </c>
      <c r="I425" s="51" t="s">
        <v>1486</v>
      </c>
      <c r="J425" s="53">
        <v>9</v>
      </c>
    </row>
    <row r="426" spans="1:10" ht="63" x14ac:dyDescent="0.5">
      <c r="A426" s="48" t="s">
        <v>539</v>
      </c>
      <c r="B426" s="49">
        <v>17</v>
      </c>
      <c r="C426" s="48" t="s">
        <v>1328</v>
      </c>
      <c r="D426" s="56">
        <v>45730</v>
      </c>
      <c r="E426" s="48" t="s">
        <v>1964</v>
      </c>
      <c r="F426" s="48" t="s">
        <v>1965</v>
      </c>
      <c r="G426" s="57">
        <v>31249003347776</v>
      </c>
      <c r="H426" s="48" t="s">
        <v>1331</v>
      </c>
      <c r="I426" s="48" t="s">
        <v>1486</v>
      </c>
      <c r="J426" s="50">
        <v>17</v>
      </c>
    </row>
    <row r="427" spans="1:10" ht="50.4" x14ac:dyDescent="0.5">
      <c r="A427" s="51" t="s">
        <v>539</v>
      </c>
      <c r="B427" s="52">
        <v>18</v>
      </c>
      <c r="C427" s="51" t="s">
        <v>1328</v>
      </c>
      <c r="D427" s="58">
        <v>45674</v>
      </c>
      <c r="E427" s="51" t="s">
        <v>1966</v>
      </c>
      <c r="F427" s="51" t="s">
        <v>1967</v>
      </c>
      <c r="G427" s="59">
        <v>31249002879704</v>
      </c>
      <c r="H427" s="51" t="s">
        <v>1331</v>
      </c>
      <c r="I427" s="51" t="s">
        <v>1412</v>
      </c>
      <c r="J427" s="53">
        <v>18</v>
      </c>
    </row>
    <row r="428" spans="1:10" ht="50.4" x14ac:dyDescent="0.5">
      <c r="A428" s="48" t="s">
        <v>539</v>
      </c>
      <c r="B428" s="49">
        <v>18</v>
      </c>
      <c r="C428" s="48" t="s">
        <v>1328</v>
      </c>
      <c r="D428" s="56">
        <v>45730</v>
      </c>
      <c r="E428" s="48" t="s">
        <v>1968</v>
      </c>
      <c r="F428" s="48" t="s">
        <v>1969</v>
      </c>
      <c r="G428" s="57">
        <v>31249002612196</v>
      </c>
      <c r="H428" s="48" t="s">
        <v>1331</v>
      </c>
      <c r="I428" s="48" t="s">
        <v>1486</v>
      </c>
      <c r="J428" s="50">
        <v>18</v>
      </c>
    </row>
    <row r="429" spans="1:10" ht="63" x14ac:dyDescent="0.5">
      <c r="A429" s="51" t="s">
        <v>539</v>
      </c>
      <c r="B429" s="52">
        <v>19</v>
      </c>
      <c r="C429" s="51" t="s">
        <v>1328</v>
      </c>
      <c r="D429" s="58">
        <v>45730</v>
      </c>
      <c r="E429" s="51" t="s">
        <v>1970</v>
      </c>
      <c r="F429" s="51" t="s">
        <v>1971</v>
      </c>
      <c r="G429" s="59">
        <v>31249003437957</v>
      </c>
      <c r="H429" s="51" t="s">
        <v>1331</v>
      </c>
      <c r="I429" s="51" t="s">
        <v>1486</v>
      </c>
      <c r="J429" s="53">
        <v>19</v>
      </c>
    </row>
    <row r="430" spans="1:10" ht="63" x14ac:dyDescent="0.5">
      <c r="A430" s="48" t="s">
        <v>539</v>
      </c>
      <c r="B430" s="49">
        <v>19</v>
      </c>
      <c r="C430" s="48" t="s">
        <v>1328</v>
      </c>
      <c r="D430" s="56">
        <v>45730</v>
      </c>
      <c r="E430" s="48" t="s">
        <v>1972</v>
      </c>
      <c r="F430" s="48" t="s">
        <v>1973</v>
      </c>
      <c r="G430" s="57">
        <v>31249003187438</v>
      </c>
      <c r="H430" s="48" t="s">
        <v>1331</v>
      </c>
      <c r="I430" s="48" t="s">
        <v>1486</v>
      </c>
      <c r="J430" s="50">
        <v>19</v>
      </c>
    </row>
    <row r="431" spans="1:10" ht="63" x14ac:dyDescent="0.5">
      <c r="A431" s="51" t="s">
        <v>539</v>
      </c>
      <c r="B431" s="52">
        <v>19</v>
      </c>
      <c r="C431" s="51" t="s">
        <v>1328</v>
      </c>
      <c r="D431" s="58">
        <v>45730</v>
      </c>
      <c r="E431" s="51" t="s">
        <v>1974</v>
      </c>
      <c r="F431" s="51" t="s">
        <v>1975</v>
      </c>
      <c r="G431" s="59">
        <v>31249003187198</v>
      </c>
      <c r="H431" s="51" t="s">
        <v>1331</v>
      </c>
      <c r="I431" s="51" t="s">
        <v>1486</v>
      </c>
      <c r="J431" s="53">
        <v>19</v>
      </c>
    </row>
    <row r="432" spans="1:10" ht="50.4" x14ac:dyDescent="0.5">
      <c r="A432" s="48" t="s">
        <v>539</v>
      </c>
      <c r="B432" s="49">
        <v>21</v>
      </c>
      <c r="C432" s="48" t="s">
        <v>1328</v>
      </c>
      <c r="D432" s="56">
        <v>45730</v>
      </c>
      <c r="E432" s="48" t="s">
        <v>1976</v>
      </c>
      <c r="F432" s="48" t="s">
        <v>1977</v>
      </c>
      <c r="G432" s="57">
        <v>31249003286388</v>
      </c>
      <c r="H432" s="48" t="s">
        <v>1331</v>
      </c>
      <c r="I432" s="48" t="s">
        <v>1486</v>
      </c>
      <c r="J432" s="50">
        <v>21</v>
      </c>
    </row>
    <row r="433" spans="1:10" ht="50.4" x14ac:dyDescent="0.5">
      <c r="A433" s="51" t="s">
        <v>263</v>
      </c>
      <c r="B433" s="52">
        <v>13</v>
      </c>
      <c r="C433" s="51" t="s">
        <v>1328</v>
      </c>
      <c r="D433" s="58">
        <v>45674</v>
      </c>
      <c r="E433" s="51" t="s">
        <v>2327</v>
      </c>
      <c r="F433" s="51" t="s">
        <v>2328</v>
      </c>
      <c r="G433" s="59">
        <v>31249002656904</v>
      </c>
      <c r="H433" s="51" t="s">
        <v>1331</v>
      </c>
      <c r="I433" s="51" t="s">
        <v>1412</v>
      </c>
      <c r="J433" s="53">
        <v>13</v>
      </c>
    </row>
    <row r="434" spans="1:10" ht="63" x14ac:dyDescent="0.5">
      <c r="A434" s="48" t="s">
        <v>499</v>
      </c>
      <c r="B434" s="49">
        <v>30</v>
      </c>
      <c r="C434" s="48" t="s">
        <v>1328</v>
      </c>
      <c r="D434" s="56">
        <v>45695</v>
      </c>
      <c r="E434" s="48" t="s">
        <v>2511</v>
      </c>
      <c r="F434" s="48" t="s">
        <v>2512</v>
      </c>
      <c r="G434" s="57">
        <v>31249003385768</v>
      </c>
      <c r="H434" s="48" t="s">
        <v>1331</v>
      </c>
      <c r="I434" s="48" t="s">
        <v>1530</v>
      </c>
      <c r="J434" s="50">
        <v>30</v>
      </c>
    </row>
    <row r="435" spans="1:10" ht="50.4" x14ac:dyDescent="0.5">
      <c r="A435" s="51" t="s">
        <v>499</v>
      </c>
      <c r="B435" s="52">
        <v>3</v>
      </c>
      <c r="C435" s="51" t="s">
        <v>1328</v>
      </c>
      <c r="D435" s="58">
        <v>45688</v>
      </c>
      <c r="E435" s="51" t="s">
        <v>2513</v>
      </c>
      <c r="F435" s="51" t="s">
        <v>2514</v>
      </c>
      <c r="G435" s="59">
        <v>31249003435449</v>
      </c>
      <c r="H435" s="51" t="s">
        <v>2515</v>
      </c>
      <c r="I435" s="51" t="s">
        <v>1369</v>
      </c>
      <c r="J435" s="53">
        <v>3</v>
      </c>
    </row>
    <row r="436" spans="1:10" ht="50.4" x14ac:dyDescent="0.5">
      <c r="A436" s="48" t="s">
        <v>499</v>
      </c>
      <c r="B436" s="49">
        <v>8</v>
      </c>
      <c r="C436" s="48" t="s">
        <v>1328</v>
      </c>
      <c r="D436" s="56">
        <v>45688</v>
      </c>
      <c r="E436" s="48" t="s">
        <v>2516</v>
      </c>
      <c r="F436" s="48" t="s">
        <v>2517</v>
      </c>
      <c r="G436" s="57">
        <v>31249003436512</v>
      </c>
      <c r="H436" s="48" t="s">
        <v>2515</v>
      </c>
      <c r="I436" s="48" t="s">
        <v>1369</v>
      </c>
      <c r="J436" s="50">
        <v>8</v>
      </c>
    </row>
    <row r="437" spans="1:10" ht="63" x14ac:dyDescent="0.5">
      <c r="A437" s="51" t="s">
        <v>499</v>
      </c>
      <c r="B437" s="52">
        <v>8</v>
      </c>
      <c r="C437" s="51" t="s">
        <v>1328</v>
      </c>
      <c r="D437" s="58">
        <v>45688</v>
      </c>
      <c r="E437" s="51" t="s">
        <v>2518</v>
      </c>
      <c r="F437" s="51" t="s">
        <v>2519</v>
      </c>
      <c r="G437" s="59">
        <v>31249003436108</v>
      </c>
      <c r="H437" s="51" t="s">
        <v>2515</v>
      </c>
      <c r="I437" s="51" t="s">
        <v>1369</v>
      </c>
      <c r="J437" s="53">
        <v>8</v>
      </c>
    </row>
    <row r="438" spans="1:10" ht="50.4" x14ac:dyDescent="0.5">
      <c r="A438" s="48" t="s">
        <v>499</v>
      </c>
      <c r="B438" s="49">
        <v>20</v>
      </c>
      <c r="C438" s="48" t="s">
        <v>1328</v>
      </c>
      <c r="D438" s="56">
        <v>45660</v>
      </c>
      <c r="E438" s="48" t="s">
        <v>2520</v>
      </c>
      <c r="F438" s="48" t="s">
        <v>2521</v>
      </c>
      <c r="G438" s="57">
        <v>31249000521480</v>
      </c>
      <c r="H438" s="48" t="s">
        <v>1331</v>
      </c>
      <c r="I438" s="48" t="s">
        <v>1622</v>
      </c>
      <c r="J438" s="50">
        <v>20</v>
      </c>
    </row>
    <row r="439" spans="1:10" ht="63" x14ac:dyDescent="0.5">
      <c r="A439" s="51" t="s">
        <v>267</v>
      </c>
      <c r="B439" s="52">
        <v>26</v>
      </c>
      <c r="C439" s="51" t="s">
        <v>1328</v>
      </c>
      <c r="D439" s="58">
        <v>45681</v>
      </c>
      <c r="E439" s="51" t="s">
        <v>2741</v>
      </c>
      <c r="F439" s="51" t="s">
        <v>2742</v>
      </c>
      <c r="G439" s="59">
        <v>31249003254717</v>
      </c>
      <c r="H439" s="51" t="s">
        <v>1331</v>
      </c>
      <c r="I439" s="51" t="s">
        <v>1478</v>
      </c>
      <c r="J439" s="53">
        <v>26</v>
      </c>
    </row>
    <row r="440" spans="1:10" ht="63" x14ac:dyDescent="0.5">
      <c r="A440" s="48" t="s">
        <v>327</v>
      </c>
      <c r="B440" s="49">
        <v>15</v>
      </c>
      <c r="C440" s="48" t="s">
        <v>1328</v>
      </c>
      <c r="D440" s="56">
        <v>45660</v>
      </c>
      <c r="E440" s="48" t="s">
        <v>2866</v>
      </c>
      <c r="F440" s="48" t="s">
        <v>2867</v>
      </c>
      <c r="G440" s="57">
        <v>31249002691778</v>
      </c>
      <c r="H440" s="48" t="s">
        <v>1331</v>
      </c>
      <c r="I440" s="48" t="s">
        <v>1551</v>
      </c>
      <c r="J440" s="50">
        <v>15</v>
      </c>
    </row>
    <row r="441" spans="1:10" x14ac:dyDescent="0.5">
      <c r="A441" s="54" t="s">
        <v>277</v>
      </c>
      <c r="B441" s="54"/>
      <c r="C441" s="54"/>
      <c r="D441" s="54"/>
      <c r="E441" s="54"/>
      <c r="F441" s="54"/>
      <c r="G441" s="54"/>
      <c r="H441" s="54"/>
      <c r="I441" s="54"/>
      <c r="J441" s="55">
        <v>347</v>
      </c>
    </row>
    <row r="445" spans="1:10" ht="10.5" customHeight="1" x14ac:dyDescent="0.5">
      <c r="A445" s="63" t="s">
        <v>232</v>
      </c>
      <c r="B445" s="63"/>
      <c r="C445" s="63"/>
      <c r="D445" s="63"/>
      <c r="E445" s="63"/>
      <c r="F445" s="63"/>
      <c r="G445" s="63"/>
      <c r="H445" s="63"/>
      <c r="I445" s="63"/>
      <c r="J445" s="63"/>
    </row>
    <row r="446" spans="1:10" ht="10.5" customHeight="1" x14ac:dyDescent="0.5">
      <c r="A446" s="64" t="s">
        <v>4058</v>
      </c>
      <c r="B446" s="64"/>
      <c r="C446" s="64"/>
      <c r="D446" s="64"/>
      <c r="E446" s="64"/>
      <c r="F446" s="64"/>
      <c r="G446" s="64"/>
      <c r="H446" s="64"/>
      <c r="I446" s="64"/>
      <c r="J446" s="64"/>
    </row>
    <row r="448" spans="1:10" ht="37.799999999999997" x14ac:dyDescent="0.5">
      <c r="A448" s="46" t="s">
        <v>2873</v>
      </c>
      <c r="B448" s="46" t="s">
        <v>1321</v>
      </c>
      <c r="C448" s="46" t="s">
        <v>236</v>
      </c>
      <c r="D448" s="46" t="s">
        <v>1322</v>
      </c>
      <c r="E448" s="46" t="s">
        <v>1323</v>
      </c>
      <c r="F448" s="46" t="s">
        <v>1324</v>
      </c>
      <c r="G448" s="46" t="s">
        <v>235</v>
      </c>
      <c r="H448" s="46" t="s">
        <v>1325</v>
      </c>
      <c r="I448" s="46" t="s">
        <v>1326</v>
      </c>
      <c r="J448" s="47" t="s">
        <v>1327</v>
      </c>
    </row>
    <row r="449" spans="1:10" ht="63" x14ac:dyDescent="0.5">
      <c r="A449" s="48" t="s">
        <v>332</v>
      </c>
      <c r="B449" s="49">
        <v>16.46</v>
      </c>
      <c r="C449" s="48" t="s">
        <v>1328</v>
      </c>
      <c r="D449" s="56">
        <v>45660</v>
      </c>
      <c r="E449" s="48" t="s">
        <v>1553</v>
      </c>
      <c r="F449" s="48" t="s">
        <v>1554</v>
      </c>
      <c r="G449" s="57">
        <v>31316002308180</v>
      </c>
      <c r="H449" s="48" t="s">
        <v>1331</v>
      </c>
      <c r="I449" s="48" t="s">
        <v>1555</v>
      </c>
      <c r="J449" s="50">
        <v>16.46</v>
      </c>
    </row>
    <row r="450" spans="1:10" ht="50.4" x14ac:dyDescent="0.5">
      <c r="A450" s="51" t="s">
        <v>344</v>
      </c>
      <c r="B450" s="52">
        <v>39.99</v>
      </c>
      <c r="C450" s="51" t="s">
        <v>1328</v>
      </c>
      <c r="D450" s="58">
        <v>45660</v>
      </c>
      <c r="E450" s="51" t="s">
        <v>1806</v>
      </c>
      <c r="F450" s="51" t="s">
        <v>1807</v>
      </c>
      <c r="G450" s="59">
        <v>31316004970243</v>
      </c>
      <c r="H450" s="51" t="s">
        <v>1605</v>
      </c>
      <c r="I450" s="51" t="s">
        <v>1551</v>
      </c>
      <c r="J450" s="53">
        <v>39.99</v>
      </c>
    </row>
    <row r="451" spans="1:10" ht="75.599999999999994" x14ac:dyDescent="0.5">
      <c r="A451" s="48" t="s">
        <v>581</v>
      </c>
      <c r="B451" s="49">
        <v>5.99</v>
      </c>
      <c r="C451" s="48" t="s">
        <v>1328</v>
      </c>
      <c r="D451" s="56">
        <v>45660</v>
      </c>
      <c r="E451" s="48" t="s">
        <v>2230</v>
      </c>
      <c r="F451" s="48" t="s">
        <v>2231</v>
      </c>
      <c r="G451" s="57">
        <v>31316004674142</v>
      </c>
      <c r="H451" s="48" t="s">
        <v>1331</v>
      </c>
      <c r="I451" s="48" t="s">
        <v>1551</v>
      </c>
      <c r="J451" s="50">
        <v>5.99</v>
      </c>
    </row>
    <row r="452" spans="1:10" ht="63" x14ac:dyDescent="0.5">
      <c r="A452" s="51" t="s">
        <v>581</v>
      </c>
      <c r="B452" s="52">
        <v>12.74</v>
      </c>
      <c r="C452" s="51" t="s">
        <v>1328</v>
      </c>
      <c r="D452" s="58">
        <v>45660</v>
      </c>
      <c r="E452" s="51" t="s">
        <v>2232</v>
      </c>
      <c r="F452" s="51" t="s">
        <v>2233</v>
      </c>
      <c r="G452" s="59">
        <v>31316003898502</v>
      </c>
      <c r="H452" s="51" t="s">
        <v>1331</v>
      </c>
      <c r="I452" s="51" t="s">
        <v>1551</v>
      </c>
      <c r="J452" s="53">
        <v>12.74</v>
      </c>
    </row>
    <row r="453" spans="1:10" ht="63" x14ac:dyDescent="0.5">
      <c r="A453" s="48" t="s">
        <v>499</v>
      </c>
      <c r="B453" s="49">
        <v>14.39</v>
      </c>
      <c r="C453" s="48" t="s">
        <v>1328</v>
      </c>
      <c r="D453" s="56">
        <v>45737</v>
      </c>
      <c r="E453" s="48" t="s">
        <v>2522</v>
      </c>
      <c r="F453" s="48" t="s">
        <v>2523</v>
      </c>
      <c r="G453" s="57">
        <v>31316004694249</v>
      </c>
      <c r="H453" s="48" t="s">
        <v>1331</v>
      </c>
      <c r="I453" s="48" t="s">
        <v>1912</v>
      </c>
      <c r="J453" s="50">
        <v>14.39</v>
      </c>
    </row>
    <row r="454" spans="1:10" ht="75.599999999999994" x14ac:dyDescent="0.5">
      <c r="A454" s="51" t="s">
        <v>851</v>
      </c>
      <c r="B454" s="52">
        <v>11.99</v>
      </c>
      <c r="C454" s="51" t="s">
        <v>1328</v>
      </c>
      <c r="D454" s="58">
        <v>45737</v>
      </c>
      <c r="E454" s="51" t="s">
        <v>2601</v>
      </c>
      <c r="F454" s="51" t="s">
        <v>2602</v>
      </c>
      <c r="G454" s="59">
        <v>31316005018414</v>
      </c>
      <c r="H454" s="51" t="s">
        <v>1408</v>
      </c>
      <c r="I454" s="51" t="s">
        <v>1587</v>
      </c>
      <c r="J454" s="53">
        <v>11.99</v>
      </c>
    </row>
    <row r="455" spans="1:10" ht="75.599999999999994" x14ac:dyDescent="0.5">
      <c r="A455" s="48" t="s">
        <v>851</v>
      </c>
      <c r="B455" s="49">
        <v>16.190000000000001</v>
      </c>
      <c r="C455" s="48" t="s">
        <v>1328</v>
      </c>
      <c r="D455" s="56">
        <v>45737</v>
      </c>
      <c r="E455" s="48" t="s">
        <v>2603</v>
      </c>
      <c r="F455" s="48" t="s">
        <v>2604</v>
      </c>
      <c r="G455" s="57">
        <v>31316005018422</v>
      </c>
      <c r="H455" s="48" t="s">
        <v>1408</v>
      </c>
      <c r="I455" s="48" t="s">
        <v>1587</v>
      </c>
      <c r="J455" s="50">
        <v>16.190000000000001</v>
      </c>
    </row>
    <row r="456" spans="1:10" ht="63" x14ac:dyDescent="0.5">
      <c r="A456" s="51" t="s">
        <v>743</v>
      </c>
      <c r="B456" s="52">
        <v>23.45</v>
      </c>
      <c r="C456" s="51" t="s">
        <v>1328</v>
      </c>
      <c r="D456" s="58">
        <v>45702</v>
      </c>
      <c r="E456" s="51" t="s">
        <v>2652</v>
      </c>
      <c r="F456" s="51" t="s">
        <v>2653</v>
      </c>
      <c r="G456" s="59">
        <v>31316004522853</v>
      </c>
      <c r="H456" s="51" t="s">
        <v>1605</v>
      </c>
      <c r="I456" s="51" t="s">
        <v>1394</v>
      </c>
      <c r="J456" s="53">
        <v>23.45</v>
      </c>
    </row>
    <row r="457" spans="1:10" ht="50.4" x14ac:dyDescent="0.5">
      <c r="A457" s="48" t="s">
        <v>267</v>
      </c>
      <c r="B457" s="49">
        <v>5.99</v>
      </c>
      <c r="C457" s="48" t="s">
        <v>1328</v>
      </c>
      <c r="D457" s="56">
        <v>45674</v>
      </c>
      <c r="E457" s="48" t="s">
        <v>2743</v>
      </c>
      <c r="F457" s="48" t="s">
        <v>2744</v>
      </c>
      <c r="G457" s="57">
        <v>31316004076942</v>
      </c>
      <c r="H457" s="48" t="s">
        <v>1331</v>
      </c>
      <c r="I457" s="48" t="s">
        <v>1778</v>
      </c>
      <c r="J457" s="50">
        <v>5.99</v>
      </c>
    </row>
    <row r="458" spans="1:10" ht="63" x14ac:dyDescent="0.5">
      <c r="A458" s="51" t="s">
        <v>994</v>
      </c>
      <c r="B458" s="52">
        <v>16.38</v>
      </c>
      <c r="C458" s="51" t="s">
        <v>1328</v>
      </c>
      <c r="D458" s="58">
        <v>45695</v>
      </c>
      <c r="E458" s="51" t="s">
        <v>2783</v>
      </c>
      <c r="F458" s="51" t="s">
        <v>2784</v>
      </c>
      <c r="G458" s="59">
        <v>31316000700198</v>
      </c>
      <c r="H458" s="51" t="s">
        <v>1331</v>
      </c>
      <c r="I458" s="51" t="s">
        <v>1350</v>
      </c>
      <c r="J458" s="53">
        <v>16.38</v>
      </c>
    </row>
    <row r="459" spans="1:10" x14ac:dyDescent="0.5">
      <c r="A459" s="54" t="s">
        <v>277</v>
      </c>
      <c r="B459" s="54"/>
      <c r="C459" s="54"/>
      <c r="D459" s="54"/>
      <c r="E459" s="54"/>
      <c r="F459" s="54"/>
      <c r="G459" s="54"/>
      <c r="H459" s="54"/>
      <c r="I459" s="54"/>
      <c r="J459" s="55">
        <v>163.57</v>
      </c>
    </row>
    <row r="463" spans="1:10" ht="10.5" customHeight="1" x14ac:dyDescent="0.5">
      <c r="A463" s="63" t="s">
        <v>232</v>
      </c>
      <c r="B463" s="63"/>
      <c r="C463" s="63"/>
      <c r="D463" s="63"/>
      <c r="E463" s="63"/>
      <c r="F463" s="63"/>
      <c r="G463" s="63"/>
      <c r="H463" s="63"/>
      <c r="I463" s="63"/>
      <c r="J463" s="63"/>
    </row>
    <row r="464" spans="1:10" ht="10.5" customHeight="1" x14ac:dyDescent="0.5">
      <c r="A464" s="64" t="s">
        <v>4059</v>
      </c>
      <c r="B464" s="64"/>
      <c r="C464" s="64"/>
      <c r="D464" s="64"/>
      <c r="E464" s="64"/>
      <c r="F464" s="64"/>
      <c r="G464" s="64"/>
      <c r="H464" s="64"/>
      <c r="I464" s="64"/>
      <c r="J464" s="64"/>
    </row>
    <row r="466" spans="1:10" ht="37.799999999999997" x14ac:dyDescent="0.5">
      <c r="A466" s="46" t="s">
        <v>2873</v>
      </c>
      <c r="B466" s="46" t="s">
        <v>1321</v>
      </c>
      <c r="C466" s="46" t="s">
        <v>236</v>
      </c>
      <c r="D466" s="46" t="s">
        <v>1322</v>
      </c>
      <c r="E466" s="46" t="s">
        <v>1323</v>
      </c>
      <c r="F466" s="46" t="s">
        <v>1324</v>
      </c>
      <c r="G466" s="46" t="s">
        <v>235</v>
      </c>
      <c r="H466" s="46" t="s">
        <v>1325</v>
      </c>
      <c r="I466" s="46" t="s">
        <v>1326</v>
      </c>
      <c r="J466" s="47" t="s">
        <v>1327</v>
      </c>
    </row>
    <row r="467" spans="1:10" ht="63" x14ac:dyDescent="0.5">
      <c r="A467" s="48" t="s">
        <v>725</v>
      </c>
      <c r="B467" s="49">
        <v>15</v>
      </c>
      <c r="C467" s="48" t="s">
        <v>1328</v>
      </c>
      <c r="D467" s="56">
        <v>45702</v>
      </c>
      <c r="E467" s="48" t="s">
        <v>1881</v>
      </c>
      <c r="F467" s="48" t="s">
        <v>1882</v>
      </c>
      <c r="G467" s="57">
        <v>32026030353871</v>
      </c>
      <c r="H467" s="48" t="s">
        <v>1331</v>
      </c>
      <c r="I467" s="48" t="s">
        <v>1736</v>
      </c>
      <c r="J467" s="50">
        <v>15</v>
      </c>
    </row>
    <row r="468" spans="1:10" ht="50.4" x14ac:dyDescent="0.5">
      <c r="A468" s="51" t="s">
        <v>653</v>
      </c>
      <c r="B468" s="52">
        <v>26</v>
      </c>
      <c r="C468" s="51" t="s">
        <v>1328</v>
      </c>
      <c r="D468" s="58">
        <v>45702</v>
      </c>
      <c r="E468" s="51" t="s">
        <v>2095</v>
      </c>
      <c r="F468" s="51" t="s">
        <v>2096</v>
      </c>
      <c r="G468" s="59">
        <v>32026002550868</v>
      </c>
      <c r="H468" s="51" t="s">
        <v>1331</v>
      </c>
      <c r="I468" s="51" t="s">
        <v>1606</v>
      </c>
      <c r="J468" s="53">
        <v>26</v>
      </c>
    </row>
    <row r="469" spans="1:10" ht="50.4" x14ac:dyDescent="0.5">
      <c r="A469" s="48" t="s">
        <v>263</v>
      </c>
      <c r="B469" s="49">
        <v>30</v>
      </c>
      <c r="C469" s="48" t="s">
        <v>1328</v>
      </c>
      <c r="D469" s="56">
        <v>45667</v>
      </c>
      <c r="E469" s="48" t="s">
        <v>2329</v>
      </c>
      <c r="F469" s="48" t="s">
        <v>2330</v>
      </c>
      <c r="G469" s="57">
        <v>32026006067109</v>
      </c>
      <c r="H469" s="48" t="s">
        <v>1415</v>
      </c>
      <c r="I469" s="48" t="s">
        <v>2227</v>
      </c>
      <c r="J469" s="50">
        <v>30</v>
      </c>
    </row>
    <row r="470" spans="1:10" ht="63" x14ac:dyDescent="0.5">
      <c r="A470" s="51" t="s">
        <v>263</v>
      </c>
      <c r="B470" s="52">
        <v>28</v>
      </c>
      <c r="C470" s="51" t="s">
        <v>1328</v>
      </c>
      <c r="D470" s="58">
        <v>45744</v>
      </c>
      <c r="E470" s="51" t="s">
        <v>2331</v>
      </c>
      <c r="F470" s="51" t="s">
        <v>2332</v>
      </c>
      <c r="G470" s="59">
        <v>32026002305693</v>
      </c>
      <c r="H470" s="51" t="s">
        <v>1331</v>
      </c>
      <c r="I470" s="51" t="s">
        <v>1426</v>
      </c>
      <c r="J470" s="53">
        <v>28</v>
      </c>
    </row>
    <row r="471" spans="1:10" ht="63" x14ac:dyDescent="0.5">
      <c r="A471" s="48" t="s">
        <v>263</v>
      </c>
      <c r="B471" s="49">
        <v>29</v>
      </c>
      <c r="C471" s="48" t="s">
        <v>1328</v>
      </c>
      <c r="D471" s="56">
        <v>45744</v>
      </c>
      <c r="E471" s="48" t="s">
        <v>2333</v>
      </c>
      <c r="F471" s="48" t="s">
        <v>2334</v>
      </c>
      <c r="G471" s="57">
        <v>32026002603410</v>
      </c>
      <c r="H471" s="48" t="s">
        <v>1331</v>
      </c>
      <c r="I471" s="48" t="s">
        <v>1426</v>
      </c>
      <c r="J471" s="50">
        <v>29</v>
      </c>
    </row>
    <row r="472" spans="1:10" ht="50.4" x14ac:dyDescent="0.5">
      <c r="A472" s="51" t="s">
        <v>263</v>
      </c>
      <c r="B472" s="52">
        <v>35</v>
      </c>
      <c r="C472" s="51" t="s">
        <v>1328</v>
      </c>
      <c r="D472" s="58">
        <v>45744</v>
      </c>
      <c r="E472" s="51" t="s">
        <v>2335</v>
      </c>
      <c r="F472" s="51" t="s">
        <v>2336</v>
      </c>
      <c r="G472" s="59">
        <v>32026002795281</v>
      </c>
      <c r="H472" s="51" t="s">
        <v>1331</v>
      </c>
      <c r="I472" s="51" t="s">
        <v>1426</v>
      </c>
      <c r="J472" s="53">
        <v>35</v>
      </c>
    </row>
    <row r="473" spans="1:10" ht="63" x14ac:dyDescent="0.5">
      <c r="A473" s="48" t="s">
        <v>263</v>
      </c>
      <c r="B473" s="49">
        <v>19</v>
      </c>
      <c r="C473" s="48" t="s">
        <v>1328</v>
      </c>
      <c r="D473" s="56">
        <v>45723</v>
      </c>
      <c r="E473" s="48" t="s">
        <v>2337</v>
      </c>
      <c r="F473" s="48" t="s">
        <v>2338</v>
      </c>
      <c r="G473" s="57">
        <v>32026030363144</v>
      </c>
      <c r="H473" s="48" t="s">
        <v>1331</v>
      </c>
      <c r="I473" s="48" t="s">
        <v>1495</v>
      </c>
      <c r="J473" s="50">
        <v>19</v>
      </c>
    </row>
    <row r="474" spans="1:10" x14ac:dyDescent="0.5">
      <c r="A474" s="54" t="s">
        <v>277</v>
      </c>
      <c r="B474" s="54"/>
      <c r="C474" s="54"/>
      <c r="D474" s="54"/>
      <c r="E474" s="54"/>
      <c r="F474" s="54"/>
      <c r="G474" s="54"/>
      <c r="H474" s="54"/>
      <c r="I474" s="54"/>
      <c r="J474" s="55">
        <v>182</v>
      </c>
    </row>
    <row r="478" spans="1:10" ht="10.5" customHeight="1" x14ac:dyDescent="0.5">
      <c r="A478" s="63" t="s">
        <v>232</v>
      </c>
      <c r="B478" s="63"/>
      <c r="C478" s="63"/>
      <c r="D478" s="63"/>
      <c r="E478" s="63"/>
      <c r="F478" s="63"/>
      <c r="G478" s="63"/>
      <c r="H478" s="63"/>
      <c r="I478" s="63"/>
      <c r="J478" s="63"/>
    </row>
    <row r="479" spans="1:10" ht="10.5" customHeight="1" x14ac:dyDescent="0.5">
      <c r="A479" s="64" t="s">
        <v>4060</v>
      </c>
      <c r="B479" s="64"/>
      <c r="C479" s="64"/>
      <c r="D479" s="64"/>
      <c r="E479" s="64"/>
      <c r="F479" s="64"/>
      <c r="G479" s="64"/>
      <c r="H479" s="64"/>
      <c r="I479" s="64"/>
      <c r="J479" s="64"/>
    </row>
    <row r="481" spans="1:10" ht="37.799999999999997" x14ac:dyDescent="0.5">
      <c r="A481" s="46" t="s">
        <v>2873</v>
      </c>
      <c r="B481" s="46" t="s">
        <v>1321</v>
      </c>
      <c r="C481" s="46" t="s">
        <v>236</v>
      </c>
      <c r="D481" s="46" t="s">
        <v>1322</v>
      </c>
      <c r="E481" s="46" t="s">
        <v>1323</v>
      </c>
      <c r="F481" s="46" t="s">
        <v>1324</v>
      </c>
      <c r="G481" s="46" t="s">
        <v>235</v>
      </c>
      <c r="H481" s="46" t="s">
        <v>1325</v>
      </c>
      <c r="I481" s="46" t="s">
        <v>1326</v>
      </c>
      <c r="J481" s="47" t="s">
        <v>1327</v>
      </c>
    </row>
    <row r="482" spans="1:10" ht="50.4" x14ac:dyDescent="0.5">
      <c r="A482" s="48" t="s">
        <v>939</v>
      </c>
      <c r="B482" s="49">
        <v>36</v>
      </c>
      <c r="C482" s="48" t="s">
        <v>1328</v>
      </c>
      <c r="D482" s="56">
        <v>45681</v>
      </c>
      <c r="E482" s="48" t="s">
        <v>1501</v>
      </c>
      <c r="F482" s="48" t="s">
        <v>1502</v>
      </c>
      <c r="G482" s="57">
        <v>31203004039346</v>
      </c>
      <c r="H482" s="48" t="s">
        <v>1331</v>
      </c>
      <c r="I482" s="48" t="s">
        <v>1503</v>
      </c>
      <c r="J482" s="50">
        <v>36</v>
      </c>
    </row>
    <row r="483" spans="1:10" ht="63" x14ac:dyDescent="0.5">
      <c r="A483" s="51" t="s">
        <v>803</v>
      </c>
      <c r="B483" s="52">
        <v>26</v>
      </c>
      <c r="C483" s="51" t="s">
        <v>1328</v>
      </c>
      <c r="D483" s="58">
        <v>45681</v>
      </c>
      <c r="E483" s="51" t="s">
        <v>1629</v>
      </c>
      <c r="F483" s="51" t="s">
        <v>1630</v>
      </c>
      <c r="G483" s="59">
        <v>31203003226274</v>
      </c>
      <c r="H483" s="51" t="s">
        <v>1331</v>
      </c>
      <c r="I483" s="51" t="s">
        <v>1631</v>
      </c>
      <c r="J483" s="53">
        <v>26</v>
      </c>
    </row>
    <row r="484" spans="1:10" ht="63" x14ac:dyDescent="0.5">
      <c r="A484" s="48" t="s">
        <v>508</v>
      </c>
      <c r="B484" s="49">
        <v>18</v>
      </c>
      <c r="C484" s="48" t="s">
        <v>1328</v>
      </c>
      <c r="D484" s="56">
        <v>45681</v>
      </c>
      <c r="E484" s="48" t="s">
        <v>1901</v>
      </c>
      <c r="F484" s="48" t="s">
        <v>1902</v>
      </c>
      <c r="G484" s="57">
        <v>31203001016016</v>
      </c>
      <c r="H484" s="48" t="s">
        <v>1331</v>
      </c>
      <c r="I484" s="48" t="s">
        <v>1891</v>
      </c>
      <c r="J484" s="50">
        <v>18</v>
      </c>
    </row>
    <row r="485" spans="1:10" ht="50.4" x14ac:dyDescent="0.5">
      <c r="A485" s="51" t="s">
        <v>3963</v>
      </c>
      <c r="B485" s="52">
        <v>50</v>
      </c>
      <c r="C485" s="51" t="s">
        <v>1328</v>
      </c>
      <c r="D485" s="58">
        <v>45716</v>
      </c>
      <c r="E485" s="51" t="s">
        <v>1993</v>
      </c>
      <c r="F485" s="51" t="s">
        <v>1994</v>
      </c>
      <c r="G485" s="59">
        <v>31203004014349</v>
      </c>
      <c r="H485" s="51" t="s">
        <v>1995</v>
      </c>
      <c r="I485" s="51" t="s">
        <v>1658</v>
      </c>
      <c r="J485" s="53">
        <v>50</v>
      </c>
    </row>
    <row r="486" spans="1:10" ht="88.2" x14ac:dyDescent="0.5">
      <c r="A486" s="48" t="s">
        <v>3963</v>
      </c>
      <c r="B486" s="49">
        <v>23</v>
      </c>
      <c r="C486" s="48" t="s">
        <v>1328</v>
      </c>
      <c r="D486" s="56">
        <v>45674</v>
      </c>
      <c r="E486" s="48" t="s">
        <v>1996</v>
      </c>
      <c r="F486" s="48" t="s">
        <v>1997</v>
      </c>
      <c r="G486" s="57">
        <v>31203003900910</v>
      </c>
      <c r="H486" s="48" t="s">
        <v>1331</v>
      </c>
      <c r="I486" s="48" t="s">
        <v>1778</v>
      </c>
      <c r="J486" s="50">
        <v>23</v>
      </c>
    </row>
    <row r="487" spans="1:10" ht="63" x14ac:dyDescent="0.5">
      <c r="A487" s="51" t="s">
        <v>305</v>
      </c>
      <c r="B487" s="52">
        <v>15</v>
      </c>
      <c r="C487" s="51" t="s">
        <v>1328</v>
      </c>
      <c r="D487" s="58">
        <v>45695</v>
      </c>
      <c r="E487" s="51" t="s">
        <v>2200</v>
      </c>
      <c r="F487" s="51" t="s">
        <v>2201</v>
      </c>
      <c r="G487" s="59">
        <v>31203003179887</v>
      </c>
      <c r="H487" s="51" t="s">
        <v>1331</v>
      </c>
      <c r="I487" s="51" t="s">
        <v>2202</v>
      </c>
      <c r="J487" s="53">
        <v>15</v>
      </c>
    </row>
    <row r="488" spans="1:10" ht="63" x14ac:dyDescent="0.5">
      <c r="A488" s="48" t="s">
        <v>263</v>
      </c>
      <c r="B488" s="49">
        <v>30</v>
      </c>
      <c r="C488" s="48" t="s">
        <v>1328</v>
      </c>
      <c r="D488" s="56">
        <v>45660</v>
      </c>
      <c r="E488" s="48" t="s">
        <v>2339</v>
      </c>
      <c r="F488" s="48" t="s">
        <v>2340</v>
      </c>
      <c r="G488" s="57">
        <v>31203002503996</v>
      </c>
      <c r="H488" s="48" t="s">
        <v>1331</v>
      </c>
      <c r="I488" s="48" t="s">
        <v>1551</v>
      </c>
      <c r="J488" s="50">
        <v>30</v>
      </c>
    </row>
    <row r="489" spans="1:10" ht="75.599999999999994" x14ac:dyDescent="0.5">
      <c r="A489" s="51" t="s">
        <v>263</v>
      </c>
      <c r="B489" s="52">
        <v>16</v>
      </c>
      <c r="C489" s="51" t="s">
        <v>1328</v>
      </c>
      <c r="D489" s="58">
        <v>45688</v>
      </c>
      <c r="E489" s="51" t="s">
        <v>2341</v>
      </c>
      <c r="F489" s="51" t="s">
        <v>2342</v>
      </c>
      <c r="G489" s="59">
        <v>31203003168328</v>
      </c>
      <c r="H489" s="51" t="s">
        <v>1331</v>
      </c>
      <c r="I489" s="51" t="s">
        <v>1609</v>
      </c>
      <c r="J489" s="53">
        <v>16</v>
      </c>
    </row>
    <row r="490" spans="1:10" ht="63" x14ac:dyDescent="0.5">
      <c r="A490" s="48" t="s">
        <v>417</v>
      </c>
      <c r="B490" s="49">
        <v>20</v>
      </c>
      <c r="C490" s="48" t="s">
        <v>1328</v>
      </c>
      <c r="D490" s="56">
        <v>45674</v>
      </c>
      <c r="E490" s="48" t="s">
        <v>2504</v>
      </c>
      <c r="F490" s="48" t="s">
        <v>2505</v>
      </c>
      <c r="G490" s="57">
        <v>31203003787135</v>
      </c>
      <c r="H490" s="48" t="s">
        <v>1331</v>
      </c>
      <c r="I490" s="48" t="s">
        <v>2092</v>
      </c>
      <c r="J490" s="50">
        <v>20</v>
      </c>
    </row>
    <row r="491" spans="1:10" x14ac:dyDescent="0.5">
      <c r="A491" s="54" t="s">
        <v>277</v>
      </c>
      <c r="B491" s="54"/>
      <c r="C491" s="54"/>
      <c r="D491" s="54"/>
      <c r="E491" s="54"/>
      <c r="F491" s="54"/>
      <c r="G491" s="54"/>
      <c r="H491" s="54"/>
      <c r="I491" s="54"/>
      <c r="J491" s="55">
        <v>234</v>
      </c>
    </row>
    <row r="495" spans="1:10" ht="10.5" customHeight="1" x14ac:dyDescent="0.5">
      <c r="A495" s="63" t="s">
        <v>232</v>
      </c>
      <c r="B495" s="63"/>
      <c r="C495" s="63"/>
      <c r="D495" s="63"/>
      <c r="E495" s="63"/>
      <c r="F495" s="63"/>
      <c r="G495" s="63"/>
      <c r="H495" s="63"/>
      <c r="I495" s="63"/>
      <c r="J495" s="63"/>
    </row>
    <row r="496" spans="1:10" ht="10.5" customHeight="1" x14ac:dyDescent="0.5">
      <c r="A496" s="64" t="s">
        <v>4061</v>
      </c>
      <c r="B496" s="64"/>
      <c r="C496" s="64"/>
      <c r="D496" s="64"/>
      <c r="E496" s="64"/>
      <c r="F496" s="64"/>
      <c r="G496" s="64"/>
      <c r="H496" s="64"/>
      <c r="I496" s="64"/>
      <c r="J496" s="64"/>
    </row>
    <row r="498" spans="1:10" ht="37.799999999999997" x14ac:dyDescent="0.5">
      <c r="A498" s="46" t="s">
        <v>2873</v>
      </c>
      <c r="B498" s="46" t="s">
        <v>1321</v>
      </c>
      <c r="C498" s="46" t="s">
        <v>236</v>
      </c>
      <c r="D498" s="46" t="s">
        <v>1322</v>
      </c>
      <c r="E498" s="46" t="s">
        <v>1323</v>
      </c>
      <c r="F498" s="46" t="s">
        <v>1324</v>
      </c>
      <c r="G498" s="46" t="s">
        <v>235</v>
      </c>
      <c r="H498" s="46" t="s">
        <v>1325</v>
      </c>
      <c r="I498" s="46" t="s">
        <v>1326</v>
      </c>
      <c r="J498" s="47" t="s">
        <v>1327</v>
      </c>
    </row>
    <row r="499" spans="1:10" ht="63" x14ac:dyDescent="0.5">
      <c r="A499" s="48" t="s">
        <v>939</v>
      </c>
      <c r="B499" s="49">
        <v>42</v>
      </c>
      <c r="C499" s="48" t="s">
        <v>1328</v>
      </c>
      <c r="D499" s="56">
        <v>45730</v>
      </c>
      <c r="E499" s="48" t="s">
        <v>1504</v>
      </c>
      <c r="F499" s="48" t="s">
        <v>1505</v>
      </c>
      <c r="G499" s="57">
        <v>31322008244288</v>
      </c>
      <c r="H499" s="48" t="s">
        <v>1331</v>
      </c>
      <c r="I499" s="48" t="s">
        <v>1506</v>
      </c>
      <c r="J499" s="50">
        <v>42</v>
      </c>
    </row>
    <row r="500" spans="1:10" ht="63" x14ac:dyDescent="0.5">
      <c r="A500" s="51" t="s">
        <v>332</v>
      </c>
      <c r="B500" s="52">
        <v>12.99</v>
      </c>
      <c r="C500" s="51" t="s">
        <v>1328</v>
      </c>
      <c r="D500" s="58">
        <v>45688</v>
      </c>
      <c r="E500" s="51" t="s">
        <v>1556</v>
      </c>
      <c r="F500" s="51" t="s">
        <v>1557</v>
      </c>
      <c r="G500" s="59">
        <v>31322006936182</v>
      </c>
      <c r="H500" s="51" t="s">
        <v>1425</v>
      </c>
      <c r="I500" s="51" t="s">
        <v>1558</v>
      </c>
      <c r="J500" s="53">
        <v>12.99</v>
      </c>
    </row>
    <row r="501" spans="1:10" ht="63" x14ac:dyDescent="0.5">
      <c r="A501" s="48" t="s">
        <v>803</v>
      </c>
      <c r="B501" s="49">
        <v>26</v>
      </c>
      <c r="C501" s="48" t="s">
        <v>1328</v>
      </c>
      <c r="D501" s="56">
        <v>45674</v>
      </c>
      <c r="E501" s="48" t="s">
        <v>1632</v>
      </c>
      <c r="F501" s="48" t="s">
        <v>1633</v>
      </c>
      <c r="G501" s="57">
        <v>31322007829956</v>
      </c>
      <c r="H501" s="48" t="s">
        <v>1331</v>
      </c>
      <c r="I501" s="48" t="s">
        <v>1412</v>
      </c>
      <c r="J501" s="50">
        <v>26</v>
      </c>
    </row>
    <row r="502" spans="1:10" ht="63" x14ac:dyDescent="0.5">
      <c r="A502" s="51" t="s">
        <v>1058</v>
      </c>
      <c r="B502" s="52">
        <v>17.989999999999998</v>
      </c>
      <c r="C502" s="51" t="s">
        <v>1328</v>
      </c>
      <c r="D502" s="58">
        <v>45723</v>
      </c>
      <c r="E502" s="51" t="s">
        <v>1663</v>
      </c>
      <c r="F502" s="51" t="s">
        <v>1664</v>
      </c>
      <c r="G502" s="59">
        <v>31322008118888</v>
      </c>
      <c r="H502" s="51" t="s">
        <v>1331</v>
      </c>
      <c r="I502" s="51" t="s">
        <v>1495</v>
      </c>
      <c r="J502" s="53">
        <v>17.989999999999998</v>
      </c>
    </row>
    <row r="503" spans="1:10" ht="63" x14ac:dyDescent="0.5">
      <c r="A503" s="48" t="s">
        <v>358</v>
      </c>
      <c r="B503" s="49">
        <v>8.99</v>
      </c>
      <c r="C503" s="48" t="s">
        <v>1328</v>
      </c>
      <c r="D503" s="56">
        <v>45709</v>
      </c>
      <c r="E503" s="48" t="s">
        <v>1825</v>
      </c>
      <c r="F503" s="48" t="s">
        <v>1826</v>
      </c>
      <c r="G503" s="57">
        <v>31322007826580</v>
      </c>
      <c r="H503" s="48" t="s">
        <v>1331</v>
      </c>
      <c r="I503" s="48" t="s">
        <v>1827</v>
      </c>
      <c r="J503" s="50">
        <v>8.99</v>
      </c>
    </row>
    <row r="504" spans="1:10" ht="63" x14ac:dyDescent="0.5">
      <c r="A504" s="51" t="s">
        <v>358</v>
      </c>
      <c r="B504" s="52">
        <v>12.99</v>
      </c>
      <c r="C504" s="51" t="s">
        <v>1328</v>
      </c>
      <c r="D504" s="58">
        <v>45695</v>
      </c>
      <c r="E504" s="51" t="s">
        <v>1828</v>
      </c>
      <c r="F504" s="51" t="s">
        <v>1829</v>
      </c>
      <c r="G504" s="59">
        <v>31322007639223</v>
      </c>
      <c r="H504" s="51" t="s">
        <v>1331</v>
      </c>
      <c r="I504" s="51" t="s">
        <v>1530</v>
      </c>
      <c r="J504" s="53">
        <v>12.99</v>
      </c>
    </row>
    <row r="505" spans="1:10" ht="63" x14ac:dyDescent="0.5">
      <c r="A505" s="48" t="s">
        <v>358</v>
      </c>
      <c r="B505" s="49">
        <v>18.95</v>
      </c>
      <c r="C505" s="48" t="s">
        <v>1328</v>
      </c>
      <c r="D505" s="56">
        <v>45688</v>
      </c>
      <c r="E505" s="48" t="s">
        <v>1830</v>
      </c>
      <c r="F505" s="48" t="s">
        <v>1831</v>
      </c>
      <c r="G505" s="57">
        <v>31322008179559</v>
      </c>
      <c r="H505" s="48" t="s">
        <v>1331</v>
      </c>
      <c r="I505" s="48" t="s">
        <v>1636</v>
      </c>
      <c r="J505" s="50">
        <v>18.95</v>
      </c>
    </row>
    <row r="506" spans="1:10" ht="63" x14ac:dyDescent="0.5">
      <c r="A506" s="51" t="s">
        <v>358</v>
      </c>
      <c r="B506" s="52">
        <v>24.99</v>
      </c>
      <c r="C506" s="51" t="s">
        <v>1328</v>
      </c>
      <c r="D506" s="58">
        <v>45688</v>
      </c>
      <c r="E506" s="51" t="s">
        <v>1832</v>
      </c>
      <c r="F506" s="51" t="s">
        <v>1833</v>
      </c>
      <c r="G506" s="59">
        <v>31322008082597</v>
      </c>
      <c r="H506" s="51" t="s">
        <v>1331</v>
      </c>
      <c r="I506" s="51" t="s">
        <v>1636</v>
      </c>
      <c r="J506" s="53">
        <v>24.99</v>
      </c>
    </row>
    <row r="507" spans="1:10" ht="50.4" x14ac:dyDescent="0.5">
      <c r="A507" s="48" t="s">
        <v>358</v>
      </c>
      <c r="B507" s="49">
        <v>22.95</v>
      </c>
      <c r="C507" s="48" t="s">
        <v>1328</v>
      </c>
      <c r="D507" s="56">
        <v>45688</v>
      </c>
      <c r="E507" s="48" t="s">
        <v>1834</v>
      </c>
      <c r="F507" s="48" t="s">
        <v>1835</v>
      </c>
      <c r="G507" s="57">
        <v>31322008279300</v>
      </c>
      <c r="H507" s="48" t="s">
        <v>1331</v>
      </c>
      <c r="I507" s="48" t="s">
        <v>1636</v>
      </c>
      <c r="J507" s="50">
        <v>22.95</v>
      </c>
    </row>
    <row r="508" spans="1:10" ht="63" x14ac:dyDescent="0.5">
      <c r="A508" s="51" t="s">
        <v>358</v>
      </c>
      <c r="B508" s="52">
        <v>5.99</v>
      </c>
      <c r="C508" s="51" t="s">
        <v>1328</v>
      </c>
      <c r="D508" s="58">
        <v>45695</v>
      </c>
      <c r="E508" s="51" t="s">
        <v>1836</v>
      </c>
      <c r="F508" s="51" t="s">
        <v>1837</v>
      </c>
      <c r="G508" s="59">
        <v>31322008632144</v>
      </c>
      <c r="H508" s="51" t="s">
        <v>1838</v>
      </c>
      <c r="I508" s="51" t="s">
        <v>1372</v>
      </c>
      <c r="J508" s="53">
        <v>5.99</v>
      </c>
    </row>
    <row r="509" spans="1:10" ht="75.599999999999994" x14ac:dyDescent="0.5">
      <c r="A509" s="48" t="s">
        <v>358</v>
      </c>
      <c r="B509" s="49">
        <v>12.99</v>
      </c>
      <c r="C509" s="48" t="s">
        <v>1328</v>
      </c>
      <c r="D509" s="56">
        <v>45702</v>
      </c>
      <c r="E509" s="48" t="s">
        <v>1839</v>
      </c>
      <c r="F509" s="48" t="s">
        <v>1840</v>
      </c>
      <c r="G509" s="57">
        <v>31322004714524</v>
      </c>
      <c r="H509" s="48" t="s">
        <v>1331</v>
      </c>
      <c r="I509" s="48" t="s">
        <v>1736</v>
      </c>
      <c r="J509" s="50">
        <v>12.99</v>
      </c>
    </row>
    <row r="510" spans="1:10" ht="75.599999999999994" x14ac:dyDescent="0.5">
      <c r="A510" s="51" t="s">
        <v>358</v>
      </c>
      <c r="B510" s="52">
        <v>14.12</v>
      </c>
      <c r="C510" s="51" t="s">
        <v>1328</v>
      </c>
      <c r="D510" s="58">
        <v>45695</v>
      </c>
      <c r="E510" s="51" t="s">
        <v>1841</v>
      </c>
      <c r="F510" s="51" t="s">
        <v>1842</v>
      </c>
      <c r="G510" s="59">
        <v>31322006450531</v>
      </c>
      <c r="H510" s="51" t="s">
        <v>1331</v>
      </c>
      <c r="I510" s="51" t="s">
        <v>1372</v>
      </c>
      <c r="J510" s="53">
        <v>14.12</v>
      </c>
    </row>
    <row r="511" spans="1:10" ht="63" x14ac:dyDescent="0.5">
      <c r="A511" s="48" t="s">
        <v>358</v>
      </c>
      <c r="B511" s="49">
        <v>14.13</v>
      </c>
      <c r="C511" s="48" t="s">
        <v>1328</v>
      </c>
      <c r="D511" s="56">
        <v>45695</v>
      </c>
      <c r="E511" s="48" t="s">
        <v>1843</v>
      </c>
      <c r="F511" s="48" t="s">
        <v>1844</v>
      </c>
      <c r="G511" s="57">
        <v>31322007092654</v>
      </c>
      <c r="H511" s="48" t="s">
        <v>1331</v>
      </c>
      <c r="I511" s="48" t="s">
        <v>1372</v>
      </c>
      <c r="J511" s="50">
        <v>14.13</v>
      </c>
    </row>
    <row r="512" spans="1:10" ht="63" x14ac:dyDescent="0.5">
      <c r="A512" s="51" t="s">
        <v>358</v>
      </c>
      <c r="B512" s="52">
        <v>15.96</v>
      </c>
      <c r="C512" s="51" t="s">
        <v>1328</v>
      </c>
      <c r="D512" s="58">
        <v>45702</v>
      </c>
      <c r="E512" s="51" t="s">
        <v>1845</v>
      </c>
      <c r="F512" s="51" t="s">
        <v>1846</v>
      </c>
      <c r="G512" s="59">
        <v>31322005778007</v>
      </c>
      <c r="H512" s="51" t="s">
        <v>1331</v>
      </c>
      <c r="I512" s="51" t="s">
        <v>1736</v>
      </c>
      <c r="J512" s="53">
        <v>15.96</v>
      </c>
    </row>
    <row r="513" spans="1:10" ht="63" x14ac:dyDescent="0.5">
      <c r="A513" s="48" t="s">
        <v>320</v>
      </c>
      <c r="B513" s="49">
        <v>12.99</v>
      </c>
      <c r="C513" s="48" t="s">
        <v>1328</v>
      </c>
      <c r="D513" s="56">
        <v>45730</v>
      </c>
      <c r="E513" s="48" t="s">
        <v>2804</v>
      </c>
      <c r="F513" s="48" t="s">
        <v>2805</v>
      </c>
      <c r="G513" s="57">
        <v>31322008637622</v>
      </c>
      <c r="H513" s="48" t="s">
        <v>1408</v>
      </c>
      <c r="I513" s="48" t="s">
        <v>1332</v>
      </c>
      <c r="J513" s="50">
        <v>12.99</v>
      </c>
    </row>
    <row r="514" spans="1:10" ht="63" x14ac:dyDescent="0.5">
      <c r="A514" s="51" t="s">
        <v>362</v>
      </c>
      <c r="B514" s="52">
        <v>24.99</v>
      </c>
      <c r="C514" s="51" t="s">
        <v>1328</v>
      </c>
      <c r="D514" s="58">
        <v>45681</v>
      </c>
      <c r="E514" s="51" t="s">
        <v>2818</v>
      </c>
      <c r="F514" s="51" t="s">
        <v>2819</v>
      </c>
      <c r="G514" s="59">
        <v>31322007811392</v>
      </c>
      <c r="H514" s="51" t="s">
        <v>1331</v>
      </c>
      <c r="I514" s="51" t="s">
        <v>2026</v>
      </c>
      <c r="J514" s="53">
        <v>24.99</v>
      </c>
    </row>
    <row r="515" spans="1:10" x14ac:dyDescent="0.5">
      <c r="A515" s="54" t="s">
        <v>277</v>
      </c>
      <c r="B515" s="54"/>
      <c r="C515" s="54"/>
      <c r="D515" s="54"/>
      <c r="E515" s="54"/>
      <c r="F515" s="54"/>
      <c r="G515" s="54"/>
      <c r="H515" s="54"/>
      <c r="I515" s="54"/>
      <c r="J515" s="55">
        <v>289.02</v>
      </c>
    </row>
    <row r="519" spans="1:10" ht="10.5" customHeight="1" x14ac:dyDescent="0.5">
      <c r="A519" s="63" t="s">
        <v>232</v>
      </c>
      <c r="B519" s="63"/>
      <c r="C519" s="63"/>
      <c r="D519" s="63"/>
      <c r="E519" s="63"/>
      <c r="F519" s="63"/>
      <c r="G519" s="63"/>
      <c r="H519" s="63"/>
      <c r="I519" s="63"/>
      <c r="J519" s="63"/>
    </row>
    <row r="520" spans="1:10" ht="10.5" customHeight="1" x14ac:dyDescent="0.5">
      <c r="A520" s="64" t="s">
        <v>4062</v>
      </c>
      <c r="B520" s="64"/>
      <c r="C520" s="64"/>
      <c r="D520" s="64"/>
      <c r="E520" s="64"/>
      <c r="F520" s="64"/>
      <c r="G520" s="64"/>
      <c r="H520" s="64"/>
      <c r="I520" s="64"/>
      <c r="J520" s="64"/>
    </row>
    <row r="522" spans="1:10" ht="37.799999999999997" x14ac:dyDescent="0.5">
      <c r="A522" s="46" t="s">
        <v>2873</v>
      </c>
      <c r="B522" s="46" t="s">
        <v>1321</v>
      </c>
      <c r="C522" s="46" t="s">
        <v>236</v>
      </c>
      <c r="D522" s="46" t="s">
        <v>1322</v>
      </c>
      <c r="E522" s="46" t="s">
        <v>1323</v>
      </c>
      <c r="F522" s="46" t="s">
        <v>1324</v>
      </c>
      <c r="G522" s="46" t="s">
        <v>235</v>
      </c>
      <c r="H522" s="46" t="s">
        <v>1325</v>
      </c>
      <c r="I522" s="46" t="s">
        <v>1326</v>
      </c>
      <c r="J522" s="47" t="s">
        <v>1327</v>
      </c>
    </row>
    <row r="523" spans="1:10" ht="63" x14ac:dyDescent="0.5">
      <c r="A523" s="48" t="s">
        <v>1058</v>
      </c>
      <c r="B523" s="49">
        <v>25</v>
      </c>
      <c r="C523" s="48" t="s">
        <v>1328</v>
      </c>
      <c r="D523" s="56">
        <v>45723</v>
      </c>
      <c r="E523" s="48" t="s">
        <v>1665</v>
      </c>
      <c r="F523" s="48" t="s">
        <v>1666</v>
      </c>
      <c r="G523" s="57">
        <v>31814003500011</v>
      </c>
      <c r="H523" s="48" t="s">
        <v>1331</v>
      </c>
      <c r="I523" s="48" t="s">
        <v>1655</v>
      </c>
      <c r="J523" s="50">
        <v>25</v>
      </c>
    </row>
    <row r="524" spans="1:10" ht="63" x14ac:dyDescent="0.5">
      <c r="A524" s="51" t="s">
        <v>3963</v>
      </c>
      <c r="B524" s="52">
        <v>10</v>
      </c>
      <c r="C524" s="51" t="s">
        <v>1328</v>
      </c>
      <c r="D524" s="58">
        <v>45702</v>
      </c>
      <c r="E524" s="51" t="s">
        <v>1998</v>
      </c>
      <c r="F524" s="51" t="s">
        <v>1999</v>
      </c>
      <c r="G524" s="59">
        <v>31814002988159</v>
      </c>
      <c r="H524" s="51" t="s">
        <v>1331</v>
      </c>
      <c r="I524" s="51" t="s">
        <v>2000</v>
      </c>
      <c r="J524" s="53">
        <v>10</v>
      </c>
    </row>
    <row r="525" spans="1:10" ht="63" x14ac:dyDescent="0.5">
      <c r="A525" s="48" t="s">
        <v>3963</v>
      </c>
      <c r="B525" s="49">
        <v>10</v>
      </c>
      <c r="C525" s="48" t="s">
        <v>1328</v>
      </c>
      <c r="D525" s="56">
        <v>45702</v>
      </c>
      <c r="E525" s="48" t="s">
        <v>2001</v>
      </c>
      <c r="F525" s="48" t="s">
        <v>2002</v>
      </c>
      <c r="G525" s="57">
        <v>31814002988167</v>
      </c>
      <c r="H525" s="48" t="s">
        <v>1331</v>
      </c>
      <c r="I525" s="48" t="s">
        <v>2000</v>
      </c>
      <c r="J525" s="50">
        <v>10</v>
      </c>
    </row>
    <row r="526" spans="1:10" ht="50.4" x14ac:dyDescent="0.5">
      <c r="A526" s="51" t="s">
        <v>2877</v>
      </c>
      <c r="B526" s="52">
        <v>17</v>
      </c>
      <c r="C526" s="51" t="s">
        <v>1328</v>
      </c>
      <c r="D526" s="58">
        <v>45744</v>
      </c>
      <c r="E526" s="51" t="s">
        <v>2072</v>
      </c>
      <c r="F526" s="51" t="s">
        <v>2073</v>
      </c>
      <c r="G526" s="59">
        <v>31814002754346</v>
      </c>
      <c r="H526" s="51" t="s">
        <v>1510</v>
      </c>
      <c r="I526" s="51" t="s">
        <v>2074</v>
      </c>
      <c r="J526" s="53">
        <v>17</v>
      </c>
    </row>
    <row r="527" spans="1:10" ht="63" x14ac:dyDescent="0.5">
      <c r="A527" s="48" t="s">
        <v>305</v>
      </c>
      <c r="B527" s="49">
        <v>10</v>
      </c>
      <c r="C527" s="48" t="s">
        <v>1328</v>
      </c>
      <c r="D527" s="56">
        <v>45695</v>
      </c>
      <c r="E527" s="48" t="s">
        <v>2203</v>
      </c>
      <c r="F527" s="48" t="s">
        <v>2204</v>
      </c>
      <c r="G527" s="57">
        <v>31814002832555</v>
      </c>
      <c r="H527" s="48" t="s">
        <v>1331</v>
      </c>
      <c r="I527" s="48" t="s">
        <v>2202</v>
      </c>
      <c r="J527" s="50">
        <v>10</v>
      </c>
    </row>
    <row r="528" spans="1:10" ht="63" x14ac:dyDescent="0.5">
      <c r="A528" s="51" t="s">
        <v>412</v>
      </c>
      <c r="B528" s="52">
        <v>7</v>
      </c>
      <c r="C528" s="51" t="s">
        <v>1328</v>
      </c>
      <c r="D528" s="58">
        <v>45681</v>
      </c>
      <c r="E528" s="51" t="s">
        <v>2250</v>
      </c>
      <c r="F528" s="51" t="s">
        <v>2251</v>
      </c>
      <c r="G528" s="59">
        <v>31814003259741</v>
      </c>
      <c r="H528" s="51" t="s">
        <v>1331</v>
      </c>
      <c r="I528" s="51" t="s">
        <v>1478</v>
      </c>
      <c r="J528" s="53">
        <v>7</v>
      </c>
    </row>
    <row r="529" spans="1:10" ht="63" x14ac:dyDescent="0.5">
      <c r="A529" s="48" t="s">
        <v>315</v>
      </c>
      <c r="B529" s="49">
        <v>40</v>
      </c>
      <c r="C529" s="48" t="s">
        <v>1328</v>
      </c>
      <c r="D529" s="56">
        <v>45688</v>
      </c>
      <c r="E529" s="48" t="s">
        <v>2676</v>
      </c>
      <c r="F529" s="48" t="s">
        <v>2677</v>
      </c>
      <c r="G529" s="57">
        <v>31814002910922</v>
      </c>
      <c r="H529" s="48" t="s">
        <v>1331</v>
      </c>
      <c r="I529" s="48" t="s">
        <v>1609</v>
      </c>
      <c r="J529" s="50">
        <v>40</v>
      </c>
    </row>
    <row r="530" spans="1:10" x14ac:dyDescent="0.5">
      <c r="A530" s="54" t="s">
        <v>277</v>
      </c>
      <c r="B530" s="54"/>
      <c r="C530" s="54"/>
      <c r="D530" s="54"/>
      <c r="E530" s="54"/>
      <c r="F530" s="54"/>
      <c r="G530" s="54"/>
      <c r="H530" s="54"/>
      <c r="I530" s="54"/>
      <c r="J530" s="55">
        <v>119</v>
      </c>
    </row>
    <row r="534" spans="1:10" ht="10.5" customHeight="1" x14ac:dyDescent="0.5">
      <c r="A534" s="63" t="s">
        <v>232</v>
      </c>
      <c r="B534" s="63"/>
      <c r="C534" s="63"/>
      <c r="D534" s="63"/>
      <c r="E534" s="63"/>
      <c r="F534" s="63"/>
      <c r="G534" s="63"/>
      <c r="H534" s="63"/>
      <c r="I534" s="63"/>
      <c r="J534" s="63"/>
    </row>
    <row r="535" spans="1:10" ht="10.5" customHeight="1" x14ac:dyDescent="0.5">
      <c r="A535" s="64" t="s">
        <v>4063</v>
      </c>
      <c r="B535" s="64"/>
      <c r="C535" s="64"/>
      <c r="D535" s="64"/>
      <c r="E535" s="64"/>
      <c r="F535" s="64"/>
      <c r="G535" s="64"/>
      <c r="H535" s="64"/>
      <c r="I535" s="64"/>
      <c r="J535" s="64"/>
    </row>
    <row r="537" spans="1:10" ht="37.799999999999997" x14ac:dyDescent="0.5">
      <c r="A537" s="46" t="s">
        <v>2873</v>
      </c>
      <c r="B537" s="46" t="s">
        <v>1321</v>
      </c>
      <c r="C537" s="46" t="s">
        <v>236</v>
      </c>
      <c r="D537" s="46" t="s">
        <v>1322</v>
      </c>
      <c r="E537" s="46" t="s">
        <v>1323</v>
      </c>
      <c r="F537" s="46" t="s">
        <v>1324</v>
      </c>
      <c r="G537" s="46" t="s">
        <v>235</v>
      </c>
      <c r="H537" s="46" t="s">
        <v>1325</v>
      </c>
      <c r="I537" s="46" t="s">
        <v>1326</v>
      </c>
      <c r="J537" s="47" t="s">
        <v>1327</v>
      </c>
    </row>
    <row r="538" spans="1:10" ht="50.4" x14ac:dyDescent="0.5">
      <c r="A538" s="48" t="s">
        <v>332</v>
      </c>
      <c r="B538" s="49">
        <v>27</v>
      </c>
      <c r="C538" s="48" t="s">
        <v>1328</v>
      </c>
      <c r="D538" s="56">
        <v>45660</v>
      </c>
      <c r="E538" s="48" t="s">
        <v>1559</v>
      </c>
      <c r="F538" s="48" t="s">
        <v>1560</v>
      </c>
      <c r="G538" s="57">
        <v>31402003368819</v>
      </c>
      <c r="H538" s="48" t="s">
        <v>1331</v>
      </c>
      <c r="I538" s="48" t="s">
        <v>1555</v>
      </c>
      <c r="J538" s="50">
        <v>27</v>
      </c>
    </row>
    <row r="539" spans="1:10" ht="63" x14ac:dyDescent="0.5">
      <c r="A539" s="51" t="s">
        <v>263</v>
      </c>
      <c r="B539" s="52">
        <v>20</v>
      </c>
      <c r="C539" s="51" t="s">
        <v>1328</v>
      </c>
      <c r="D539" s="58">
        <v>45660</v>
      </c>
      <c r="E539" s="51" t="s">
        <v>2343</v>
      </c>
      <c r="F539" s="51" t="s">
        <v>2344</v>
      </c>
      <c r="G539" s="59">
        <v>31402003385706</v>
      </c>
      <c r="H539" s="51" t="s">
        <v>1331</v>
      </c>
      <c r="I539" s="51" t="s">
        <v>2345</v>
      </c>
      <c r="J539" s="53">
        <v>20</v>
      </c>
    </row>
    <row r="540" spans="1:10" x14ac:dyDescent="0.5">
      <c r="A540" s="54" t="s">
        <v>277</v>
      </c>
      <c r="B540" s="54"/>
      <c r="C540" s="54"/>
      <c r="D540" s="54"/>
      <c r="E540" s="54"/>
      <c r="F540" s="54"/>
      <c r="G540" s="54"/>
      <c r="H540" s="54"/>
      <c r="I540" s="54"/>
      <c r="J540" s="55">
        <v>47</v>
      </c>
    </row>
    <row r="544" spans="1:10" ht="10.5" customHeight="1" x14ac:dyDescent="0.5">
      <c r="A544" s="63" t="s">
        <v>232</v>
      </c>
      <c r="B544" s="63"/>
      <c r="C544" s="63"/>
      <c r="D544" s="63"/>
      <c r="E544" s="63"/>
      <c r="F544" s="63"/>
      <c r="G544" s="63"/>
      <c r="H544" s="63"/>
      <c r="I544" s="63"/>
      <c r="J544" s="63"/>
    </row>
    <row r="545" spans="1:10" ht="10.5" customHeight="1" x14ac:dyDescent="0.5">
      <c r="A545" s="64" t="s">
        <v>4064</v>
      </c>
      <c r="B545" s="64"/>
      <c r="C545" s="64"/>
      <c r="D545" s="64"/>
      <c r="E545" s="64"/>
      <c r="F545" s="64"/>
      <c r="G545" s="64"/>
      <c r="H545" s="64"/>
      <c r="I545" s="64"/>
      <c r="J545" s="64"/>
    </row>
    <row r="547" spans="1:10" ht="37.799999999999997" x14ac:dyDescent="0.5">
      <c r="A547" s="46" t="s">
        <v>2873</v>
      </c>
      <c r="B547" s="46" t="s">
        <v>1321</v>
      </c>
      <c r="C547" s="46" t="s">
        <v>236</v>
      </c>
      <c r="D547" s="46" t="s">
        <v>1322</v>
      </c>
      <c r="E547" s="46" t="s">
        <v>1323</v>
      </c>
      <c r="F547" s="46" t="s">
        <v>1324</v>
      </c>
      <c r="G547" s="46" t="s">
        <v>235</v>
      </c>
      <c r="H547" s="46" t="s">
        <v>1325</v>
      </c>
      <c r="I547" s="46" t="s">
        <v>1326</v>
      </c>
      <c r="J547" s="47" t="s">
        <v>1327</v>
      </c>
    </row>
    <row r="548" spans="1:10" ht="50.4" x14ac:dyDescent="0.5">
      <c r="A548" s="48" t="s">
        <v>1089</v>
      </c>
      <c r="B548" s="49">
        <v>10</v>
      </c>
      <c r="C548" s="48" t="s">
        <v>1328</v>
      </c>
      <c r="D548" s="56">
        <v>45660</v>
      </c>
      <c r="E548" s="48" t="s">
        <v>1532</v>
      </c>
      <c r="F548" s="48" t="s">
        <v>1533</v>
      </c>
      <c r="G548" s="57">
        <v>31385005190812</v>
      </c>
      <c r="H548" s="48" t="s">
        <v>1534</v>
      </c>
      <c r="I548" s="48" t="s">
        <v>1358</v>
      </c>
      <c r="J548" s="50">
        <v>10</v>
      </c>
    </row>
    <row r="549" spans="1:10" ht="63" x14ac:dyDescent="0.5">
      <c r="A549" s="51" t="s">
        <v>2880</v>
      </c>
      <c r="B549" s="52">
        <v>40</v>
      </c>
      <c r="C549" s="51" t="s">
        <v>1328</v>
      </c>
      <c r="D549" s="58">
        <v>45723</v>
      </c>
      <c r="E549" s="51" t="s">
        <v>1864</v>
      </c>
      <c r="F549" s="51" t="s">
        <v>1865</v>
      </c>
      <c r="G549" s="59">
        <v>31385005378920</v>
      </c>
      <c r="H549" s="51" t="s">
        <v>1408</v>
      </c>
      <c r="I549" s="51" t="s">
        <v>1339</v>
      </c>
      <c r="J549" s="53">
        <v>40</v>
      </c>
    </row>
    <row r="550" spans="1:10" ht="63" x14ac:dyDescent="0.5">
      <c r="A550" s="48" t="s">
        <v>3963</v>
      </c>
      <c r="B550" s="49">
        <v>15</v>
      </c>
      <c r="C550" s="48" t="s">
        <v>1328</v>
      </c>
      <c r="D550" s="56">
        <v>45660</v>
      </c>
      <c r="E550" s="48" t="s">
        <v>2003</v>
      </c>
      <c r="F550" s="48" t="s">
        <v>2004</v>
      </c>
      <c r="G550" s="57">
        <v>31385003696778</v>
      </c>
      <c r="H550" s="48" t="s">
        <v>1331</v>
      </c>
      <c r="I550" s="48" t="s">
        <v>2005</v>
      </c>
      <c r="J550" s="50">
        <v>15</v>
      </c>
    </row>
    <row r="551" spans="1:10" ht="63" x14ac:dyDescent="0.5">
      <c r="A551" s="51" t="s">
        <v>3963</v>
      </c>
      <c r="B551" s="52">
        <v>24</v>
      </c>
      <c r="C551" s="51" t="s">
        <v>1328</v>
      </c>
      <c r="D551" s="58">
        <v>45660</v>
      </c>
      <c r="E551" s="51" t="s">
        <v>2006</v>
      </c>
      <c r="F551" s="51" t="s">
        <v>2007</v>
      </c>
      <c r="G551" s="59">
        <v>31385004937833</v>
      </c>
      <c r="H551" s="51" t="s">
        <v>1331</v>
      </c>
      <c r="I551" s="51" t="s">
        <v>2005</v>
      </c>
      <c r="J551" s="53">
        <v>24</v>
      </c>
    </row>
    <row r="552" spans="1:10" ht="50.4" x14ac:dyDescent="0.5">
      <c r="A552" s="48" t="s">
        <v>542</v>
      </c>
      <c r="B552" s="49">
        <v>14.9</v>
      </c>
      <c r="C552" s="48" t="s">
        <v>1328</v>
      </c>
      <c r="D552" s="56">
        <v>45681</v>
      </c>
      <c r="E552" s="48" t="s">
        <v>2175</v>
      </c>
      <c r="F552" s="48" t="s">
        <v>2176</v>
      </c>
      <c r="G552" s="57">
        <v>31385005066103</v>
      </c>
      <c r="H552" s="48" t="s">
        <v>1331</v>
      </c>
      <c r="I552" s="48" t="s">
        <v>1891</v>
      </c>
      <c r="J552" s="50">
        <v>14.9</v>
      </c>
    </row>
    <row r="553" spans="1:10" ht="63" x14ac:dyDescent="0.5">
      <c r="A553" s="51" t="s">
        <v>3082</v>
      </c>
      <c r="B553" s="52">
        <v>12</v>
      </c>
      <c r="C553" s="51" t="s">
        <v>1328</v>
      </c>
      <c r="D553" s="58">
        <v>45737</v>
      </c>
      <c r="E553" s="51" t="s">
        <v>2564</v>
      </c>
      <c r="F553" s="51" t="s">
        <v>2565</v>
      </c>
      <c r="G553" s="59">
        <v>31385004377816</v>
      </c>
      <c r="H553" s="51" t="s">
        <v>1331</v>
      </c>
      <c r="I553" s="51" t="s">
        <v>1912</v>
      </c>
      <c r="J553" s="53">
        <v>12</v>
      </c>
    </row>
    <row r="554" spans="1:10" x14ac:dyDescent="0.5">
      <c r="A554" s="54" t="s">
        <v>277</v>
      </c>
      <c r="B554" s="54"/>
      <c r="C554" s="54"/>
      <c r="D554" s="54"/>
      <c r="E554" s="54"/>
      <c r="F554" s="54"/>
      <c r="G554" s="54"/>
      <c r="H554" s="54"/>
      <c r="I554" s="54"/>
      <c r="J554" s="55">
        <v>115.9</v>
      </c>
    </row>
    <row r="558" spans="1:10" ht="10.5" customHeight="1" x14ac:dyDescent="0.5">
      <c r="A558" s="63" t="s">
        <v>232</v>
      </c>
      <c r="B558" s="63"/>
      <c r="C558" s="63"/>
      <c r="D558" s="63"/>
      <c r="E558" s="63"/>
      <c r="F558" s="63"/>
      <c r="G558" s="63"/>
      <c r="H558" s="63"/>
      <c r="I558" s="63"/>
      <c r="J558" s="63"/>
    </row>
    <row r="559" spans="1:10" ht="10.5" customHeight="1" x14ac:dyDescent="0.5">
      <c r="A559" s="64" t="s">
        <v>4065</v>
      </c>
      <c r="B559" s="64"/>
      <c r="C559" s="64"/>
      <c r="D559" s="64"/>
      <c r="E559" s="64"/>
      <c r="F559" s="64"/>
      <c r="G559" s="64"/>
      <c r="H559" s="64"/>
      <c r="I559" s="64"/>
      <c r="J559" s="64"/>
    </row>
    <row r="561" spans="1:10" ht="37.799999999999997" x14ac:dyDescent="0.5">
      <c r="A561" s="46" t="s">
        <v>2873</v>
      </c>
      <c r="B561" s="46" t="s">
        <v>1321</v>
      </c>
      <c r="C561" s="46" t="s">
        <v>236</v>
      </c>
      <c r="D561" s="46" t="s">
        <v>1322</v>
      </c>
      <c r="E561" s="46" t="s">
        <v>1323</v>
      </c>
      <c r="F561" s="46" t="s">
        <v>1324</v>
      </c>
      <c r="G561" s="46" t="s">
        <v>235</v>
      </c>
      <c r="H561" s="46" t="s">
        <v>1325</v>
      </c>
      <c r="I561" s="46" t="s">
        <v>1326</v>
      </c>
      <c r="J561" s="47" t="s">
        <v>1327</v>
      </c>
    </row>
    <row r="562" spans="1:10" ht="63" x14ac:dyDescent="0.5">
      <c r="A562" s="48" t="s">
        <v>465</v>
      </c>
      <c r="B562" s="49">
        <v>14.23</v>
      </c>
      <c r="C562" s="48" t="s">
        <v>1328</v>
      </c>
      <c r="D562" s="56">
        <v>45744</v>
      </c>
      <c r="E562" s="48" t="s">
        <v>1547</v>
      </c>
      <c r="F562" s="48" t="s">
        <v>1548</v>
      </c>
      <c r="G562" s="57">
        <v>30052005532952</v>
      </c>
      <c r="H562" s="48" t="s">
        <v>1331</v>
      </c>
      <c r="I562" s="48" t="s">
        <v>1524</v>
      </c>
      <c r="J562" s="50">
        <v>14.23</v>
      </c>
    </row>
    <row r="563" spans="1:10" ht="50.4" x14ac:dyDescent="0.5">
      <c r="A563" s="51" t="s">
        <v>432</v>
      </c>
      <c r="B563" s="52">
        <v>17.399999999999999</v>
      </c>
      <c r="C563" s="51" t="s">
        <v>1328</v>
      </c>
      <c r="D563" s="58">
        <v>45667</v>
      </c>
      <c r="E563" s="51" t="s">
        <v>1641</v>
      </c>
      <c r="F563" s="51" t="s">
        <v>1642</v>
      </c>
      <c r="G563" s="59">
        <v>30052007187573</v>
      </c>
      <c r="H563" s="51" t="s">
        <v>1331</v>
      </c>
      <c r="I563" s="51" t="s">
        <v>1418</v>
      </c>
      <c r="J563" s="53">
        <v>17.399999999999999</v>
      </c>
    </row>
    <row r="564" spans="1:10" ht="75.599999999999994" x14ac:dyDescent="0.5">
      <c r="A564" s="48" t="s">
        <v>728</v>
      </c>
      <c r="B564" s="49">
        <v>16.8</v>
      </c>
      <c r="C564" s="48" t="s">
        <v>1328</v>
      </c>
      <c r="D564" s="56">
        <v>45730</v>
      </c>
      <c r="E564" s="48" t="s">
        <v>1933</v>
      </c>
      <c r="F564" s="48" t="s">
        <v>1934</v>
      </c>
      <c r="G564" s="57">
        <v>30052007205961</v>
      </c>
      <c r="H564" s="48" t="s">
        <v>1331</v>
      </c>
      <c r="I564" s="48" t="s">
        <v>1540</v>
      </c>
      <c r="J564" s="50">
        <v>16.8</v>
      </c>
    </row>
    <row r="565" spans="1:10" ht="63" x14ac:dyDescent="0.5">
      <c r="A565" s="51" t="s">
        <v>315</v>
      </c>
      <c r="B565" s="52">
        <v>13.68</v>
      </c>
      <c r="C565" s="51" t="s">
        <v>1328</v>
      </c>
      <c r="D565" s="58">
        <v>45716</v>
      </c>
      <c r="E565" s="51" t="s">
        <v>2678</v>
      </c>
      <c r="F565" s="51" t="s">
        <v>2679</v>
      </c>
      <c r="G565" s="59">
        <v>30052005516765</v>
      </c>
      <c r="H565" s="51" t="s">
        <v>1331</v>
      </c>
      <c r="I565" s="51" t="s">
        <v>1658</v>
      </c>
      <c r="J565" s="53">
        <v>13.68</v>
      </c>
    </row>
    <row r="566" spans="1:10" ht="63" x14ac:dyDescent="0.5">
      <c r="A566" s="48" t="s">
        <v>315</v>
      </c>
      <c r="B566" s="49">
        <v>28</v>
      </c>
      <c r="C566" s="48" t="s">
        <v>1328</v>
      </c>
      <c r="D566" s="56">
        <v>45695</v>
      </c>
      <c r="E566" s="48" t="s">
        <v>2680</v>
      </c>
      <c r="F566" s="48" t="s">
        <v>2681</v>
      </c>
      <c r="G566" s="57">
        <v>30052005705160</v>
      </c>
      <c r="H566" s="48" t="s">
        <v>1331</v>
      </c>
      <c r="I566" s="48" t="s">
        <v>1372</v>
      </c>
      <c r="J566" s="50">
        <v>28</v>
      </c>
    </row>
    <row r="567" spans="1:10" ht="63" x14ac:dyDescent="0.5">
      <c r="A567" s="51" t="s">
        <v>315</v>
      </c>
      <c r="B567" s="52">
        <v>7.99</v>
      </c>
      <c r="C567" s="51" t="s">
        <v>1328</v>
      </c>
      <c r="D567" s="58">
        <v>45709</v>
      </c>
      <c r="E567" s="51" t="s">
        <v>2682</v>
      </c>
      <c r="F567" s="51" t="s">
        <v>2683</v>
      </c>
      <c r="G567" s="59">
        <v>30052006695584</v>
      </c>
      <c r="H567" s="51" t="s">
        <v>1331</v>
      </c>
      <c r="I567" s="51" t="s">
        <v>2299</v>
      </c>
      <c r="J567" s="53">
        <v>7.99</v>
      </c>
    </row>
    <row r="568" spans="1:10" ht="63" x14ac:dyDescent="0.5">
      <c r="A568" s="48" t="s">
        <v>994</v>
      </c>
      <c r="B568" s="49">
        <v>12.99</v>
      </c>
      <c r="C568" s="48" t="s">
        <v>1328</v>
      </c>
      <c r="D568" s="56">
        <v>45744</v>
      </c>
      <c r="E568" s="48" t="s">
        <v>2785</v>
      </c>
      <c r="F568" s="48" t="s">
        <v>2786</v>
      </c>
      <c r="G568" s="57">
        <v>30052006510890</v>
      </c>
      <c r="H568" s="48" t="s">
        <v>1331</v>
      </c>
      <c r="I568" s="48" t="s">
        <v>1524</v>
      </c>
      <c r="J568" s="50">
        <v>12.99</v>
      </c>
    </row>
    <row r="569" spans="1:10" x14ac:dyDescent="0.5">
      <c r="A569" s="54" t="s">
        <v>277</v>
      </c>
      <c r="B569" s="54"/>
      <c r="C569" s="54"/>
      <c r="D569" s="54"/>
      <c r="E569" s="54"/>
      <c r="F569" s="54"/>
      <c r="G569" s="54"/>
      <c r="H569" s="54"/>
      <c r="I569" s="54"/>
      <c r="J569" s="55">
        <v>111.09</v>
      </c>
    </row>
    <row r="573" spans="1:10" ht="10.5" customHeight="1" x14ac:dyDescent="0.5">
      <c r="A573" s="63" t="s">
        <v>232</v>
      </c>
      <c r="B573" s="63"/>
      <c r="C573" s="63"/>
      <c r="D573" s="63"/>
      <c r="E573" s="63"/>
      <c r="F573" s="63"/>
      <c r="G573" s="63"/>
      <c r="H573" s="63"/>
      <c r="I573" s="63"/>
      <c r="J573" s="63"/>
    </row>
    <row r="574" spans="1:10" ht="10.5" customHeight="1" x14ac:dyDescent="0.5">
      <c r="A574" s="64" t="s">
        <v>4066</v>
      </c>
      <c r="B574" s="64"/>
      <c r="C574" s="64"/>
      <c r="D574" s="64"/>
      <c r="E574" s="64"/>
      <c r="F574" s="64"/>
      <c r="G574" s="64"/>
      <c r="H574" s="64"/>
      <c r="I574" s="64"/>
      <c r="J574" s="64"/>
    </row>
    <row r="576" spans="1:10" ht="37.799999999999997" x14ac:dyDescent="0.5">
      <c r="A576" s="46" t="s">
        <v>2873</v>
      </c>
      <c r="B576" s="46" t="s">
        <v>1321</v>
      </c>
      <c r="C576" s="46" t="s">
        <v>236</v>
      </c>
      <c r="D576" s="46" t="s">
        <v>1322</v>
      </c>
      <c r="E576" s="46" t="s">
        <v>1323</v>
      </c>
      <c r="F576" s="46" t="s">
        <v>1324</v>
      </c>
      <c r="G576" s="46" t="s">
        <v>235</v>
      </c>
      <c r="H576" s="46" t="s">
        <v>1325</v>
      </c>
      <c r="I576" s="46" t="s">
        <v>1326</v>
      </c>
      <c r="J576" s="47" t="s">
        <v>1327</v>
      </c>
    </row>
    <row r="577" spans="1:10" ht="50.4" x14ac:dyDescent="0.5">
      <c r="A577" s="48" t="s">
        <v>725</v>
      </c>
      <c r="B577" s="49">
        <v>18</v>
      </c>
      <c r="C577" s="48" t="s">
        <v>1328</v>
      </c>
      <c r="D577" s="56">
        <v>45667</v>
      </c>
      <c r="E577" s="48" t="s">
        <v>1884</v>
      </c>
      <c r="F577" s="48" t="s">
        <v>1885</v>
      </c>
      <c r="G577" s="57">
        <v>36088001694192</v>
      </c>
      <c r="H577" s="48" t="s">
        <v>1408</v>
      </c>
      <c r="I577" s="48" t="s">
        <v>1511</v>
      </c>
      <c r="J577" s="50">
        <v>18</v>
      </c>
    </row>
    <row r="578" spans="1:10" x14ac:dyDescent="0.5">
      <c r="A578" s="54" t="s">
        <v>277</v>
      </c>
      <c r="B578" s="54"/>
      <c r="C578" s="54"/>
      <c r="D578" s="54"/>
      <c r="E578" s="54"/>
      <c r="F578" s="54"/>
      <c r="G578" s="54"/>
      <c r="H578" s="54"/>
      <c r="I578" s="54"/>
      <c r="J578" s="55">
        <v>18</v>
      </c>
    </row>
    <row r="582" spans="1:10" ht="10.5" customHeight="1" x14ac:dyDescent="0.5">
      <c r="A582" s="63" t="s">
        <v>232</v>
      </c>
      <c r="B582" s="63"/>
      <c r="C582" s="63"/>
      <c r="D582" s="63"/>
      <c r="E582" s="63"/>
      <c r="F582" s="63"/>
      <c r="G582" s="63"/>
      <c r="H582" s="63"/>
      <c r="I582" s="63"/>
      <c r="J582" s="63"/>
    </row>
    <row r="583" spans="1:10" ht="10.5" customHeight="1" x14ac:dyDescent="0.5">
      <c r="A583" s="64" t="s">
        <v>4067</v>
      </c>
      <c r="B583" s="64"/>
      <c r="C583" s="64"/>
      <c r="D583" s="64"/>
      <c r="E583" s="64"/>
      <c r="F583" s="64"/>
      <c r="G583" s="64"/>
      <c r="H583" s="64"/>
      <c r="I583" s="64"/>
      <c r="J583" s="64"/>
    </row>
    <row r="585" spans="1:10" ht="37.799999999999997" x14ac:dyDescent="0.5">
      <c r="A585" s="46" t="s">
        <v>2873</v>
      </c>
      <c r="B585" s="46" t="s">
        <v>1321</v>
      </c>
      <c r="C585" s="46" t="s">
        <v>236</v>
      </c>
      <c r="D585" s="46" t="s">
        <v>1322</v>
      </c>
      <c r="E585" s="46" t="s">
        <v>1323</v>
      </c>
      <c r="F585" s="46" t="s">
        <v>1324</v>
      </c>
      <c r="G585" s="46" t="s">
        <v>235</v>
      </c>
      <c r="H585" s="46" t="s">
        <v>1325</v>
      </c>
      <c r="I585" s="46" t="s">
        <v>1326</v>
      </c>
      <c r="J585" s="47" t="s">
        <v>1327</v>
      </c>
    </row>
    <row r="586" spans="1:10" ht="63" x14ac:dyDescent="0.5">
      <c r="A586" s="48" t="s">
        <v>666</v>
      </c>
      <c r="B586" s="49">
        <v>21.99</v>
      </c>
      <c r="C586" s="48" t="s">
        <v>1328</v>
      </c>
      <c r="D586" s="56">
        <v>45737</v>
      </c>
      <c r="E586" s="48" t="s">
        <v>1585</v>
      </c>
      <c r="F586" s="48" t="s">
        <v>1586</v>
      </c>
      <c r="G586" s="57">
        <v>31279005163947</v>
      </c>
      <c r="H586" s="48" t="s">
        <v>1331</v>
      </c>
      <c r="I586" s="48" t="s">
        <v>1587</v>
      </c>
      <c r="J586" s="50">
        <v>21.99</v>
      </c>
    </row>
    <row r="587" spans="1:10" ht="63" x14ac:dyDescent="0.5">
      <c r="A587" s="51" t="s">
        <v>666</v>
      </c>
      <c r="B587" s="52">
        <v>25</v>
      </c>
      <c r="C587" s="51" t="s">
        <v>1328</v>
      </c>
      <c r="D587" s="58">
        <v>45737</v>
      </c>
      <c r="E587" s="51" t="s">
        <v>1588</v>
      </c>
      <c r="F587" s="51" t="s">
        <v>1589</v>
      </c>
      <c r="G587" s="59">
        <v>31279003267864</v>
      </c>
      <c r="H587" s="51" t="s">
        <v>1331</v>
      </c>
      <c r="I587" s="51" t="s">
        <v>1587</v>
      </c>
      <c r="J587" s="53">
        <v>25</v>
      </c>
    </row>
    <row r="588" spans="1:10" ht="63" x14ac:dyDescent="0.5">
      <c r="A588" s="48" t="s">
        <v>884</v>
      </c>
      <c r="B588" s="49">
        <v>14.95</v>
      </c>
      <c r="C588" s="48" t="s">
        <v>1328</v>
      </c>
      <c r="D588" s="56">
        <v>45688</v>
      </c>
      <c r="E588" s="48" t="s">
        <v>2043</v>
      </c>
      <c r="F588" s="48" t="s">
        <v>2044</v>
      </c>
      <c r="G588" s="57">
        <v>31279005322618</v>
      </c>
      <c r="H588" s="48" t="s">
        <v>1331</v>
      </c>
      <c r="I588" s="48" t="s">
        <v>1369</v>
      </c>
      <c r="J588" s="50">
        <v>14.95</v>
      </c>
    </row>
    <row r="589" spans="1:10" ht="88.2" x14ac:dyDescent="0.5">
      <c r="A589" s="51" t="s">
        <v>884</v>
      </c>
      <c r="B589" s="52">
        <v>16.989999999999998</v>
      </c>
      <c r="C589" s="51" t="s">
        <v>1328</v>
      </c>
      <c r="D589" s="58">
        <v>45688</v>
      </c>
      <c r="E589" s="51" t="s">
        <v>2045</v>
      </c>
      <c r="F589" s="51" t="s">
        <v>2046</v>
      </c>
      <c r="G589" s="59">
        <v>31279005686509</v>
      </c>
      <c r="H589" s="51" t="s">
        <v>1331</v>
      </c>
      <c r="I589" s="51" t="s">
        <v>1369</v>
      </c>
      <c r="J589" s="53">
        <v>16.989999999999998</v>
      </c>
    </row>
    <row r="590" spans="1:10" ht="63" x14ac:dyDescent="0.5">
      <c r="A590" s="48" t="s">
        <v>884</v>
      </c>
      <c r="B590" s="49">
        <v>44.99</v>
      </c>
      <c r="C590" s="48" t="s">
        <v>1328</v>
      </c>
      <c r="D590" s="56">
        <v>45667</v>
      </c>
      <c r="E590" s="48" t="s">
        <v>2047</v>
      </c>
      <c r="F590" s="48" t="s">
        <v>2048</v>
      </c>
      <c r="G590" s="57">
        <v>31279005982569</v>
      </c>
      <c r="H590" s="48" t="s">
        <v>2049</v>
      </c>
      <c r="I590" s="48" t="s">
        <v>1515</v>
      </c>
      <c r="J590" s="50">
        <v>44.99</v>
      </c>
    </row>
    <row r="591" spans="1:10" ht="50.4" x14ac:dyDescent="0.5">
      <c r="A591" s="51" t="s">
        <v>267</v>
      </c>
      <c r="B591" s="52">
        <v>12.99</v>
      </c>
      <c r="C591" s="51" t="s">
        <v>1328</v>
      </c>
      <c r="D591" s="58">
        <v>45674</v>
      </c>
      <c r="E591" s="51" t="s">
        <v>2745</v>
      </c>
      <c r="F591" s="51" t="s">
        <v>2746</v>
      </c>
      <c r="G591" s="59">
        <v>31279005173888</v>
      </c>
      <c r="H591" s="51" t="s">
        <v>1425</v>
      </c>
      <c r="I591" s="51" t="s">
        <v>1778</v>
      </c>
      <c r="J591" s="53">
        <v>12.99</v>
      </c>
    </row>
    <row r="592" spans="1:10" ht="50.4" x14ac:dyDescent="0.5">
      <c r="A592" s="48" t="s">
        <v>267</v>
      </c>
      <c r="B592" s="49">
        <v>14.99</v>
      </c>
      <c r="C592" s="48" t="s">
        <v>1328</v>
      </c>
      <c r="D592" s="56">
        <v>45674</v>
      </c>
      <c r="E592" s="48" t="s">
        <v>2747</v>
      </c>
      <c r="F592" s="48" t="s">
        <v>2748</v>
      </c>
      <c r="G592" s="57">
        <v>31279005172906</v>
      </c>
      <c r="H592" s="48" t="s">
        <v>1425</v>
      </c>
      <c r="I592" s="48" t="s">
        <v>1778</v>
      </c>
      <c r="J592" s="50">
        <v>14.99</v>
      </c>
    </row>
    <row r="593" spans="1:10" x14ac:dyDescent="0.5">
      <c r="A593" s="54" t="s">
        <v>277</v>
      </c>
      <c r="B593" s="54"/>
      <c r="C593" s="54"/>
      <c r="D593" s="54"/>
      <c r="E593" s="54"/>
      <c r="F593" s="54"/>
      <c r="G593" s="54"/>
      <c r="H593" s="54"/>
      <c r="I593" s="54"/>
      <c r="J593" s="55">
        <v>151.9</v>
      </c>
    </row>
    <row r="597" spans="1:10" ht="10.5" customHeight="1" x14ac:dyDescent="0.5">
      <c r="A597" s="63" t="s">
        <v>232</v>
      </c>
      <c r="B597" s="63"/>
      <c r="C597" s="63"/>
      <c r="D597" s="63"/>
      <c r="E597" s="63"/>
      <c r="F597" s="63"/>
      <c r="G597" s="63"/>
      <c r="H597" s="63"/>
      <c r="I597" s="63"/>
      <c r="J597" s="63"/>
    </row>
    <row r="598" spans="1:10" ht="10.5" customHeight="1" x14ac:dyDescent="0.5">
      <c r="A598" s="64" t="s">
        <v>4068</v>
      </c>
      <c r="B598" s="64"/>
      <c r="C598" s="64"/>
      <c r="D598" s="64"/>
      <c r="E598" s="64"/>
      <c r="F598" s="64"/>
      <c r="G598" s="64"/>
      <c r="H598" s="64"/>
      <c r="I598" s="64"/>
      <c r="J598" s="64"/>
    </row>
    <row r="600" spans="1:10" ht="37.799999999999997" x14ac:dyDescent="0.5">
      <c r="A600" s="46" t="s">
        <v>2873</v>
      </c>
      <c r="B600" s="46" t="s">
        <v>1321</v>
      </c>
      <c r="C600" s="46" t="s">
        <v>236</v>
      </c>
      <c r="D600" s="46" t="s">
        <v>1322</v>
      </c>
      <c r="E600" s="46" t="s">
        <v>1323</v>
      </c>
      <c r="F600" s="46" t="s">
        <v>1324</v>
      </c>
      <c r="G600" s="46" t="s">
        <v>235</v>
      </c>
      <c r="H600" s="46" t="s">
        <v>1325</v>
      </c>
      <c r="I600" s="46" t="s">
        <v>1326</v>
      </c>
      <c r="J600" s="47" t="s">
        <v>1327</v>
      </c>
    </row>
    <row r="601" spans="1:10" ht="63" x14ac:dyDescent="0.5">
      <c r="A601" s="48" t="s">
        <v>1211</v>
      </c>
      <c r="B601" s="49">
        <v>9</v>
      </c>
      <c r="C601" s="48" t="s">
        <v>1328</v>
      </c>
      <c r="D601" s="56">
        <v>45688</v>
      </c>
      <c r="E601" s="48" t="s">
        <v>1366</v>
      </c>
      <c r="F601" s="48" t="s">
        <v>1367</v>
      </c>
      <c r="G601" s="57">
        <v>31992002327048</v>
      </c>
      <c r="H601" s="48" t="s">
        <v>1368</v>
      </c>
      <c r="I601" s="48" t="s">
        <v>1369</v>
      </c>
      <c r="J601" s="50">
        <v>9</v>
      </c>
    </row>
    <row r="602" spans="1:10" ht="63" x14ac:dyDescent="0.5">
      <c r="A602" s="51" t="s">
        <v>263</v>
      </c>
      <c r="B602" s="52">
        <v>35</v>
      </c>
      <c r="C602" s="51" t="s">
        <v>1328</v>
      </c>
      <c r="D602" s="58">
        <v>45695</v>
      </c>
      <c r="E602" s="51" t="s">
        <v>2346</v>
      </c>
      <c r="F602" s="51" t="s">
        <v>2347</v>
      </c>
      <c r="G602" s="59">
        <v>31992002344126</v>
      </c>
      <c r="H602" s="51" t="s">
        <v>1331</v>
      </c>
      <c r="I602" s="51" t="s">
        <v>1372</v>
      </c>
      <c r="J602" s="53">
        <v>35</v>
      </c>
    </row>
    <row r="603" spans="1:10" ht="50.4" x14ac:dyDescent="0.5">
      <c r="A603" s="48" t="s">
        <v>267</v>
      </c>
      <c r="B603" s="49">
        <v>30</v>
      </c>
      <c r="C603" s="48" t="s">
        <v>1328</v>
      </c>
      <c r="D603" s="56">
        <v>45730</v>
      </c>
      <c r="E603" s="48" t="s">
        <v>2749</v>
      </c>
      <c r="F603" s="48" t="s">
        <v>2750</v>
      </c>
      <c r="G603" s="57">
        <v>31992001702613</v>
      </c>
      <c r="H603" s="48" t="s">
        <v>1415</v>
      </c>
      <c r="I603" s="48" t="s">
        <v>2239</v>
      </c>
      <c r="J603" s="50">
        <v>30</v>
      </c>
    </row>
    <row r="604" spans="1:10" x14ac:dyDescent="0.5">
      <c r="A604" s="54" t="s">
        <v>277</v>
      </c>
      <c r="B604" s="54"/>
      <c r="C604" s="54"/>
      <c r="D604" s="54"/>
      <c r="E604" s="54"/>
      <c r="F604" s="54"/>
      <c r="G604" s="54"/>
      <c r="H604" s="54"/>
      <c r="I604" s="54"/>
      <c r="J604" s="55">
        <v>74</v>
      </c>
    </row>
    <row r="608" spans="1:10" ht="10.5" customHeight="1" x14ac:dyDescent="0.5">
      <c r="A608" s="63" t="s">
        <v>232</v>
      </c>
      <c r="B608" s="63"/>
      <c r="C608" s="63"/>
      <c r="D608" s="63"/>
      <c r="E608" s="63"/>
      <c r="F608" s="63"/>
      <c r="G608" s="63"/>
      <c r="H608" s="63"/>
      <c r="I608" s="63"/>
      <c r="J608" s="63"/>
    </row>
    <row r="609" spans="1:10" ht="10.5" customHeight="1" x14ac:dyDescent="0.5">
      <c r="A609" s="64" t="s">
        <v>4069</v>
      </c>
      <c r="B609" s="64"/>
      <c r="C609" s="64"/>
      <c r="D609" s="64"/>
      <c r="E609" s="64"/>
      <c r="F609" s="64"/>
      <c r="G609" s="64"/>
      <c r="H609" s="64"/>
      <c r="I609" s="64"/>
      <c r="J609" s="64"/>
    </row>
    <row r="611" spans="1:10" ht="37.799999999999997" x14ac:dyDescent="0.5">
      <c r="A611" s="46" t="s">
        <v>2873</v>
      </c>
      <c r="B611" s="46" t="s">
        <v>1321</v>
      </c>
      <c r="C611" s="46" t="s">
        <v>236</v>
      </c>
      <c r="D611" s="46" t="s">
        <v>1322</v>
      </c>
      <c r="E611" s="46" t="s">
        <v>1323</v>
      </c>
      <c r="F611" s="46" t="s">
        <v>1324</v>
      </c>
      <c r="G611" s="46" t="s">
        <v>235</v>
      </c>
      <c r="H611" s="46" t="s">
        <v>1325</v>
      </c>
      <c r="I611" s="46" t="s">
        <v>1326</v>
      </c>
      <c r="J611" s="47" t="s">
        <v>1327</v>
      </c>
    </row>
    <row r="612" spans="1:10" ht="50.4" x14ac:dyDescent="0.5">
      <c r="A612" s="48" t="s">
        <v>2879</v>
      </c>
      <c r="B612" s="49">
        <v>30</v>
      </c>
      <c r="C612" s="48" t="s">
        <v>1328</v>
      </c>
      <c r="D612" s="56">
        <v>45695</v>
      </c>
      <c r="E612" s="48" t="s">
        <v>1544</v>
      </c>
      <c r="F612" s="48" t="s">
        <v>1545</v>
      </c>
      <c r="G612" s="57">
        <v>31311005768399</v>
      </c>
      <c r="H612" s="48" t="s">
        <v>1331</v>
      </c>
      <c r="I612" s="48" t="s">
        <v>1350</v>
      </c>
      <c r="J612" s="50">
        <v>30</v>
      </c>
    </row>
    <row r="613" spans="1:10" ht="63" x14ac:dyDescent="0.5">
      <c r="A613" s="51" t="s">
        <v>3933</v>
      </c>
      <c r="B613" s="52">
        <v>15</v>
      </c>
      <c r="C613" s="51" t="s">
        <v>1328</v>
      </c>
      <c r="D613" s="58">
        <v>45674</v>
      </c>
      <c r="E613" s="51" t="s">
        <v>2140</v>
      </c>
      <c r="F613" s="51" t="s">
        <v>2141</v>
      </c>
      <c r="G613" s="59">
        <v>31311004523639</v>
      </c>
      <c r="H613" s="51" t="s">
        <v>1331</v>
      </c>
      <c r="I613" s="51" t="s">
        <v>1412</v>
      </c>
      <c r="J613" s="53">
        <v>15</v>
      </c>
    </row>
    <row r="614" spans="1:10" ht="63" x14ac:dyDescent="0.5">
      <c r="A614" s="48" t="s">
        <v>3933</v>
      </c>
      <c r="B614" s="49">
        <v>15</v>
      </c>
      <c r="C614" s="48" t="s">
        <v>1328</v>
      </c>
      <c r="D614" s="56">
        <v>45674</v>
      </c>
      <c r="E614" s="48" t="s">
        <v>2142</v>
      </c>
      <c r="F614" s="48" t="s">
        <v>2143</v>
      </c>
      <c r="G614" s="57">
        <v>31311005689579</v>
      </c>
      <c r="H614" s="48" t="s">
        <v>1331</v>
      </c>
      <c r="I614" s="48" t="s">
        <v>1412</v>
      </c>
      <c r="J614" s="50">
        <v>15</v>
      </c>
    </row>
    <row r="615" spans="1:10" ht="75.599999999999994" x14ac:dyDescent="0.5">
      <c r="A615" s="51" t="s">
        <v>3933</v>
      </c>
      <c r="B615" s="52">
        <v>24</v>
      </c>
      <c r="C615" s="51" t="s">
        <v>1328</v>
      </c>
      <c r="D615" s="58">
        <v>45674</v>
      </c>
      <c r="E615" s="51" t="s">
        <v>2144</v>
      </c>
      <c r="F615" s="51" t="s">
        <v>2145</v>
      </c>
      <c r="G615" s="59">
        <v>31311004310128</v>
      </c>
      <c r="H615" s="51" t="s">
        <v>1331</v>
      </c>
      <c r="I615" s="51" t="s">
        <v>1412</v>
      </c>
      <c r="J615" s="53">
        <v>24</v>
      </c>
    </row>
    <row r="616" spans="1:10" ht="75.599999999999994" x14ac:dyDescent="0.5">
      <c r="A616" s="48" t="s">
        <v>3933</v>
      </c>
      <c r="B616" s="49">
        <v>24</v>
      </c>
      <c r="C616" s="48" t="s">
        <v>1328</v>
      </c>
      <c r="D616" s="56">
        <v>45674</v>
      </c>
      <c r="E616" s="48" t="s">
        <v>2146</v>
      </c>
      <c r="F616" s="48" t="s">
        <v>2147</v>
      </c>
      <c r="G616" s="57">
        <v>31311004174102</v>
      </c>
      <c r="H616" s="48" t="s">
        <v>1331</v>
      </c>
      <c r="I616" s="48" t="s">
        <v>1412</v>
      </c>
      <c r="J616" s="50">
        <v>24</v>
      </c>
    </row>
    <row r="617" spans="1:10" ht="50.4" x14ac:dyDescent="0.5">
      <c r="A617" s="51" t="s">
        <v>3933</v>
      </c>
      <c r="B617" s="52">
        <v>25</v>
      </c>
      <c r="C617" s="51" t="s">
        <v>1328</v>
      </c>
      <c r="D617" s="58">
        <v>45660</v>
      </c>
      <c r="E617" s="51" t="s">
        <v>2148</v>
      </c>
      <c r="F617" s="51" t="s">
        <v>2149</v>
      </c>
      <c r="G617" s="59">
        <v>31311004984906</v>
      </c>
      <c r="H617" s="51" t="s">
        <v>1331</v>
      </c>
      <c r="I617" s="51" t="s">
        <v>1551</v>
      </c>
      <c r="J617" s="53">
        <v>25</v>
      </c>
    </row>
    <row r="618" spans="1:10" ht="50.4" x14ac:dyDescent="0.5">
      <c r="A618" s="48" t="s">
        <v>3933</v>
      </c>
      <c r="B618" s="49">
        <v>25</v>
      </c>
      <c r="C618" s="48" t="s">
        <v>1328</v>
      </c>
      <c r="D618" s="56">
        <v>45674</v>
      </c>
      <c r="E618" s="48" t="s">
        <v>2150</v>
      </c>
      <c r="F618" s="48" t="s">
        <v>2151</v>
      </c>
      <c r="G618" s="57">
        <v>31311006049492</v>
      </c>
      <c r="H618" s="48" t="s">
        <v>1331</v>
      </c>
      <c r="I618" s="48" t="s">
        <v>1412</v>
      </c>
      <c r="J618" s="50">
        <v>25</v>
      </c>
    </row>
    <row r="619" spans="1:10" ht="63" x14ac:dyDescent="0.5">
      <c r="A619" s="51" t="s">
        <v>3933</v>
      </c>
      <c r="B619" s="52">
        <v>27</v>
      </c>
      <c r="C619" s="51" t="s">
        <v>1328</v>
      </c>
      <c r="D619" s="58">
        <v>45674</v>
      </c>
      <c r="E619" s="51" t="s">
        <v>2152</v>
      </c>
      <c r="F619" s="51" t="s">
        <v>2153</v>
      </c>
      <c r="G619" s="59">
        <v>31311004177717</v>
      </c>
      <c r="H619" s="51" t="s">
        <v>1331</v>
      </c>
      <c r="I619" s="51" t="s">
        <v>1412</v>
      </c>
      <c r="J619" s="53">
        <v>27</v>
      </c>
    </row>
    <row r="620" spans="1:10" ht="50.4" x14ac:dyDescent="0.5">
      <c r="A620" s="48" t="s">
        <v>3933</v>
      </c>
      <c r="B620" s="49">
        <v>30</v>
      </c>
      <c r="C620" s="48" t="s">
        <v>1328</v>
      </c>
      <c r="D620" s="56">
        <v>45660</v>
      </c>
      <c r="E620" s="48" t="s">
        <v>2154</v>
      </c>
      <c r="F620" s="48" t="s">
        <v>2155</v>
      </c>
      <c r="G620" s="57">
        <v>31311005311075</v>
      </c>
      <c r="H620" s="48" t="s">
        <v>1331</v>
      </c>
      <c r="I620" s="48" t="s">
        <v>1551</v>
      </c>
      <c r="J620" s="50">
        <v>30</v>
      </c>
    </row>
    <row r="621" spans="1:10" ht="50.4" x14ac:dyDescent="0.5">
      <c r="A621" s="51" t="s">
        <v>3933</v>
      </c>
      <c r="B621" s="52">
        <v>16</v>
      </c>
      <c r="C621" s="51" t="s">
        <v>1328</v>
      </c>
      <c r="D621" s="58">
        <v>45695</v>
      </c>
      <c r="E621" s="51" t="s">
        <v>2156</v>
      </c>
      <c r="F621" s="51" t="s">
        <v>2157</v>
      </c>
      <c r="G621" s="59">
        <v>31311004715722</v>
      </c>
      <c r="H621" s="51" t="s">
        <v>1331</v>
      </c>
      <c r="I621" s="51" t="s">
        <v>1372</v>
      </c>
      <c r="J621" s="53">
        <v>16</v>
      </c>
    </row>
    <row r="622" spans="1:10" ht="50.4" x14ac:dyDescent="0.5">
      <c r="A622" s="48" t="s">
        <v>542</v>
      </c>
      <c r="B622" s="49">
        <v>26</v>
      </c>
      <c r="C622" s="48" t="s">
        <v>1328</v>
      </c>
      <c r="D622" s="56">
        <v>45681</v>
      </c>
      <c r="E622" s="48" t="s">
        <v>2177</v>
      </c>
      <c r="F622" s="48" t="s">
        <v>2178</v>
      </c>
      <c r="G622" s="57">
        <v>31311005269331</v>
      </c>
      <c r="H622" s="48" t="s">
        <v>1331</v>
      </c>
      <c r="I622" s="48" t="s">
        <v>1891</v>
      </c>
      <c r="J622" s="50">
        <v>26</v>
      </c>
    </row>
    <row r="623" spans="1:10" ht="75.599999999999994" x14ac:dyDescent="0.5">
      <c r="A623" s="51" t="s">
        <v>305</v>
      </c>
      <c r="B623" s="52">
        <v>15</v>
      </c>
      <c r="C623" s="51" t="s">
        <v>1328</v>
      </c>
      <c r="D623" s="58">
        <v>45737</v>
      </c>
      <c r="E623" s="51" t="s">
        <v>2205</v>
      </c>
      <c r="F623" s="51" t="s">
        <v>2206</v>
      </c>
      <c r="G623" s="59">
        <v>31311006042455</v>
      </c>
      <c r="H623" s="51" t="s">
        <v>1331</v>
      </c>
      <c r="I623" s="51" t="s">
        <v>1912</v>
      </c>
      <c r="J623" s="53">
        <v>15</v>
      </c>
    </row>
    <row r="624" spans="1:10" ht="50.4" x14ac:dyDescent="0.5">
      <c r="A624" s="48" t="s">
        <v>263</v>
      </c>
      <c r="B624" s="49">
        <v>17</v>
      </c>
      <c r="C624" s="48" t="s">
        <v>1328</v>
      </c>
      <c r="D624" s="56">
        <v>45730</v>
      </c>
      <c r="E624" s="48" t="s">
        <v>2348</v>
      </c>
      <c r="F624" s="48" t="s">
        <v>2349</v>
      </c>
      <c r="G624" s="57">
        <v>31311005939206</v>
      </c>
      <c r="H624" s="48" t="s">
        <v>1331</v>
      </c>
      <c r="I624" s="48" t="s">
        <v>2239</v>
      </c>
      <c r="J624" s="50">
        <v>17</v>
      </c>
    </row>
    <row r="625" spans="1:10" ht="63" x14ac:dyDescent="0.5">
      <c r="A625" s="51" t="s">
        <v>267</v>
      </c>
      <c r="B625" s="52">
        <v>12</v>
      </c>
      <c r="C625" s="51" t="s">
        <v>1328</v>
      </c>
      <c r="D625" s="58">
        <v>45674</v>
      </c>
      <c r="E625" s="51" t="s">
        <v>2751</v>
      </c>
      <c r="F625" s="51" t="s">
        <v>2723</v>
      </c>
      <c r="G625" s="59">
        <v>31311005065671</v>
      </c>
      <c r="H625" s="51" t="s">
        <v>1425</v>
      </c>
      <c r="I625" s="51" t="s">
        <v>1778</v>
      </c>
      <c r="J625" s="53">
        <v>12</v>
      </c>
    </row>
    <row r="626" spans="1:10" x14ac:dyDescent="0.5">
      <c r="A626" s="54" t="s">
        <v>277</v>
      </c>
      <c r="B626" s="54"/>
      <c r="C626" s="54"/>
      <c r="D626" s="54"/>
      <c r="E626" s="54"/>
      <c r="F626" s="54"/>
      <c r="G626" s="54"/>
      <c r="H626" s="54"/>
      <c r="I626" s="54"/>
      <c r="J626" s="55">
        <v>301</v>
      </c>
    </row>
    <row r="630" spans="1:10" ht="10.5" customHeight="1" x14ac:dyDescent="0.5">
      <c r="A630" s="63" t="s">
        <v>232</v>
      </c>
      <c r="B630" s="63"/>
      <c r="C630" s="63"/>
      <c r="D630" s="63"/>
      <c r="E630" s="63"/>
      <c r="F630" s="63"/>
      <c r="G630" s="63"/>
      <c r="H630" s="63"/>
      <c r="I630" s="63"/>
      <c r="J630" s="63"/>
    </row>
    <row r="631" spans="1:10" ht="10.5" customHeight="1" x14ac:dyDescent="0.5">
      <c r="A631" s="64" t="s">
        <v>4070</v>
      </c>
      <c r="B631" s="64"/>
      <c r="C631" s="64"/>
      <c r="D631" s="64"/>
      <c r="E631" s="64"/>
      <c r="F631" s="64"/>
      <c r="G631" s="64"/>
      <c r="H631" s="64"/>
      <c r="I631" s="64"/>
      <c r="J631" s="64"/>
    </row>
    <row r="633" spans="1:10" ht="37.799999999999997" x14ac:dyDescent="0.5">
      <c r="A633" s="46" t="s">
        <v>2873</v>
      </c>
      <c r="B633" s="46" t="s">
        <v>1321</v>
      </c>
      <c r="C633" s="46" t="s">
        <v>236</v>
      </c>
      <c r="D633" s="46" t="s">
        <v>1322</v>
      </c>
      <c r="E633" s="46" t="s">
        <v>1323</v>
      </c>
      <c r="F633" s="46" t="s">
        <v>1324</v>
      </c>
      <c r="G633" s="46" t="s">
        <v>235</v>
      </c>
      <c r="H633" s="46" t="s">
        <v>1325</v>
      </c>
      <c r="I633" s="46" t="s">
        <v>1326</v>
      </c>
      <c r="J633" s="47" t="s">
        <v>1327</v>
      </c>
    </row>
    <row r="634" spans="1:10" ht="50.4" x14ac:dyDescent="0.5">
      <c r="A634" s="48" t="s">
        <v>358</v>
      </c>
      <c r="B634" s="49">
        <v>10</v>
      </c>
      <c r="C634" s="48" t="s">
        <v>1328</v>
      </c>
      <c r="D634" s="56">
        <v>45709</v>
      </c>
      <c r="E634" s="48" t="s">
        <v>1847</v>
      </c>
      <c r="F634" s="48" t="s">
        <v>1848</v>
      </c>
      <c r="G634" s="57">
        <v>31946005606311</v>
      </c>
      <c r="H634" s="48" t="s">
        <v>1331</v>
      </c>
      <c r="I634" s="48" t="s">
        <v>1849</v>
      </c>
      <c r="J634" s="50">
        <v>10</v>
      </c>
    </row>
    <row r="635" spans="1:10" ht="50.4" x14ac:dyDescent="0.5">
      <c r="A635" s="51" t="s">
        <v>308</v>
      </c>
      <c r="B635" s="52">
        <v>16</v>
      </c>
      <c r="C635" s="51" t="s">
        <v>1328</v>
      </c>
      <c r="D635" s="58">
        <v>45744</v>
      </c>
      <c r="E635" s="51" t="s">
        <v>2259</v>
      </c>
      <c r="F635" s="51" t="s">
        <v>2260</v>
      </c>
      <c r="G635" s="59">
        <v>31946006086406</v>
      </c>
      <c r="H635" s="51" t="s">
        <v>1331</v>
      </c>
      <c r="I635" s="51" t="s">
        <v>1524</v>
      </c>
      <c r="J635" s="53">
        <v>16</v>
      </c>
    </row>
    <row r="636" spans="1:10" ht="63" x14ac:dyDescent="0.5">
      <c r="A636" s="48" t="s">
        <v>263</v>
      </c>
      <c r="B636" s="49">
        <v>10.5</v>
      </c>
      <c r="C636" s="48" t="s">
        <v>1328</v>
      </c>
      <c r="D636" s="56">
        <v>45695</v>
      </c>
      <c r="E636" s="48" t="s">
        <v>2350</v>
      </c>
      <c r="F636" s="48" t="s">
        <v>2351</v>
      </c>
      <c r="G636" s="57">
        <v>31946005714016</v>
      </c>
      <c r="H636" s="48" t="s">
        <v>1331</v>
      </c>
      <c r="I636" s="48" t="s">
        <v>2352</v>
      </c>
      <c r="J636" s="50">
        <v>10.5</v>
      </c>
    </row>
    <row r="637" spans="1:10" ht="50.4" x14ac:dyDescent="0.5">
      <c r="A637" s="51" t="s">
        <v>311</v>
      </c>
      <c r="B637" s="52">
        <v>16</v>
      </c>
      <c r="C637" s="51" t="s">
        <v>1328</v>
      </c>
      <c r="D637" s="58">
        <v>45730</v>
      </c>
      <c r="E637" s="51" t="s">
        <v>2547</v>
      </c>
      <c r="F637" s="51" t="s">
        <v>2548</v>
      </c>
      <c r="G637" s="59">
        <v>31946003210322</v>
      </c>
      <c r="H637" s="51" t="s">
        <v>1331</v>
      </c>
      <c r="I637" s="51" t="s">
        <v>1332</v>
      </c>
      <c r="J637" s="53">
        <v>16</v>
      </c>
    </row>
    <row r="638" spans="1:10" ht="63" x14ac:dyDescent="0.5">
      <c r="A638" s="48" t="s">
        <v>446</v>
      </c>
      <c r="B638" s="49">
        <v>8</v>
      </c>
      <c r="C638" s="48" t="s">
        <v>1328</v>
      </c>
      <c r="D638" s="56">
        <v>45730</v>
      </c>
      <c r="E638" s="48" t="s">
        <v>2843</v>
      </c>
      <c r="F638" s="48" t="s">
        <v>2844</v>
      </c>
      <c r="G638" s="57">
        <v>3194600769</v>
      </c>
      <c r="H638" s="48" t="s">
        <v>1331</v>
      </c>
      <c r="I638" s="48" t="s">
        <v>1506</v>
      </c>
      <c r="J638" s="50">
        <v>8</v>
      </c>
    </row>
    <row r="639" spans="1:10" x14ac:dyDescent="0.5">
      <c r="A639" s="54" t="s">
        <v>277</v>
      </c>
      <c r="B639" s="54"/>
      <c r="C639" s="54"/>
      <c r="D639" s="54"/>
      <c r="E639" s="54"/>
      <c r="F639" s="54"/>
      <c r="G639" s="54"/>
      <c r="H639" s="54"/>
      <c r="I639" s="54"/>
      <c r="J639" s="55">
        <v>60.5</v>
      </c>
    </row>
    <row r="643" spans="1:10" ht="10.5" customHeight="1" x14ac:dyDescent="0.5">
      <c r="A643" s="63" t="s">
        <v>232</v>
      </c>
      <c r="B643" s="63"/>
      <c r="C643" s="63"/>
      <c r="D643" s="63"/>
      <c r="E643" s="63"/>
      <c r="F643" s="63"/>
      <c r="G643" s="63"/>
      <c r="H643" s="63"/>
      <c r="I643" s="63"/>
      <c r="J643" s="63"/>
    </row>
    <row r="644" spans="1:10" ht="10.5" customHeight="1" x14ac:dyDescent="0.5">
      <c r="A644" s="64" t="s">
        <v>4071</v>
      </c>
      <c r="B644" s="64"/>
      <c r="C644" s="64"/>
      <c r="D644" s="64"/>
      <c r="E644" s="64"/>
      <c r="F644" s="64"/>
      <c r="G644" s="64"/>
      <c r="H644" s="64"/>
      <c r="I644" s="64"/>
      <c r="J644" s="64"/>
    </row>
    <row r="646" spans="1:10" ht="37.799999999999997" x14ac:dyDescent="0.5">
      <c r="A646" s="46" t="s">
        <v>2873</v>
      </c>
      <c r="B646" s="46" t="s">
        <v>1321</v>
      </c>
      <c r="C646" s="46" t="s">
        <v>236</v>
      </c>
      <c r="D646" s="46" t="s">
        <v>1322</v>
      </c>
      <c r="E646" s="46" t="s">
        <v>1323</v>
      </c>
      <c r="F646" s="46" t="s">
        <v>1324</v>
      </c>
      <c r="G646" s="46" t="s">
        <v>235</v>
      </c>
      <c r="H646" s="46" t="s">
        <v>1325</v>
      </c>
      <c r="I646" s="46" t="s">
        <v>1326</v>
      </c>
      <c r="J646" s="47" t="s">
        <v>1327</v>
      </c>
    </row>
    <row r="647" spans="1:10" ht="63" x14ac:dyDescent="0.5">
      <c r="A647" s="48" t="s">
        <v>377</v>
      </c>
      <c r="B647" s="49">
        <v>6</v>
      </c>
      <c r="C647" s="48" t="s">
        <v>1328</v>
      </c>
      <c r="D647" s="56">
        <v>45730</v>
      </c>
      <c r="E647" s="48" t="s">
        <v>1389</v>
      </c>
      <c r="F647" s="48" t="s">
        <v>1390</v>
      </c>
      <c r="G647" s="57">
        <v>31317002494624</v>
      </c>
      <c r="H647" s="48" t="s">
        <v>1391</v>
      </c>
      <c r="I647" s="48" t="s">
        <v>1332</v>
      </c>
      <c r="J647" s="50">
        <v>6</v>
      </c>
    </row>
    <row r="648" spans="1:10" ht="63" x14ac:dyDescent="0.5">
      <c r="A648" s="51" t="s">
        <v>263</v>
      </c>
      <c r="B648" s="52">
        <v>14.99</v>
      </c>
      <c r="C648" s="51" t="s">
        <v>1328</v>
      </c>
      <c r="D648" s="58">
        <v>45702</v>
      </c>
      <c r="E648" s="51" t="s">
        <v>2353</v>
      </c>
      <c r="F648" s="51" t="s">
        <v>2354</v>
      </c>
      <c r="G648" s="59">
        <v>31317002898295</v>
      </c>
      <c r="H648" s="51" t="s">
        <v>1331</v>
      </c>
      <c r="I648" s="51" t="s">
        <v>1394</v>
      </c>
      <c r="J648" s="53">
        <v>14.99</v>
      </c>
    </row>
    <row r="649" spans="1:10" ht="63" x14ac:dyDescent="0.5">
      <c r="A649" s="48" t="s">
        <v>263</v>
      </c>
      <c r="B649" s="49">
        <v>27</v>
      </c>
      <c r="C649" s="48" t="s">
        <v>1328</v>
      </c>
      <c r="D649" s="56">
        <v>45723</v>
      </c>
      <c r="E649" s="48" t="s">
        <v>2355</v>
      </c>
      <c r="F649" s="48" t="s">
        <v>2356</v>
      </c>
      <c r="G649" s="57">
        <v>31317002765320</v>
      </c>
      <c r="H649" s="48" t="s">
        <v>1331</v>
      </c>
      <c r="I649" s="48" t="s">
        <v>1339</v>
      </c>
      <c r="J649" s="50">
        <v>27</v>
      </c>
    </row>
    <row r="650" spans="1:10" x14ac:dyDescent="0.5">
      <c r="A650" s="54" t="s">
        <v>277</v>
      </c>
      <c r="B650" s="54"/>
      <c r="C650" s="54"/>
      <c r="D650" s="54"/>
      <c r="E650" s="54"/>
      <c r="F650" s="54"/>
      <c r="G650" s="54"/>
      <c r="H650" s="54"/>
      <c r="I650" s="54"/>
      <c r="J650" s="55">
        <v>47.99</v>
      </c>
    </row>
    <row r="654" spans="1:10" ht="10.5" customHeight="1" x14ac:dyDescent="0.5">
      <c r="A654" s="63" t="s">
        <v>232</v>
      </c>
      <c r="B654" s="63"/>
      <c r="C654" s="63"/>
      <c r="D654" s="63"/>
      <c r="E654" s="63"/>
      <c r="F654" s="63"/>
      <c r="G654" s="63"/>
      <c r="H654" s="63"/>
      <c r="I654" s="63"/>
      <c r="J654" s="63"/>
    </row>
    <row r="655" spans="1:10" ht="10.5" customHeight="1" x14ac:dyDescent="0.5">
      <c r="A655" s="64" t="s">
        <v>4072</v>
      </c>
      <c r="B655" s="64"/>
      <c r="C655" s="64"/>
      <c r="D655" s="64"/>
      <c r="E655" s="64"/>
      <c r="F655" s="64"/>
      <c r="G655" s="64"/>
      <c r="H655" s="64"/>
      <c r="I655" s="64"/>
      <c r="J655" s="64"/>
    </row>
    <row r="657" spans="1:10" ht="37.799999999999997" x14ac:dyDescent="0.5">
      <c r="A657" s="46" t="s">
        <v>2873</v>
      </c>
      <c r="B657" s="46" t="s">
        <v>1321</v>
      </c>
      <c r="C657" s="46" t="s">
        <v>236</v>
      </c>
      <c r="D657" s="46" t="s">
        <v>1322</v>
      </c>
      <c r="E657" s="46" t="s">
        <v>1323</v>
      </c>
      <c r="F657" s="46" t="s">
        <v>1324</v>
      </c>
      <c r="G657" s="46" t="s">
        <v>235</v>
      </c>
      <c r="H657" s="46" t="s">
        <v>1325</v>
      </c>
      <c r="I657" s="46" t="s">
        <v>1326</v>
      </c>
      <c r="J657" s="47" t="s">
        <v>1327</v>
      </c>
    </row>
    <row r="658" spans="1:10" ht="63" x14ac:dyDescent="0.5">
      <c r="A658" s="48" t="s">
        <v>1076</v>
      </c>
      <c r="B658" s="49">
        <v>28</v>
      </c>
      <c r="C658" s="48" t="s">
        <v>1328</v>
      </c>
      <c r="D658" s="56">
        <v>45674</v>
      </c>
      <c r="E658" s="48" t="s">
        <v>2696</v>
      </c>
      <c r="F658" s="48" t="s">
        <v>2697</v>
      </c>
      <c r="G658" s="57">
        <v>32784001213397</v>
      </c>
      <c r="H658" s="48" t="s">
        <v>1331</v>
      </c>
      <c r="I658" s="48" t="s">
        <v>1412</v>
      </c>
      <c r="J658" s="50">
        <v>28</v>
      </c>
    </row>
    <row r="659" spans="1:10" ht="50.4" x14ac:dyDescent="0.5">
      <c r="A659" s="51" t="s">
        <v>446</v>
      </c>
      <c r="B659" s="52">
        <v>5</v>
      </c>
      <c r="C659" s="51" t="s">
        <v>1328</v>
      </c>
      <c r="D659" s="58">
        <v>45716</v>
      </c>
      <c r="E659" s="51" t="s">
        <v>2845</v>
      </c>
      <c r="F659" s="51" t="s">
        <v>2846</v>
      </c>
      <c r="G659" s="59">
        <v>32784000182981</v>
      </c>
      <c r="H659" s="51" t="s">
        <v>1354</v>
      </c>
      <c r="I659" s="51" t="s">
        <v>1362</v>
      </c>
      <c r="J659" s="53">
        <v>5</v>
      </c>
    </row>
    <row r="660" spans="1:10" x14ac:dyDescent="0.5">
      <c r="A660" s="54" t="s">
        <v>277</v>
      </c>
      <c r="B660" s="54"/>
      <c r="C660" s="54"/>
      <c r="D660" s="54"/>
      <c r="E660" s="54"/>
      <c r="F660" s="54"/>
      <c r="G660" s="54"/>
      <c r="H660" s="54"/>
      <c r="I660" s="54"/>
      <c r="J660" s="55">
        <v>33</v>
      </c>
    </row>
    <row r="664" spans="1:10" ht="10.5" customHeight="1" x14ac:dyDescent="0.5">
      <c r="A664" s="63" t="s">
        <v>232</v>
      </c>
      <c r="B664" s="63"/>
      <c r="C664" s="63"/>
      <c r="D664" s="63"/>
      <c r="E664" s="63"/>
      <c r="F664" s="63"/>
      <c r="G664" s="63"/>
      <c r="H664" s="63"/>
      <c r="I664" s="63"/>
      <c r="J664" s="63"/>
    </row>
    <row r="665" spans="1:10" ht="10.5" customHeight="1" x14ac:dyDescent="0.5">
      <c r="A665" s="64" t="s">
        <v>4073</v>
      </c>
      <c r="B665" s="64"/>
      <c r="C665" s="64"/>
      <c r="D665" s="64"/>
      <c r="E665" s="64"/>
      <c r="F665" s="64"/>
      <c r="G665" s="64"/>
      <c r="H665" s="64"/>
      <c r="I665" s="64"/>
      <c r="J665" s="64"/>
    </row>
    <row r="667" spans="1:10" ht="37.799999999999997" x14ac:dyDescent="0.5">
      <c r="A667" s="46" t="s">
        <v>2873</v>
      </c>
      <c r="B667" s="46" t="s">
        <v>1321</v>
      </c>
      <c r="C667" s="46" t="s">
        <v>236</v>
      </c>
      <c r="D667" s="46" t="s">
        <v>1322</v>
      </c>
      <c r="E667" s="46" t="s">
        <v>1323</v>
      </c>
      <c r="F667" s="46" t="s">
        <v>1324</v>
      </c>
      <c r="G667" s="46" t="s">
        <v>235</v>
      </c>
      <c r="H667" s="46" t="s">
        <v>1325</v>
      </c>
      <c r="I667" s="46" t="s">
        <v>1326</v>
      </c>
      <c r="J667" s="47" t="s">
        <v>1327</v>
      </c>
    </row>
    <row r="668" spans="1:10" ht="63" x14ac:dyDescent="0.5">
      <c r="A668" s="48" t="s">
        <v>295</v>
      </c>
      <c r="B668" s="49">
        <v>13</v>
      </c>
      <c r="C668" s="48" t="s">
        <v>1328</v>
      </c>
      <c r="D668" s="56">
        <v>45667</v>
      </c>
      <c r="E668" s="48" t="s">
        <v>1416</v>
      </c>
      <c r="F668" s="48" t="s">
        <v>1417</v>
      </c>
      <c r="G668" s="57">
        <v>30040000350686</v>
      </c>
      <c r="H668" s="48" t="s">
        <v>1331</v>
      </c>
      <c r="I668" s="48" t="s">
        <v>1418</v>
      </c>
      <c r="J668" s="50">
        <v>13</v>
      </c>
    </row>
    <row r="669" spans="1:10" x14ac:dyDescent="0.5">
      <c r="A669" s="54" t="s">
        <v>277</v>
      </c>
      <c r="B669" s="54"/>
      <c r="C669" s="54"/>
      <c r="D669" s="54"/>
      <c r="E669" s="54"/>
      <c r="F669" s="54"/>
      <c r="G669" s="54"/>
      <c r="H669" s="54"/>
      <c r="I669" s="54"/>
      <c r="J669" s="55">
        <v>13</v>
      </c>
    </row>
    <row r="673" spans="1:10" ht="10.5" customHeight="1" x14ac:dyDescent="0.5">
      <c r="A673" s="63" t="s">
        <v>232</v>
      </c>
      <c r="B673" s="63"/>
      <c r="C673" s="63"/>
      <c r="D673" s="63"/>
      <c r="E673" s="63"/>
      <c r="F673" s="63"/>
      <c r="G673" s="63"/>
      <c r="H673" s="63"/>
      <c r="I673" s="63"/>
      <c r="J673" s="63"/>
    </row>
    <row r="674" spans="1:10" ht="10.5" customHeight="1" x14ac:dyDescent="0.5">
      <c r="A674" s="64" t="s">
        <v>4074</v>
      </c>
      <c r="B674" s="64"/>
      <c r="C674" s="64"/>
      <c r="D674" s="64"/>
      <c r="E674" s="64"/>
      <c r="F674" s="64"/>
      <c r="G674" s="64"/>
      <c r="H674" s="64"/>
      <c r="I674" s="64"/>
      <c r="J674" s="64"/>
    </row>
    <row r="676" spans="1:10" ht="37.799999999999997" x14ac:dyDescent="0.5">
      <c r="A676" s="46" t="s">
        <v>2873</v>
      </c>
      <c r="B676" s="46" t="s">
        <v>1321</v>
      </c>
      <c r="C676" s="46" t="s">
        <v>236</v>
      </c>
      <c r="D676" s="46" t="s">
        <v>1322</v>
      </c>
      <c r="E676" s="46" t="s">
        <v>1323</v>
      </c>
      <c r="F676" s="46" t="s">
        <v>1324</v>
      </c>
      <c r="G676" s="46" t="s">
        <v>235</v>
      </c>
      <c r="H676" s="46" t="s">
        <v>1325</v>
      </c>
      <c r="I676" s="46" t="s">
        <v>1326</v>
      </c>
      <c r="J676" s="47" t="s">
        <v>1327</v>
      </c>
    </row>
    <row r="677" spans="1:10" ht="63" x14ac:dyDescent="0.5">
      <c r="A677" s="48" t="s">
        <v>243</v>
      </c>
      <c r="B677" s="49">
        <v>16</v>
      </c>
      <c r="C677" s="48" t="s">
        <v>1328</v>
      </c>
      <c r="D677" s="56">
        <v>45688</v>
      </c>
      <c r="E677" s="48" t="s">
        <v>1352</v>
      </c>
      <c r="F677" s="48" t="s">
        <v>1353</v>
      </c>
      <c r="G677" s="57">
        <v>31320003335259</v>
      </c>
      <c r="H677" s="48" t="s">
        <v>1354</v>
      </c>
      <c r="I677" s="48" t="s">
        <v>1355</v>
      </c>
      <c r="J677" s="50">
        <v>16</v>
      </c>
    </row>
    <row r="678" spans="1:10" ht="50.4" x14ac:dyDescent="0.5">
      <c r="A678" s="51" t="s">
        <v>358</v>
      </c>
      <c r="B678" s="52">
        <v>30</v>
      </c>
      <c r="C678" s="51" t="s">
        <v>1328</v>
      </c>
      <c r="D678" s="58">
        <v>45674</v>
      </c>
      <c r="E678" s="51" t="s">
        <v>1850</v>
      </c>
      <c r="F678" s="51" t="s">
        <v>1851</v>
      </c>
      <c r="G678" s="59">
        <v>31320004347683</v>
      </c>
      <c r="H678" s="51" t="s">
        <v>1425</v>
      </c>
      <c r="I678" s="51" t="s">
        <v>1852</v>
      </c>
      <c r="J678" s="53">
        <v>30</v>
      </c>
    </row>
    <row r="679" spans="1:10" ht="63" x14ac:dyDescent="0.5">
      <c r="A679" s="48" t="s">
        <v>358</v>
      </c>
      <c r="B679" s="49">
        <v>19</v>
      </c>
      <c r="C679" s="48" t="s">
        <v>1328</v>
      </c>
      <c r="D679" s="56">
        <v>45723</v>
      </c>
      <c r="E679" s="48" t="s">
        <v>1853</v>
      </c>
      <c r="F679" s="48" t="s">
        <v>1854</v>
      </c>
      <c r="G679" s="57">
        <v>31320005383091</v>
      </c>
      <c r="H679" s="48" t="s">
        <v>1331</v>
      </c>
      <c r="I679" s="48" t="s">
        <v>1655</v>
      </c>
      <c r="J679" s="50">
        <v>19</v>
      </c>
    </row>
    <row r="680" spans="1:10" ht="50.4" x14ac:dyDescent="0.5">
      <c r="A680" s="51" t="s">
        <v>508</v>
      </c>
      <c r="B680" s="52">
        <v>20</v>
      </c>
      <c r="C680" s="51" t="s">
        <v>1328</v>
      </c>
      <c r="D680" s="58">
        <v>45688</v>
      </c>
      <c r="E680" s="51" t="s">
        <v>1903</v>
      </c>
      <c r="F680" s="51" t="s">
        <v>1904</v>
      </c>
      <c r="G680" s="59">
        <v>31320004899816</v>
      </c>
      <c r="H680" s="51" t="s">
        <v>1331</v>
      </c>
      <c r="I680" s="51" t="s">
        <v>1905</v>
      </c>
      <c r="J680" s="53">
        <v>20</v>
      </c>
    </row>
    <row r="681" spans="1:10" ht="50.4" x14ac:dyDescent="0.5">
      <c r="A681" s="48" t="s">
        <v>842</v>
      </c>
      <c r="B681" s="49">
        <v>26</v>
      </c>
      <c r="C681" s="48" t="s">
        <v>1328</v>
      </c>
      <c r="D681" s="56">
        <v>45716</v>
      </c>
      <c r="E681" s="48" t="s">
        <v>2076</v>
      </c>
      <c r="F681" s="48" t="s">
        <v>2077</v>
      </c>
      <c r="G681" s="57">
        <v>31320005220962</v>
      </c>
      <c r="H681" s="48" t="s">
        <v>1331</v>
      </c>
      <c r="I681" s="48" t="s">
        <v>2078</v>
      </c>
      <c r="J681" s="50">
        <v>26</v>
      </c>
    </row>
    <row r="682" spans="1:10" ht="50.4" x14ac:dyDescent="0.5">
      <c r="A682" s="51" t="s">
        <v>842</v>
      </c>
      <c r="B682" s="52">
        <v>27</v>
      </c>
      <c r="C682" s="51" t="s">
        <v>1328</v>
      </c>
      <c r="D682" s="58">
        <v>45716</v>
      </c>
      <c r="E682" s="51" t="s">
        <v>2079</v>
      </c>
      <c r="F682" s="51" t="s">
        <v>2080</v>
      </c>
      <c r="G682" s="59">
        <v>31320005499624</v>
      </c>
      <c r="H682" s="51" t="s">
        <v>1331</v>
      </c>
      <c r="I682" s="51" t="s">
        <v>2078</v>
      </c>
      <c r="J682" s="53">
        <v>27</v>
      </c>
    </row>
    <row r="683" spans="1:10" ht="50.4" x14ac:dyDescent="0.5">
      <c r="A683" s="48" t="s">
        <v>653</v>
      </c>
      <c r="B683" s="49">
        <v>27</v>
      </c>
      <c r="C683" s="48" t="s">
        <v>1328</v>
      </c>
      <c r="D683" s="56">
        <v>45702</v>
      </c>
      <c r="E683" s="48" t="s">
        <v>2097</v>
      </c>
      <c r="F683" s="48" t="s">
        <v>2098</v>
      </c>
      <c r="G683" s="57">
        <v>31320004860529</v>
      </c>
      <c r="H683" s="48" t="s">
        <v>1331</v>
      </c>
      <c r="I683" s="48" t="s">
        <v>1454</v>
      </c>
      <c r="J683" s="50">
        <v>27</v>
      </c>
    </row>
    <row r="684" spans="1:10" ht="50.4" x14ac:dyDescent="0.5">
      <c r="A684" s="51" t="s">
        <v>479</v>
      </c>
      <c r="B684" s="52">
        <v>13</v>
      </c>
      <c r="C684" s="51" t="s">
        <v>1328</v>
      </c>
      <c r="D684" s="58">
        <v>45688</v>
      </c>
      <c r="E684" s="51" t="s">
        <v>2121</v>
      </c>
      <c r="F684" s="51" t="s">
        <v>2122</v>
      </c>
      <c r="G684" s="59">
        <v>31320004687161</v>
      </c>
      <c r="H684" s="51" t="s">
        <v>1331</v>
      </c>
      <c r="I684" s="51" t="s">
        <v>1609</v>
      </c>
      <c r="J684" s="53">
        <v>13</v>
      </c>
    </row>
    <row r="685" spans="1:10" ht="63" x14ac:dyDescent="0.5">
      <c r="A685" s="48" t="s">
        <v>479</v>
      </c>
      <c r="B685" s="49">
        <v>23</v>
      </c>
      <c r="C685" s="48" t="s">
        <v>1328</v>
      </c>
      <c r="D685" s="56">
        <v>45744</v>
      </c>
      <c r="E685" s="48" t="s">
        <v>2123</v>
      </c>
      <c r="F685" s="48" t="s">
        <v>2124</v>
      </c>
      <c r="G685" s="57">
        <v>31320003713273</v>
      </c>
      <c r="H685" s="48" t="s">
        <v>1331</v>
      </c>
      <c r="I685" s="48" t="s">
        <v>2031</v>
      </c>
      <c r="J685" s="50">
        <v>23</v>
      </c>
    </row>
    <row r="686" spans="1:10" ht="63" x14ac:dyDescent="0.5">
      <c r="A686" s="51" t="s">
        <v>523</v>
      </c>
      <c r="B686" s="52">
        <v>16</v>
      </c>
      <c r="C686" s="51" t="s">
        <v>1328</v>
      </c>
      <c r="D686" s="58">
        <v>45709</v>
      </c>
      <c r="E686" s="51" t="s">
        <v>2715</v>
      </c>
      <c r="F686" s="51" t="s">
        <v>2716</v>
      </c>
      <c r="G686" s="59">
        <v>31320005335299</v>
      </c>
      <c r="H686" s="51" t="s">
        <v>1331</v>
      </c>
      <c r="I686" s="51" t="s">
        <v>2299</v>
      </c>
      <c r="J686" s="53">
        <v>16</v>
      </c>
    </row>
    <row r="687" spans="1:10" ht="50.4" x14ac:dyDescent="0.5">
      <c r="A687" s="48" t="s">
        <v>523</v>
      </c>
      <c r="B687" s="49">
        <v>14</v>
      </c>
      <c r="C687" s="48" t="s">
        <v>1328</v>
      </c>
      <c r="D687" s="56">
        <v>45702</v>
      </c>
      <c r="E687" s="48" t="s">
        <v>2717</v>
      </c>
      <c r="F687" s="48" t="s">
        <v>2718</v>
      </c>
      <c r="G687" s="57">
        <v>31320005334623</v>
      </c>
      <c r="H687" s="48" t="s">
        <v>1331</v>
      </c>
      <c r="I687" s="48" t="s">
        <v>1454</v>
      </c>
      <c r="J687" s="50">
        <v>14</v>
      </c>
    </row>
    <row r="688" spans="1:10" ht="63" x14ac:dyDescent="0.5">
      <c r="A688" s="51" t="s">
        <v>446</v>
      </c>
      <c r="B688" s="52">
        <v>10</v>
      </c>
      <c r="C688" s="51" t="s">
        <v>1328</v>
      </c>
      <c r="D688" s="58">
        <v>45674</v>
      </c>
      <c r="E688" s="51" t="s">
        <v>2847</v>
      </c>
      <c r="F688" s="51" t="s">
        <v>2848</v>
      </c>
      <c r="G688" s="59">
        <v>31320005315531</v>
      </c>
      <c r="H688" s="51" t="s">
        <v>1331</v>
      </c>
      <c r="I688" s="51" t="s">
        <v>1778</v>
      </c>
      <c r="J688" s="53">
        <v>10</v>
      </c>
    </row>
    <row r="689" spans="1:10" ht="63" x14ac:dyDescent="0.5">
      <c r="A689" s="48" t="s">
        <v>446</v>
      </c>
      <c r="B689" s="49">
        <v>15</v>
      </c>
      <c r="C689" s="48" t="s">
        <v>1328</v>
      </c>
      <c r="D689" s="56">
        <v>45674</v>
      </c>
      <c r="E689" s="48" t="s">
        <v>2849</v>
      </c>
      <c r="F689" s="48" t="s">
        <v>2850</v>
      </c>
      <c r="G689" s="57">
        <v>31320004119553</v>
      </c>
      <c r="H689" s="48" t="s">
        <v>1354</v>
      </c>
      <c r="I689" s="48" t="s">
        <v>1778</v>
      </c>
      <c r="J689" s="50">
        <v>15</v>
      </c>
    </row>
    <row r="690" spans="1:10" x14ac:dyDescent="0.5">
      <c r="A690" s="54" t="s">
        <v>277</v>
      </c>
      <c r="B690" s="54"/>
      <c r="C690" s="54"/>
      <c r="D690" s="54"/>
      <c r="E690" s="54"/>
      <c r="F690" s="54"/>
      <c r="G690" s="54"/>
      <c r="H690" s="54"/>
      <c r="I690" s="54"/>
      <c r="J690" s="55">
        <v>256</v>
      </c>
    </row>
    <row r="694" spans="1:10" ht="10.5" customHeight="1" x14ac:dyDescent="0.5">
      <c r="A694" s="63" t="s">
        <v>232</v>
      </c>
      <c r="B694" s="63"/>
      <c r="C694" s="63"/>
      <c r="D694" s="63"/>
      <c r="E694" s="63"/>
      <c r="F694" s="63"/>
      <c r="G694" s="63"/>
      <c r="H694" s="63"/>
      <c r="I694" s="63"/>
      <c r="J694" s="63"/>
    </row>
    <row r="695" spans="1:10" ht="10.5" customHeight="1" x14ac:dyDescent="0.5">
      <c r="A695" s="64" t="s">
        <v>4075</v>
      </c>
      <c r="B695" s="64"/>
      <c r="C695" s="64"/>
      <c r="D695" s="64"/>
      <c r="E695" s="64"/>
      <c r="F695" s="64"/>
      <c r="G695" s="64"/>
      <c r="H695" s="64"/>
      <c r="I695" s="64"/>
      <c r="J695" s="64"/>
    </row>
    <row r="697" spans="1:10" ht="37.799999999999997" x14ac:dyDescent="0.5">
      <c r="A697" s="46" t="s">
        <v>2873</v>
      </c>
      <c r="B697" s="46" t="s">
        <v>1321</v>
      </c>
      <c r="C697" s="46" t="s">
        <v>236</v>
      </c>
      <c r="D697" s="46" t="s">
        <v>1322</v>
      </c>
      <c r="E697" s="46" t="s">
        <v>1323</v>
      </c>
      <c r="F697" s="46" t="s">
        <v>1324</v>
      </c>
      <c r="G697" s="46" t="s">
        <v>235</v>
      </c>
      <c r="H697" s="46" t="s">
        <v>1325</v>
      </c>
      <c r="I697" s="46" t="s">
        <v>1326</v>
      </c>
      <c r="J697" s="47" t="s">
        <v>1327</v>
      </c>
    </row>
    <row r="698" spans="1:10" ht="88.2" x14ac:dyDescent="0.5">
      <c r="A698" s="48" t="s">
        <v>925</v>
      </c>
      <c r="B698" s="49">
        <v>38.99</v>
      </c>
      <c r="C698" s="48" t="s">
        <v>1328</v>
      </c>
      <c r="D698" s="56">
        <v>45695</v>
      </c>
      <c r="E698" s="48" t="s">
        <v>1528</v>
      </c>
      <c r="F698" s="48" t="s">
        <v>1529</v>
      </c>
      <c r="G698" s="57">
        <v>31137004324631</v>
      </c>
      <c r="H698" s="48" t="s">
        <v>1331</v>
      </c>
      <c r="I698" s="48" t="s">
        <v>1530</v>
      </c>
      <c r="J698" s="50">
        <v>38.99</v>
      </c>
    </row>
    <row r="699" spans="1:10" ht="63" x14ac:dyDescent="0.5">
      <c r="A699" s="51" t="s">
        <v>1058</v>
      </c>
      <c r="B699" s="52">
        <v>17.989999999999998</v>
      </c>
      <c r="C699" s="51" t="s">
        <v>1328</v>
      </c>
      <c r="D699" s="58">
        <v>45716</v>
      </c>
      <c r="E699" s="51" t="s">
        <v>1667</v>
      </c>
      <c r="F699" s="51" t="s">
        <v>1668</v>
      </c>
      <c r="G699" s="59">
        <v>31137003842377</v>
      </c>
      <c r="H699" s="51" t="s">
        <v>1331</v>
      </c>
      <c r="I699" s="51" t="s">
        <v>1658</v>
      </c>
      <c r="J699" s="53">
        <v>17.989999999999998</v>
      </c>
    </row>
    <row r="700" spans="1:10" ht="50.4" x14ac:dyDescent="0.5">
      <c r="A700" s="48" t="s">
        <v>1058</v>
      </c>
      <c r="B700" s="49">
        <v>19.989999999999998</v>
      </c>
      <c r="C700" s="48" t="s">
        <v>1328</v>
      </c>
      <c r="D700" s="56">
        <v>45723</v>
      </c>
      <c r="E700" s="48" t="s">
        <v>1669</v>
      </c>
      <c r="F700" s="48" t="s">
        <v>1670</v>
      </c>
      <c r="G700" s="57">
        <v>31137004280551</v>
      </c>
      <c r="H700" s="48" t="s">
        <v>1331</v>
      </c>
      <c r="I700" s="48" t="s">
        <v>1655</v>
      </c>
      <c r="J700" s="50">
        <v>19.989999999999998</v>
      </c>
    </row>
    <row r="701" spans="1:10" ht="75.599999999999994" x14ac:dyDescent="0.5">
      <c r="A701" s="51" t="s">
        <v>2880</v>
      </c>
      <c r="B701" s="52">
        <v>9.99</v>
      </c>
      <c r="C701" s="51" t="s">
        <v>1328</v>
      </c>
      <c r="D701" s="58">
        <v>45716</v>
      </c>
      <c r="E701" s="51" t="s">
        <v>1866</v>
      </c>
      <c r="F701" s="51" t="s">
        <v>1867</v>
      </c>
      <c r="G701" s="59">
        <v>31137004073907</v>
      </c>
      <c r="H701" s="51" t="s">
        <v>1331</v>
      </c>
      <c r="I701" s="51" t="s">
        <v>1868</v>
      </c>
      <c r="J701" s="53">
        <v>9.99</v>
      </c>
    </row>
    <row r="702" spans="1:10" ht="50.4" x14ac:dyDescent="0.5">
      <c r="A702" s="48" t="s">
        <v>263</v>
      </c>
      <c r="B702" s="49">
        <v>16.989999999999998</v>
      </c>
      <c r="C702" s="48" t="s">
        <v>1328</v>
      </c>
      <c r="D702" s="56">
        <v>45688</v>
      </c>
      <c r="E702" s="48" t="s">
        <v>2357</v>
      </c>
      <c r="F702" s="48" t="s">
        <v>2358</v>
      </c>
      <c r="G702" s="57">
        <v>31137004312404</v>
      </c>
      <c r="H702" s="48" t="s">
        <v>1331</v>
      </c>
      <c r="I702" s="48" t="s">
        <v>1558</v>
      </c>
      <c r="J702" s="50">
        <v>16.989999999999998</v>
      </c>
    </row>
    <row r="703" spans="1:10" ht="75.599999999999994" x14ac:dyDescent="0.5">
      <c r="A703" s="51" t="s">
        <v>636</v>
      </c>
      <c r="B703" s="52">
        <v>26.6</v>
      </c>
      <c r="C703" s="51" t="s">
        <v>1328</v>
      </c>
      <c r="D703" s="58">
        <v>45674</v>
      </c>
      <c r="E703" s="51" t="s">
        <v>2687</v>
      </c>
      <c r="F703" s="51" t="s">
        <v>2688</v>
      </c>
      <c r="G703" s="59">
        <v>31137003904607</v>
      </c>
      <c r="H703" s="51" t="s">
        <v>1331</v>
      </c>
      <c r="I703" s="51" t="s">
        <v>1412</v>
      </c>
      <c r="J703" s="53">
        <v>26.6</v>
      </c>
    </row>
    <row r="704" spans="1:10" ht="63" x14ac:dyDescent="0.5">
      <c r="A704" s="48" t="s">
        <v>1076</v>
      </c>
      <c r="B704" s="49">
        <v>30</v>
      </c>
      <c r="C704" s="48" t="s">
        <v>1328</v>
      </c>
      <c r="D704" s="56">
        <v>45667</v>
      </c>
      <c r="E704" s="48" t="s">
        <v>2698</v>
      </c>
      <c r="F704" s="48" t="s">
        <v>2699</v>
      </c>
      <c r="G704" s="57">
        <v>31137004335983</v>
      </c>
      <c r="H704" s="48" t="s">
        <v>1331</v>
      </c>
      <c r="I704" s="48" t="s">
        <v>1511</v>
      </c>
      <c r="J704" s="50">
        <v>30</v>
      </c>
    </row>
    <row r="705" spans="1:10" x14ac:dyDescent="0.5">
      <c r="A705" s="54" t="s">
        <v>277</v>
      </c>
      <c r="B705" s="54"/>
      <c r="C705" s="54"/>
      <c r="D705" s="54"/>
      <c r="E705" s="54"/>
      <c r="F705" s="54"/>
      <c r="G705" s="54"/>
      <c r="H705" s="54"/>
      <c r="I705" s="54"/>
      <c r="J705" s="55">
        <v>160.55000000000001</v>
      </c>
    </row>
    <row r="709" spans="1:10" ht="10.5" customHeight="1" x14ac:dyDescent="0.5">
      <c r="A709" s="63" t="s">
        <v>232</v>
      </c>
      <c r="B709" s="63"/>
      <c r="C709" s="63"/>
      <c r="D709" s="63"/>
      <c r="E709" s="63"/>
      <c r="F709" s="63"/>
      <c r="G709" s="63"/>
      <c r="H709" s="63"/>
      <c r="I709" s="63"/>
      <c r="J709" s="63"/>
    </row>
    <row r="710" spans="1:10" ht="10.5" customHeight="1" x14ac:dyDescent="0.5">
      <c r="A710" s="64" t="s">
        <v>4076</v>
      </c>
      <c r="B710" s="64"/>
      <c r="C710" s="64"/>
      <c r="D710" s="64"/>
      <c r="E710" s="64"/>
      <c r="F710" s="64"/>
      <c r="G710" s="64"/>
      <c r="H710" s="64"/>
      <c r="I710" s="64"/>
      <c r="J710" s="64"/>
    </row>
    <row r="712" spans="1:10" ht="37.799999999999997" x14ac:dyDescent="0.5">
      <c r="A712" s="46" t="s">
        <v>2873</v>
      </c>
      <c r="B712" s="46" t="s">
        <v>1321</v>
      </c>
      <c r="C712" s="46" t="s">
        <v>236</v>
      </c>
      <c r="D712" s="46" t="s">
        <v>1322</v>
      </c>
      <c r="E712" s="46" t="s">
        <v>1323</v>
      </c>
      <c r="F712" s="46" t="s">
        <v>1324</v>
      </c>
      <c r="G712" s="46" t="s">
        <v>235</v>
      </c>
      <c r="H712" s="46" t="s">
        <v>1325</v>
      </c>
      <c r="I712" s="46" t="s">
        <v>1326</v>
      </c>
      <c r="J712" s="47" t="s">
        <v>1327</v>
      </c>
    </row>
    <row r="713" spans="1:10" ht="63" x14ac:dyDescent="0.5">
      <c r="A713" s="48" t="s">
        <v>979</v>
      </c>
      <c r="B713" s="49">
        <v>19</v>
      </c>
      <c r="C713" s="48" t="s">
        <v>1328</v>
      </c>
      <c r="D713" s="56">
        <v>45688</v>
      </c>
      <c r="E713" s="48" t="s">
        <v>2443</v>
      </c>
      <c r="F713" s="48" t="s">
        <v>2444</v>
      </c>
      <c r="G713" s="57">
        <v>31529002106202</v>
      </c>
      <c r="H713" s="48" t="s">
        <v>1331</v>
      </c>
      <c r="I713" s="48" t="s">
        <v>1649</v>
      </c>
      <c r="J713" s="50">
        <v>19</v>
      </c>
    </row>
    <row r="714" spans="1:10" x14ac:dyDescent="0.5">
      <c r="A714" s="54" t="s">
        <v>277</v>
      </c>
      <c r="B714" s="54"/>
      <c r="C714" s="54"/>
      <c r="D714" s="54"/>
      <c r="E714" s="54"/>
      <c r="F714" s="54"/>
      <c r="G714" s="54"/>
      <c r="H714" s="54"/>
      <c r="I714" s="54"/>
      <c r="J714" s="55">
        <v>19</v>
      </c>
    </row>
    <row r="718" spans="1:10" ht="10.5" customHeight="1" x14ac:dyDescent="0.5">
      <c r="A718" s="63" t="s">
        <v>232</v>
      </c>
      <c r="B718" s="63"/>
      <c r="C718" s="63"/>
      <c r="D718" s="63"/>
      <c r="E718" s="63"/>
      <c r="F718" s="63"/>
      <c r="G718" s="63"/>
      <c r="H718" s="63"/>
      <c r="I718" s="63"/>
      <c r="J718" s="63"/>
    </row>
    <row r="719" spans="1:10" ht="10.5" customHeight="1" x14ac:dyDescent="0.5">
      <c r="A719" s="64" t="s">
        <v>4077</v>
      </c>
      <c r="B719" s="64"/>
      <c r="C719" s="64"/>
      <c r="D719" s="64"/>
      <c r="E719" s="64"/>
      <c r="F719" s="64"/>
      <c r="G719" s="64"/>
      <c r="H719" s="64"/>
      <c r="I719" s="64"/>
      <c r="J719" s="64"/>
    </row>
    <row r="721" spans="1:10" ht="37.799999999999997" x14ac:dyDescent="0.5">
      <c r="A721" s="46" t="s">
        <v>2873</v>
      </c>
      <c r="B721" s="46" t="s">
        <v>1321</v>
      </c>
      <c r="C721" s="46" t="s">
        <v>236</v>
      </c>
      <c r="D721" s="46" t="s">
        <v>1322</v>
      </c>
      <c r="E721" s="46" t="s">
        <v>1323</v>
      </c>
      <c r="F721" s="46" t="s">
        <v>1324</v>
      </c>
      <c r="G721" s="46" t="s">
        <v>235</v>
      </c>
      <c r="H721" s="46" t="s">
        <v>1325</v>
      </c>
      <c r="I721" s="46" t="s">
        <v>1326</v>
      </c>
      <c r="J721" s="47" t="s">
        <v>1327</v>
      </c>
    </row>
    <row r="722" spans="1:10" ht="63" x14ac:dyDescent="0.5">
      <c r="A722" s="48" t="s">
        <v>362</v>
      </c>
      <c r="B722" s="49">
        <v>23</v>
      </c>
      <c r="C722" s="48" t="s">
        <v>1328</v>
      </c>
      <c r="D722" s="56">
        <v>45695</v>
      </c>
      <c r="E722" s="48" t="s">
        <v>2820</v>
      </c>
      <c r="F722" s="48" t="s">
        <v>2821</v>
      </c>
      <c r="G722" s="57">
        <v>31615000451185</v>
      </c>
      <c r="H722" s="48" t="s">
        <v>1331</v>
      </c>
      <c r="I722" s="48" t="s">
        <v>1530</v>
      </c>
      <c r="J722" s="50">
        <v>23</v>
      </c>
    </row>
    <row r="723" spans="1:10" x14ac:dyDescent="0.5">
      <c r="A723" s="54" t="s">
        <v>277</v>
      </c>
      <c r="B723" s="54"/>
      <c r="C723" s="54"/>
      <c r="D723" s="54"/>
      <c r="E723" s="54"/>
      <c r="F723" s="54"/>
      <c r="G723" s="54"/>
      <c r="H723" s="54"/>
      <c r="I723" s="54"/>
      <c r="J723" s="55">
        <v>23</v>
      </c>
    </row>
    <row r="727" spans="1:10" ht="10.5" customHeight="1" x14ac:dyDescent="0.5">
      <c r="A727" s="63" t="s">
        <v>232</v>
      </c>
      <c r="B727" s="63"/>
      <c r="C727" s="63"/>
      <c r="D727" s="63"/>
      <c r="E727" s="63"/>
      <c r="F727" s="63"/>
      <c r="G727" s="63"/>
      <c r="H727" s="63"/>
      <c r="I727" s="63"/>
      <c r="J727" s="63"/>
    </row>
    <row r="728" spans="1:10" ht="10.5" customHeight="1" x14ac:dyDescent="0.5">
      <c r="A728" s="64" t="s">
        <v>4078</v>
      </c>
      <c r="B728" s="64"/>
      <c r="C728" s="64"/>
      <c r="D728" s="64"/>
      <c r="E728" s="64"/>
      <c r="F728" s="64"/>
      <c r="G728" s="64"/>
      <c r="H728" s="64"/>
      <c r="I728" s="64"/>
      <c r="J728" s="64"/>
    </row>
    <row r="730" spans="1:10" ht="37.799999999999997" x14ac:dyDescent="0.5">
      <c r="A730" s="46" t="s">
        <v>2873</v>
      </c>
      <c r="B730" s="46" t="s">
        <v>1321</v>
      </c>
      <c r="C730" s="46" t="s">
        <v>236</v>
      </c>
      <c r="D730" s="46" t="s">
        <v>1322</v>
      </c>
      <c r="E730" s="46" t="s">
        <v>1323</v>
      </c>
      <c r="F730" s="46" t="s">
        <v>1324</v>
      </c>
      <c r="G730" s="46" t="s">
        <v>235</v>
      </c>
      <c r="H730" s="46" t="s">
        <v>1325</v>
      </c>
      <c r="I730" s="46" t="s">
        <v>1326</v>
      </c>
      <c r="J730" s="47" t="s">
        <v>1327</v>
      </c>
    </row>
    <row r="731" spans="1:10" ht="63" x14ac:dyDescent="0.5">
      <c r="A731" s="48" t="s">
        <v>3082</v>
      </c>
      <c r="B731" s="49">
        <v>20</v>
      </c>
      <c r="C731" s="48" t="s">
        <v>1328</v>
      </c>
      <c r="D731" s="56">
        <v>45737</v>
      </c>
      <c r="E731" s="48" t="s">
        <v>2566</v>
      </c>
      <c r="F731" s="48" t="s">
        <v>2567</v>
      </c>
      <c r="G731" s="57">
        <v>31614001892521</v>
      </c>
      <c r="H731" s="48" t="s">
        <v>1331</v>
      </c>
      <c r="I731" s="48" t="s">
        <v>1912</v>
      </c>
      <c r="J731" s="50">
        <v>20</v>
      </c>
    </row>
    <row r="732" spans="1:10" x14ac:dyDescent="0.5">
      <c r="A732" s="54" t="s">
        <v>277</v>
      </c>
      <c r="B732" s="54"/>
      <c r="C732" s="54"/>
      <c r="D732" s="54"/>
      <c r="E732" s="54"/>
      <c r="F732" s="54"/>
      <c r="G732" s="54"/>
      <c r="H732" s="54"/>
      <c r="I732" s="54"/>
      <c r="J732" s="55">
        <v>20</v>
      </c>
    </row>
    <row r="736" spans="1:10" ht="10.5" customHeight="1" x14ac:dyDescent="0.5">
      <c r="A736" s="63" t="s">
        <v>232</v>
      </c>
      <c r="B736" s="63"/>
      <c r="C736" s="63"/>
      <c r="D736" s="63"/>
      <c r="E736" s="63"/>
      <c r="F736" s="63"/>
      <c r="G736" s="63"/>
      <c r="H736" s="63"/>
      <c r="I736" s="63"/>
      <c r="J736" s="63"/>
    </row>
    <row r="737" spans="1:10" ht="10.5" customHeight="1" x14ac:dyDescent="0.5">
      <c r="A737" s="64" t="s">
        <v>4079</v>
      </c>
      <c r="B737" s="64"/>
      <c r="C737" s="64"/>
      <c r="D737" s="64"/>
      <c r="E737" s="64"/>
      <c r="F737" s="64"/>
      <c r="G737" s="64"/>
      <c r="H737" s="64"/>
      <c r="I737" s="64"/>
      <c r="J737" s="64"/>
    </row>
    <row r="739" spans="1:10" ht="37.799999999999997" x14ac:dyDescent="0.5">
      <c r="A739" s="46" t="s">
        <v>2873</v>
      </c>
      <c r="B739" s="46" t="s">
        <v>1321</v>
      </c>
      <c r="C739" s="46" t="s">
        <v>236</v>
      </c>
      <c r="D739" s="46" t="s">
        <v>1322</v>
      </c>
      <c r="E739" s="46" t="s">
        <v>1323</v>
      </c>
      <c r="F739" s="46" t="s">
        <v>1324</v>
      </c>
      <c r="G739" s="46" t="s">
        <v>235</v>
      </c>
      <c r="H739" s="46" t="s">
        <v>1325</v>
      </c>
      <c r="I739" s="46" t="s">
        <v>1326</v>
      </c>
      <c r="J739" s="47" t="s">
        <v>1327</v>
      </c>
    </row>
    <row r="740" spans="1:10" ht="63" x14ac:dyDescent="0.5">
      <c r="A740" s="48" t="s">
        <v>3963</v>
      </c>
      <c r="B740" s="49">
        <v>13.99</v>
      </c>
      <c r="C740" s="48" t="s">
        <v>1328</v>
      </c>
      <c r="D740" s="56">
        <v>45674</v>
      </c>
      <c r="E740" s="48" t="s">
        <v>2008</v>
      </c>
      <c r="F740" s="48" t="s">
        <v>2009</v>
      </c>
      <c r="G740" s="57">
        <v>36878002411293</v>
      </c>
      <c r="H740" s="48" t="s">
        <v>1331</v>
      </c>
      <c r="I740" s="48" t="s">
        <v>1412</v>
      </c>
      <c r="J740" s="50">
        <v>13.99</v>
      </c>
    </row>
    <row r="741" spans="1:10" ht="50.4" x14ac:dyDescent="0.5">
      <c r="A741" s="51" t="s">
        <v>1080</v>
      </c>
      <c r="B741" s="52">
        <v>25</v>
      </c>
      <c r="C741" s="51" t="s">
        <v>1328</v>
      </c>
      <c r="D741" s="58">
        <v>45674</v>
      </c>
      <c r="E741" s="51" t="s">
        <v>2188</v>
      </c>
      <c r="F741" s="51" t="s">
        <v>2189</v>
      </c>
      <c r="G741" s="59">
        <v>36878002034319</v>
      </c>
      <c r="H741" s="51" t="s">
        <v>1331</v>
      </c>
      <c r="I741" s="51" t="s">
        <v>1778</v>
      </c>
      <c r="J741" s="53">
        <v>25</v>
      </c>
    </row>
    <row r="742" spans="1:10" ht="214.2" x14ac:dyDescent="0.5">
      <c r="A742" s="48" t="s">
        <v>267</v>
      </c>
      <c r="B742" s="49">
        <v>20</v>
      </c>
      <c r="C742" s="48" t="s">
        <v>1328</v>
      </c>
      <c r="D742" s="56">
        <v>45709</v>
      </c>
      <c r="E742" s="48" t="s">
        <v>2752</v>
      </c>
      <c r="F742" s="48" t="s">
        <v>2753</v>
      </c>
      <c r="G742" s="57">
        <v>36878001428488</v>
      </c>
      <c r="H742" s="48" t="s">
        <v>1331</v>
      </c>
      <c r="I742" s="48" t="s">
        <v>2754</v>
      </c>
      <c r="J742" s="50">
        <v>20</v>
      </c>
    </row>
    <row r="743" spans="1:10" ht="50.4" x14ac:dyDescent="0.5">
      <c r="A743" s="51" t="s">
        <v>320</v>
      </c>
      <c r="B743" s="52">
        <v>10</v>
      </c>
      <c r="C743" s="51" t="s">
        <v>1328</v>
      </c>
      <c r="D743" s="58">
        <v>45744</v>
      </c>
      <c r="E743" s="51" t="s">
        <v>2806</v>
      </c>
      <c r="F743" s="51" t="s">
        <v>2807</v>
      </c>
      <c r="G743" s="59">
        <v>36878001873394</v>
      </c>
      <c r="H743" s="51" t="s">
        <v>2728</v>
      </c>
      <c r="I743" s="51" t="s">
        <v>1343</v>
      </c>
      <c r="J743" s="53">
        <v>10</v>
      </c>
    </row>
    <row r="744" spans="1:10" x14ac:dyDescent="0.5">
      <c r="A744" s="54" t="s">
        <v>277</v>
      </c>
      <c r="B744" s="54"/>
      <c r="C744" s="54"/>
      <c r="D744" s="54"/>
      <c r="E744" s="54"/>
      <c r="F744" s="54"/>
      <c r="G744" s="54"/>
      <c r="H744" s="54"/>
      <c r="I744" s="54"/>
      <c r="J744" s="55">
        <v>68.989999999999995</v>
      </c>
    </row>
    <row r="748" spans="1:10" ht="10.5" customHeight="1" x14ac:dyDescent="0.5">
      <c r="A748" s="63" t="s">
        <v>232</v>
      </c>
      <c r="B748" s="63"/>
      <c r="C748" s="63"/>
      <c r="D748" s="63"/>
      <c r="E748" s="63"/>
      <c r="F748" s="63"/>
      <c r="G748" s="63"/>
      <c r="H748" s="63"/>
      <c r="I748" s="63"/>
      <c r="J748" s="63"/>
    </row>
    <row r="749" spans="1:10" ht="10.5" customHeight="1" x14ac:dyDescent="0.5">
      <c r="A749" s="64" t="s">
        <v>4080</v>
      </c>
      <c r="B749" s="64"/>
      <c r="C749" s="64"/>
      <c r="D749" s="64"/>
      <c r="E749" s="64"/>
      <c r="F749" s="64"/>
      <c r="G749" s="64"/>
      <c r="H749" s="64"/>
      <c r="I749" s="64"/>
      <c r="J749" s="64"/>
    </row>
    <row r="751" spans="1:10" ht="37.799999999999997" x14ac:dyDescent="0.5">
      <c r="A751" s="46" t="s">
        <v>2873</v>
      </c>
      <c r="B751" s="46" t="s">
        <v>1321</v>
      </c>
      <c r="C751" s="46" t="s">
        <v>236</v>
      </c>
      <c r="D751" s="46" t="s">
        <v>1322</v>
      </c>
      <c r="E751" s="46" t="s">
        <v>1323</v>
      </c>
      <c r="F751" s="46" t="s">
        <v>1324</v>
      </c>
      <c r="G751" s="46" t="s">
        <v>235</v>
      </c>
      <c r="H751" s="46" t="s">
        <v>1325</v>
      </c>
      <c r="I751" s="46" t="s">
        <v>1326</v>
      </c>
      <c r="J751" s="47" t="s">
        <v>1327</v>
      </c>
    </row>
    <row r="752" spans="1:10" ht="63" x14ac:dyDescent="0.5">
      <c r="A752" s="48" t="s">
        <v>725</v>
      </c>
      <c r="B752" s="49">
        <v>30</v>
      </c>
      <c r="C752" s="48" t="s">
        <v>1328</v>
      </c>
      <c r="D752" s="56">
        <v>45723</v>
      </c>
      <c r="E752" s="48" t="s">
        <v>1887</v>
      </c>
      <c r="F752" s="48" t="s">
        <v>1888</v>
      </c>
      <c r="G752" s="57">
        <v>37001000765490</v>
      </c>
      <c r="H752" s="48" t="s">
        <v>1331</v>
      </c>
      <c r="I752" s="48" t="s">
        <v>1789</v>
      </c>
      <c r="J752" s="50">
        <v>30</v>
      </c>
    </row>
    <row r="753" spans="1:10" ht="63" x14ac:dyDescent="0.5">
      <c r="A753" s="51" t="s">
        <v>725</v>
      </c>
      <c r="B753" s="52">
        <v>30</v>
      </c>
      <c r="C753" s="51" t="s">
        <v>1328</v>
      </c>
      <c r="D753" s="58">
        <v>45681</v>
      </c>
      <c r="E753" s="51" t="s">
        <v>1889</v>
      </c>
      <c r="F753" s="51" t="s">
        <v>1890</v>
      </c>
      <c r="G753" s="59">
        <v>37001000661822</v>
      </c>
      <c r="H753" s="51" t="s">
        <v>1331</v>
      </c>
      <c r="I753" s="51" t="s">
        <v>1891</v>
      </c>
      <c r="J753" s="53">
        <v>30</v>
      </c>
    </row>
    <row r="754" spans="1:10" ht="50.4" x14ac:dyDescent="0.5">
      <c r="A754" s="48" t="s">
        <v>725</v>
      </c>
      <c r="B754" s="49">
        <v>31</v>
      </c>
      <c r="C754" s="48" t="s">
        <v>1328</v>
      </c>
      <c r="D754" s="56">
        <v>45681</v>
      </c>
      <c r="E754" s="48" t="s">
        <v>1892</v>
      </c>
      <c r="F754" s="48" t="s">
        <v>1893</v>
      </c>
      <c r="G754" s="57">
        <v>37001000774047</v>
      </c>
      <c r="H754" s="48" t="s">
        <v>1331</v>
      </c>
      <c r="I754" s="48" t="s">
        <v>1891</v>
      </c>
      <c r="J754" s="50">
        <v>31</v>
      </c>
    </row>
    <row r="755" spans="1:10" ht="75.599999999999994" x14ac:dyDescent="0.5">
      <c r="A755" s="51" t="s">
        <v>508</v>
      </c>
      <c r="B755" s="52">
        <v>17</v>
      </c>
      <c r="C755" s="51" t="s">
        <v>1328</v>
      </c>
      <c r="D755" s="58">
        <v>45667</v>
      </c>
      <c r="E755" s="51" t="s">
        <v>1906</v>
      </c>
      <c r="F755" s="51" t="s">
        <v>1907</v>
      </c>
      <c r="G755" s="59">
        <v>37001000051032</v>
      </c>
      <c r="H755" s="51" t="s">
        <v>1331</v>
      </c>
      <c r="I755" s="51" t="s">
        <v>1418</v>
      </c>
      <c r="J755" s="53">
        <v>17</v>
      </c>
    </row>
    <row r="756" spans="1:10" x14ac:dyDescent="0.5">
      <c r="A756" s="54" t="s">
        <v>277</v>
      </c>
      <c r="B756" s="54"/>
      <c r="C756" s="54"/>
      <c r="D756" s="54"/>
      <c r="E756" s="54"/>
      <c r="F756" s="54"/>
      <c r="G756" s="54"/>
      <c r="H756" s="54"/>
      <c r="I756" s="54"/>
      <c r="J756" s="55">
        <v>108</v>
      </c>
    </row>
    <row r="760" spans="1:10" ht="10.5" customHeight="1" x14ac:dyDescent="0.5">
      <c r="A760" s="63" t="s">
        <v>232</v>
      </c>
      <c r="B760" s="63"/>
      <c r="C760" s="63"/>
      <c r="D760" s="63"/>
      <c r="E760" s="63"/>
      <c r="F760" s="63"/>
      <c r="G760" s="63"/>
      <c r="H760" s="63"/>
      <c r="I760" s="63"/>
      <c r="J760" s="63"/>
    </row>
    <row r="761" spans="1:10" ht="10.5" customHeight="1" x14ac:dyDescent="0.5">
      <c r="A761" s="64" t="s">
        <v>4081</v>
      </c>
      <c r="B761" s="64"/>
      <c r="C761" s="64"/>
      <c r="D761" s="64"/>
      <c r="E761" s="64"/>
      <c r="F761" s="64"/>
      <c r="G761" s="64"/>
      <c r="H761" s="64"/>
      <c r="I761" s="64"/>
      <c r="J761" s="64"/>
    </row>
    <row r="763" spans="1:10" ht="37.799999999999997" x14ac:dyDescent="0.5">
      <c r="A763" s="46" t="s">
        <v>2873</v>
      </c>
      <c r="B763" s="46" t="s">
        <v>1321</v>
      </c>
      <c r="C763" s="46" t="s">
        <v>236</v>
      </c>
      <c r="D763" s="46" t="s">
        <v>1322</v>
      </c>
      <c r="E763" s="46" t="s">
        <v>1323</v>
      </c>
      <c r="F763" s="46" t="s">
        <v>1324</v>
      </c>
      <c r="G763" s="46" t="s">
        <v>235</v>
      </c>
      <c r="H763" s="46" t="s">
        <v>1325</v>
      </c>
      <c r="I763" s="46" t="s">
        <v>1326</v>
      </c>
      <c r="J763" s="47" t="s">
        <v>1327</v>
      </c>
    </row>
    <row r="764" spans="1:10" ht="63" x14ac:dyDescent="0.5">
      <c r="A764" s="48" t="s">
        <v>499</v>
      </c>
      <c r="B764" s="49">
        <v>18</v>
      </c>
      <c r="C764" s="48" t="s">
        <v>1328</v>
      </c>
      <c r="D764" s="56">
        <v>45716</v>
      </c>
      <c r="E764" s="48" t="s">
        <v>2524</v>
      </c>
      <c r="F764" s="48" t="s">
        <v>2282</v>
      </c>
      <c r="G764" s="57">
        <v>32904001470686</v>
      </c>
      <c r="H764" s="48" t="s">
        <v>1481</v>
      </c>
      <c r="I764" s="48" t="s">
        <v>1362</v>
      </c>
      <c r="J764" s="50">
        <v>18</v>
      </c>
    </row>
    <row r="765" spans="1:10" ht="50.4" x14ac:dyDescent="0.5">
      <c r="A765" s="51" t="s">
        <v>1076</v>
      </c>
      <c r="B765" s="52">
        <v>23</v>
      </c>
      <c r="C765" s="51" t="s">
        <v>1328</v>
      </c>
      <c r="D765" s="58">
        <v>45667</v>
      </c>
      <c r="E765" s="51" t="s">
        <v>2700</v>
      </c>
      <c r="F765" s="51" t="s">
        <v>2701</v>
      </c>
      <c r="G765" s="59">
        <v>32904001247209</v>
      </c>
      <c r="H765" s="51" t="s">
        <v>1481</v>
      </c>
      <c r="I765" s="51" t="s">
        <v>2249</v>
      </c>
      <c r="J765" s="53">
        <v>23</v>
      </c>
    </row>
    <row r="766" spans="1:10" x14ac:dyDescent="0.5">
      <c r="A766" s="54" t="s">
        <v>277</v>
      </c>
      <c r="B766" s="54"/>
      <c r="C766" s="54"/>
      <c r="D766" s="54"/>
      <c r="E766" s="54"/>
      <c r="F766" s="54"/>
      <c r="G766" s="54"/>
      <c r="H766" s="54"/>
      <c r="I766" s="54"/>
      <c r="J766" s="55">
        <v>41</v>
      </c>
    </row>
    <row r="770" spans="1:10" ht="10.5" customHeight="1" x14ac:dyDescent="0.5">
      <c r="A770" s="63" t="s">
        <v>232</v>
      </c>
      <c r="B770" s="63"/>
      <c r="C770" s="63"/>
      <c r="D770" s="63"/>
      <c r="E770" s="63"/>
      <c r="F770" s="63"/>
      <c r="G770" s="63"/>
      <c r="H770" s="63"/>
      <c r="I770" s="63"/>
      <c r="J770" s="63"/>
    </row>
    <row r="771" spans="1:10" ht="10.5" customHeight="1" x14ac:dyDescent="0.5">
      <c r="A771" s="64" t="s">
        <v>4082</v>
      </c>
      <c r="B771" s="64"/>
      <c r="C771" s="64"/>
      <c r="D771" s="64"/>
      <c r="E771" s="64"/>
      <c r="F771" s="64"/>
      <c r="G771" s="64"/>
      <c r="H771" s="64"/>
      <c r="I771" s="64"/>
      <c r="J771" s="64"/>
    </row>
    <row r="773" spans="1:10" ht="37.799999999999997" x14ac:dyDescent="0.5">
      <c r="A773" s="46" t="s">
        <v>2873</v>
      </c>
      <c r="B773" s="46" t="s">
        <v>1321</v>
      </c>
      <c r="C773" s="46" t="s">
        <v>236</v>
      </c>
      <c r="D773" s="46" t="s">
        <v>1322</v>
      </c>
      <c r="E773" s="46" t="s">
        <v>1323</v>
      </c>
      <c r="F773" s="46" t="s">
        <v>1324</v>
      </c>
      <c r="G773" s="46" t="s">
        <v>235</v>
      </c>
      <c r="H773" s="46" t="s">
        <v>1325</v>
      </c>
      <c r="I773" s="46" t="s">
        <v>1326</v>
      </c>
      <c r="J773" s="47" t="s">
        <v>1327</v>
      </c>
    </row>
    <row r="774" spans="1:10" ht="63" x14ac:dyDescent="0.5">
      <c r="A774" s="48" t="s">
        <v>432</v>
      </c>
      <c r="B774" s="49">
        <v>24</v>
      </c>
      <c r="C774" s="48" t="s">
        <v>1328</v>
      </c>
      <c r="D774" s="56">
        <v>45737</v>
      </c>
      <c r="E774" s="48" t="s">
        <v>1643</v>
      </c>
      <c r="F774" s="48" t="s">
        <v>1644</v>
      </c>
      <c r="G774" s="57">
        <v>31486004108688</v>
      </c>
      <c r="H774" s="48" t="s">
        <v>1447</v>
      </c>
      <c r="I774" s="48" t="s">
        <v>1346</v>
      </c>
      <c r="J774" s="50">
        <v>24</v>
      </c>
    </row>
    <row r="775" spans="1:10" ht="50.4" x14ac:dyDescent="0.5">
      <c r="A775" s="51" t="s">
        <v>884</v>
      </c>
      <c r="B775" s="52">
        <v>22</v>
      </c>
      <c r="C775" s="51" t="s">
        <v>1328</v>
      </c>
      <c r="D775" s="58">
        <v>45744</v>
      </c>
      <c r="E775" s="51" t="s">
        <v>2050</v>
      </c>
      <c r="F775" s="51" t="s">
        <v>1932</v>
      </c>
      <c r="G775" s="59">
        <v>31486001551120</v>
      </c>
      <c r="H775" s="51" t="s">
        <v>1331</v>
      </c>
      <c r="I775" s="51" t="s">
        <v>1524</v>
      </c>
      <c r="J775" s="53">
        <v>22</v>
      </c>
    </row>
    <row r="776" spans="1:10" ht="63" x14ac:dyDescent="0.5">
      <c r="A776" s="48" t="s">
        <v>263</v>
      </c>
      <c r="B776" s="49">
        <v>27</v>
      </c>
      <c r="C776" s="48" t="s">
        <v>1328</v>
      </c>
      <c r="D776" s="56">
        <v>45688</v>
      </c>
      <c r="E776" s="48" t="s">
        <v>2359</v>
      </c>
      <c r="F776" s="48" t="s">
        <v>2172</v>
      </c>
      <c r="G776" s="57">
        <v>31486003741208</v>
      </c>
      <c r="H776" s="48" t="s">
        <v>1331</v>
      </c>
      <c r="I776" s="48" t="s">
        <v>1905</v>
      </c>
      <c r="J776" s="50">
        <v>27</v>
      </c>
    </row>
    <row r="777" spans="1:10" ht="88.2" x14ac:dyDescent="0.5">
      <c r="A777" s="51" t="s">
        <v>499</v>
      </c>
      <c r="B777" s="52">
        <v>60</v>
      </c>
      <c r="C777" s="51" t="s">
        <v>1328</v>
      </c>
      <c r="D777" s="58">
        <v>45702</v>
      </c>
      <c r="E777" s="51" t="s">
        <v>2525</v>
      </c>
      <c r="F777" s="51" t="s">
        <v>2526</v>
      </c>
      <c r="G777" s="59">
        <v>31486003746892</v>
      </c>
      <c r="H777" s="51" t="s">
        <v>1331</v>
      </c>
      <c r="I777" s="51" t="s">
        <v>1454</v>
      </c>
      <c r="J777" s="53">
        <v>60</v>
      </c>
    </row>
    <row r="778" spans="1:10" ht="63" x14ac:dyDescent="0.5">
      <c r="A778" s="48" t="s">
        <v>3082</v>
      </c>
      <c r="B778" s="49">
        <v>10</v>
      </c>
      <c r="C778" s="48" t="s">
        <v>1328</v>
      </c>
      <c r="D778" s="56">
        <v>45730</v>
      </c>
      <c r="E778" s="48" t="s">
        <v>2568</v>
      </c>
      <c r="F778" s="48" t="s">
        <v>2569</v>
      </c>
      <c r="G778" s="57">
        <v>31486004164087</v>
      </c>
      <c r="H778" s="48" t="s">
        <v>2570</v>
      </c>
      <c r="I778" s="48" t="s">
        <v>1719</v>
      </c>
      <c r="J778" s="50">
        <v>10</v>
      </c>
    </row>
    <row r="779" spans="1:10" ht="63" x14ac:dyDescent="0.5">
      <c r="A779" s="51" t="s">
        <v>3082</v>
      </c>
      <c r="B779" s="52">
        <v>14</v>
      </c>
      <c r="C779" s="51" t="s">
        <v>1328</v>
      </c>
      <c r="D779" s="58">
        <v>45723</v>
      </c>
      <c r="E779" s="51" t="s">
        <v>2571</v>
      </c>
      <c r="F779" s="51" t="s">
        <v>2572</v>
      </c>
      <c r="G779" s="59">
        <v>31486003206285</v>
      </c>
      <c r="H779" s="51" t="s">
        <v>1331</v>
      </c>
      <c r="I779" s="51" t="s">
        <v>1655</v>
      </c>
      <c r="J779" s="53">
        <v>14</v>
      </c>
    </row>
    <row r="780" spans="1:10" ht="63" x14ac:dyDescent="0.5">
      <c r="A780" s="48" t="s">
        <v>3082</v>
      </c>
      <c r="B780" s="49">
        <v>17</v>
      </c>
      <c r="C780" s="48" t="s">
        <v>1328</v>
      </c>
      <c r="D780" s="56">
        <v>45744</v>
      </c>
      <c r="E780" s="48" t="s">
        <v>2573</v>
      </c>
      <c r="F780" s="48" t="s">
        <v>2574</v>
      </c>
      <c r="G780" s="57">
        <v>31486004159582</v>
      </c>
      <c r="H780" s="48" t="s">
        <v>1331</v>
      </c>
      <c r="I780" s="48" t="s">
        <v>2031</v>
      </c>
      <c r="J780" s="50">
        <v>17</v>
      </c>
    </row>
    <row r="781" spans="1:10" ht="63" x14ac:dyDescent="0.5">
      <c r="A781" s="51" t="s">
        <v>3082</v>
      </c>
      <c r="B781" s="52">
        <v>60</v>
      </c>
      <c r="C781" s="51" t="s">
        <v>1328</v>
      </c>
      <c r="D781" s="58">
        <v>45744</v>
      </c>
      <c r="E781" s="51" t="s">
        <v>2575</v>
      </c>
      <c r="F781" s="51" t="s">
        <v>2576</v>
      </c>
      <c r="G781" s="59">
        <v>31486003161183</v>
      </c>
      <c r="H781" s="51" t="s">
        <v>2577</v>
      </c>
      <c r="I781" s="51" t="s">
        <v>2031</v>
      </c>
      <c r="J781" s="53">
        <v>60</v>
      </c>
    </row>
    <row r="782" spans="1:10" ht="63" x14ac:dyDescent="0.5">
      <c r="A782" s="48" t="s">
        <v>3082</v>
      </c>
      <c r="B782" s="49">
        <v>68</v>
      </c>
      <c r="C782" s="48" t="s">
        <v>1328</v>
      </c>
      <c r="D782" s="56">
        <v>45744</v>
      </c>
      <c r="E782" s="48" t="s">
        <v>2578</v>
      </c>
      <c r="F782" s="48" t="s">
        <v>2579</v>
      </c>
      <c r="G782" s="57">
        <v>31486002804650</v>
      </c>
      <c r="H782" s="48" t="s">
        <v>2577</v>
      </c>
      <c r="I782" s="48" t="s">
        <v>2031</v>
      </c>
      <c r="J782" s="50">
        <v>68</v>
      </c>
    </row>
    <row r="783" spans="1:10" ht="63" x14ac:dyDescent="0.5">
      <c r="A783" s="51" t="s">
        <v>3082</v>
      </c>
      <c r="B783" s="52">
        <v>68</v>
      </c>
      <c r="C783" s="51" t="s">
        <v>1328</v>
      </c>
      <c r="D783" s="58">
        <v>45744</v>
      </c>
      <c r="E783" s="51" t="s">
        <v>2580</v>
      </c>
      <c r="F783" s="51" t="s">
        <v>2581</v>
      </c>
      <c r="G783" s="59">
        <v>31486004194993</v>
      </c>
      <c r="H783" s="51" t="s">
        <v>2577</v>
      </c>
      <c r="I783" s="51" t="s">
        <v>2031</v>
      </c>
      <c r="J783" s="53">
        <v>68</v>
      </c>
    </row>
    <row r="784" spans="1:10" ht="50.4" x14ac:dyDescent="0.5">
      <c r="A784" s="48" t="s">
        <v>3082</v>
      </c>
      <c r="B784" s="49">
        <v>72</v>
      </c>
      <c r="C784" s="48" t="s">
        <v>1328</v>
      </c>
      <c r="D784" s="56">
        <v>45744</v>
      </c>
      <c r="E784" s="48" t="s">
        <v>2582</v>
      </c>
      <c r="F784" s="48" t="s">
        <v>2583</v>
      </c>
      <c r="G784" s="57">
        <v>31486004191866</v>
      </c>
      <c r="H784" s="48" t="s">
        <v>2577</v>
      </c>
      <c r="I784" s="48" t="s">
        <v>2031</v>
      </c>
      <c r="J784" s="50">
        <v>72</v>
      </c>
    </row>
    <row r="785" spans="1:10" ht="50.4" x14ac:dyDescent="0.5">
      <c r="A785" s="51" t="s">
        <v>267</v>
      </c>
      <c r="B785" s="52">
        <v>26</v>
      </c>
      <c r="C785" s="51" t="s">
        <v>1328</v>
      </c>
      <c r="D785" s="58">
        <v>45737</v>
      </c>
      <c r="E785" s="51" t="s">
        <v>2755</v>
      </c>
      <c r="F785" s="51" t="s">
        <v>2756</v>
      </c>
      <c r="G785" s="59">
        <v>31486004114850</v>
      </c>
      <c r="H785" s="51" t="s">
        <v>1415</v>
      </c>
      <c r="I785" s="51" t="s">
        <v>1409</v>
      </c>
      <c r="J785" s="53">
        <v>26</v>
      </c>
    </row>
    <row r="786" spans="1:10" x14ac:dyDescent="0.5">
      <c r="A786" s="54" t="s">
        <v>277</v>
      </c>
      <c r="B786" s="54"/>
      <c r="C786" s="54"/>
      <c r="D786" s="54"/>
      <c r="E786" s="54"/>
      <c r="F786" s="54"/>
      <c r="G786" s="54"/>
      <c r="H786" s="54"/>
      <c r="I786" s="54"/>
      <c r="J786" s="55">
        <v>468</v>
      </c>
    </row>
    <row r="790" spans="1:10" ht="10.5" customHeight="1" x14ac:dyDescent="0.5">
      <c r="A790" s="63" t="s">
        <v>232</v>
      </c>
      <c r="B790" s="63"/>
      <c r="C790" s="63"/>
      <c r="D790" s="63"/>
      <c r="E790" s="63"/>
      <c r="F790" s="63"/>
      <c r="G790" s="63"/>
      <c r="H790" s="63"/>
      <c r="I790" s="63"/>
      <c r="J790" s="63"/>
    </row>
    <row r="791" spans="1:10" ht="10.5" customHeight="1" x14ac:dyDescent="0.5">
      <c r="A791" s="64" t="s">
        <v>4083</v>
      </c>
      <c r="B791" s="64"/>
      <c r="C791" s="64"/>
      <c r="D791" s="64"/>
      <c r="E791" s="64"/>
      <c r="F791" s="64"/>
      <c r="G791" s="64"/>
      <c r="H791" s="64"/>
      <c r="I791" s="64"/>
      <c r="J791" s="64"/>
    </row>
    <row r="793" spans="1:10" ht="37.799999999999997" x14ac:dyDescent="0.5">
      <c r="A793" s="46" t="s">
        <v>2873</v>
      </c>
      <c r="B793" s="46" t="s">
        <v>1321</v>
      </c>
      <c r="C793" s="46" t="s">
        <v>236</v>
      </c>
      <c r="D793" s="46" t="s">
        <v>1322</v>
      </c>
      <c r="E793" s="46" t="s">
        <v>1323</v>
      </c>
      <c r="F793" s="46" t="s">
        <v>1324</v>
      </c>
      <c r="G793" s="46" t="s">
        <v>235</v>
      </c>
      <c r="H793" s="46" t="s">
        <v>1325</v>
      </c>
      <c r="I793" s="46" t="s">
        <v>1326</v>
      </c>
      <c r="J793" s="47" t="s">
        <v>1327</v>
      </c>
    </row>
    <row r="794" spans="1:10" ht="50.4" x14ac:dyDescent="0.5">
      <c r="A794" s="48" t="s">
        <v>512</v>
      </c>
      <c r="B794" s="49">
        <v>18</v>
      </c>
      <c r="C794" s="48" t="s">
        <v>1328</v>
      </c>
      <c r="D794" s="56">
        <v>45744</v>
      </c>
      <c r="E794" s="48" t="s">
        <v>2193</v>
      </c>
      <c r="F794" s="48" t="s">
        <v>2194</v>
      </c>
      <c r="G794" s="57">
        <v>31312002223404</v>
      </c>
      <c r="H794" s="48" t="s">
        <v>1481</v>
      </c>
      <c r="I794" s="48" t="s">
        <v>2031</v>
      </c>
      <c r="J794" s="50">
        <v>18</v>
      </c>
    </row>
    <row r="795" spans="1:10" x14ac:dyDescent="0.5">
      <c r="A795" s="54" t="s">
        <v>277</v>
      </c>
      <c r="B795" s="54"/>
      <c r="C795" s="54"/>
      <c r="D795" s="54"/>
      <c r="E795" s="54"/>
      <c r="F795" s="54"/>
      <c r="G795" s="54"/>
      <c r="H795" s="54"/>
      <c r="I795" s="54"/>
      <c r="J795" s="55">
        <v>18</v>
      </c>
    </row>
    <row r="799" spans="1:10" ht="10.5" customHeight="1" x14ac:dyDescent="0.5">
      <c r="A799" s="63" t="s">
        <v>232</v>
      </c>
      <c r="B799" s="63"/>
      <c r="C799" s="63"/>
      <c r="D799" s="63"/>
      <c r="E799" s="63"/>
      <c r="F799" s="63"/>
      <c r="G799" s="63"/>
      <c r="H799" s="63"/>
      <c r="I799" s="63"/>
      <c r="J799" s="63"/>
    </row>
    <row r="800" spans="1:10" ht="10.5" customHeight="1" x14ac:dyDescent="0.5">
      <c r="A800" s="64" t="s">
        <v>4084</v>
      </c>
      <c r="B800" s="64"/>
      <c r="C800" s="64"/>
      <c r="D800" s="64"/>
      <c r="E800" s="64"/>
      <c r="F800" s="64"/>
      <c r="G800" s="64"/>
      <c r="H800" s="64"/>
      <c r="I800" s="64"/>
      <c r="J800" s="64"/>
    </row>
    <row r="802" spans="1:10" ht="37.799999999999997" x14ac:dyDescent="0.5">
      <c r="A802" s="46" t="s">
        <v>2873</v>
      </c>
      <c r="B802" s="46" t="s">
        <v>1321</v>
      </c>
      <c r="C802" s="46" t="s">
        <v>236</v>
      </c>
      <c r="D802" s="46" t="s">
        <v>1322</v>
      </c>
      <c r="E802" s="46" t="s">
        <v>1323</v>
      </c>
      <c r="F802" s="46" t="s">
        <v>1324</v>
      </c>
      <c r="G802" s="46" t="s">
        <v>235</v>
      </c>
      <c r="H802" s="46" t="s">
        <v>1325</v>
      </c>
      <c r="I802" s="46" t="s">
        <v>1326</v>
      </c>
      <c r="J802" s="47" t="s">
        <v>1327</v>
      </c>
    </row>
    <row r="803" spans="1:10" ht="63" x14ac:dyDescent="0.5">
      <c r="A803" s="48" t="s">
        <v>1211</v>
      </c>
      <c r="B803" s="49">
        <v>19</v>
      </c>
      <c r="C803" s="48" t="s">
        <v>1328</v>
      </c>
      <c r="D803" s="56">
        <v>45695</v>
      </c>
      <c r="E803" s="48" t="s">
        <v>1370</v>
      </c>
      <c r="F803" s="48" t="s">
        <v>1371</v>
      </c>
      <c r="G803" s="57">
        <v>31138002477223</v>
      </c>
      <c r="H803" s="48" t="s">
        <v>1331</v>
      </c>
      <c r="I803" s="48" t="s">
        <v>1372</v>
      </c>
      <c r="J803" s="50">
        <v>19</v>
      </c>
    </row>
    <row r="804" spans="1:10" ht="63" x14ac:dyDescent="0.5">
      <c r="A804" s="51" t="s">
        <v>295</v>
      </c>
      <c r="B804" s="52">
        <v>19</v>
      </c>
      <c r="C804" s="51" t="s">
        <v>1328</v>
      </c>
      <c r="D804" s="58">
        <v>45723</v>
      </c>
      <c r="E804" s="51" t="s">
        <v>1419</v>
      </c>
      <c r="F804" s="51" t="s">
        <v>1420</v>
      </c>
      <c r="G804" s="59">
        <v>31138002672658</v>
      </c>
      <c r="H804" s="51" t="s">
        <v>1331</v>
      </c>
      <c r="I804" s="51" t="s">
        <v>1339</v>
      </c>
      <c r="J804" s="53">
        <v>19</v>
      </c>
    </row>
    <row r="805" spans="1:10" ht="63" x14ac:dyDescent="0.5">
      <c r="A805" s="48" t="s">
        <v>1058</v>
      </c>
      <c r="B805" s="49">
        <v>32</v>
      </c>
      <c r="C805" s="48" t="s">
        <v>1328</v>
      </c>
      <c r="D805" s="56">
        <v>45709</v>
      </c>
      <c r="E805" s="48" t="s">
        <v>1671</v>
      </c>
      <c r="F805" s="48" t="s">
        <v>1672</v>
      </c>
      <c r="G805" s="57">
        <v>31138002313113</v>
      </c>
      <c r="H805" s="48" t="s">
        <v>1331</v>
      </c>
      <c r="I805" s="48" t="s">
        <v>1583</v>
      </c>
      <c r="J805" s="50">
        <v>32</v>
      </c>
    </row>
    <row r="806" spans="1:10" ht="63" x14ac:dyDescent="0.5">
      <c r="A806" s="51" t="s">
        <v>600</v>
      </c>
      <c r="B806" s="52">
        <v>18</v>
      </c>
      <c r="C806" s="51" t="s">
        <v>1328</v>
      </c>
      <c r="D806" s="58">
        <v>45660</v>
      </c>
      <c r="E806" s="51" t="s">
        <v>1741</v>
      </c>
      <c r="F806" s="51" t="s">
        <v>1742</v>
      </c>
      <c r="G806" s="59">
        <v>31138002464585</v>
      </c>
      <c r="H806" s="51" t="s">
        <v>1481</v>
      </c>
      <c r="I806" s="51" t="s">
        <v>1551</v>
      </c>
      <c r="J806" s="53">
        <v>18</v>
      </c>
    </row>
    <row r="807" spans="1:10" ht="50.4" x14ac:dyDescent="0.5">
      <c r="A807" s="48" t="s">
        <v>3933</v>
      </c>
      <c r="B807" s="49">
        <v>25</v>
      </c>
      <c r="C807" s="48" t="s">
        <v>1328</v>
      </c>
      <c r="D807" s="56">
        <v>45688</v>
      </c>
      <c r="E807" s="48" t="s">
        <v>2158</v>
      </c>
      <c r="F807" s="48" t="s">
        <v>1550</v>
      </c>
      <c r="G807" s="57">
        <v>31138001493767</v>
      </c>
      <c r="H807" s="48" t="s">
        <v>1331</v>
      </c>
      <c r="I807" s="48" t="s">
        <v>1355</v>
      </c>
      <c r="J807" s="50">
        <v>25</v>
      </c>
    </row>
    <row r="808" spans="1:10" ht="63" x14ac:dyDescent="0.5">
      <c r="A808" s="51" t="s">
        <v>512</v>
      </c>
      <c r="B808" s="52">
        <v>12</v>
      </c>
      <c r="C808" s="51" t="s">
        <v>1328</v>
      </c>
      <c r="D808" s="58">
        <v>45674</v>
      </c>
      <c r="E808" s="51" t="s">
        <v>2195</v>
      </c>
      <c r="F808" s="51" t="s">
        <v>2196</v>
      </c>
      <c r="G808" s="59">
        <v>31138002660299</v>
      </c>
      <c r="H808" s="51" t="s">
        <v>1408</v>
      </c>
      <c r="I808" s="51" t="s">
        <v>2092</v>
      </c>
      <c r="J808" s="53">
        <v>12</v>
      </c>
    </row>
    <row r="809" spans="1:10" ht="63" x14ac:dyDescent="0.5">
      <c r="A809" s="48" t="s">
        <v>512</v>
      </c>
      <c r="B809" s="49">
        <v>25</v>
      </c>
      <c r="C809" s="48" t="s">
        <v>1328</v>
      </c>
      <c r="D809" s="56">
        <v>45723</v>
      </c>
      <c r="E809" s="48" t="s">
        <v>2197</v>
      </c>
      <c r="F809" s="48" t="s">
        <v>2198</v>
      </c>
      <c r="G809" s="57">
        <v>31138002298876</v>
      </c>
      <c r="H809" s="48" t="s">
        <v>1331</v>
      </c>
      <c r="I809" s="48" t="s">
        <v>1495</v>
      </c>
      <c r="J809" s="50">
        <v>25</v>
      </c>
    </row>
    <row r="810" spans="1:10" ht="50.4" x14ac:dyDescent="0.5">
      <c r="A810" s="51" t="s">
        <v>263</v>
      </c>
      <c r="B810" s="52">
        <v>30</v>
      </c>
      <c r="C810" s="51" t="s">
        <v>1328</v>
      </c>
      <c r="D810" s="58">
        <v>45709</v>
      </c>
      <c r="E810" s="51" t="s">
        <v>2360</v>
      </c>
      <c r="F810" s="51" t="s">
        <v>2361</v>
      </c>
      <c r="G810" s="59">
        <v>31138001961383</v>
      </c>
      <c r="H810" s="51" t="s">
        <v>1331</v>
      </c>
      <c r="I810" s="51" t="s">
        <v>1783</v>
      </c>
      <c r="J810" s="53">
        <v>30</v>
      </c>
    </row>
    <row r="811" spans="1:10" ht="63" x14ac:dyDescent="0.5">
      <c r="A811" s="48" t="s">
        <v>263</v>
      </c>
      <c r="B811" s="49">
        <v>27</v>
      </c>
      <c r="C811" s="48" t="s">
        <v>1328</v>
      </c>
      <c r="D811" s="56">
        <v>45730</v>
      </c>
      <c r="E811" s="48" t="s">
        <v>2362</v>
      </c>
      <c r="F811" s="48" t="s">
        <v>2363</v>
      </c>
      <c r="G811" s="57">
        <v>31138002588755</v>
      </c>
      <c r="H811" s="48" t="s">
        <v>1331</v>
      </c>
      <c r="I811" s="48" t="s">
        <v>1719</v>
      </c>
      <c r="J811" s="50">
        <v>27</v>
      </c>
    </row>
    <row r="812" spans="1:10" ht="63" x14ac:dyDescent="0.5">
      <c r="A812" s="51" t="s">
        <v>734</v>
      </c>
      <c r="B812" s="52">
        <v>13</v>
      </c>
      <c r="C812" s="51" t="s">
        <v>1328</v>
      </c>
      <c r="D812" s="58">
        <v>45730</v>
      </c>
      <c r="E812" s="51" t="s">
        <v>2620</v>
      </c>
      <c r="F812" s="51" t="s">
        <v>2621</v>
      </c>
      <c r="G812" s="59">
        <v>31138001481242</v>
      </c>
      <c r="H812" s="51" t="s">
        <v>1481</v>
      </c>
      <c r="I812" s="51" t="s">
        <v>1719</v>
      </c>
      <c r="J812" s="53">
        <v>13</v>
      </c>
    </row>
    <row r="813" spans="1:10" x14ac:dyDescent="0.5">
      <c r="A813" s="54" t="s">
        <v>277</v>
      </c>
      <c r="B813" s="54"/>
      <c r="C813" s="54"/>
      <c r="D813" s="54"/>
      <c r="E813" s="54"/>
      <c r="F813" s="54"/>
      <c r="G813" s="54"/>
      <c r="H813" s="54"/>
      <c r="I813" s="54"/>
      <c r="J813" s="55">
        <v>220</v>
      </c>
    </row>
    <row r="817" spans="1:10" ht="10.5" customHeight="1" x14ac:dyDescent="0.5">
      <c r="A817" s="63" t="s">
        <v>232</v>
      </c>
      <c r="B817" s="63"/>
      <c r="C817" s="63"/>
      <c r="D817" s="63"/>
      <c r="E817" s="63"/>
      <c r="F817" s="63"/>
      <c r="G817" s="63"/>
      <c r="H817" s="63"/>
      <c r="I817" s="63"/>
      <c r="J817" s="63"/>
    </row>
    <row r="818" spans="1:10" ht="10.5" customHeight="1" x14ac:dyDescent="0.5">
      <c r="A818" s="64" t="s">
        <v>4085</v>
      </c>
      <c r="B818" s="64"/>
      <c r="C818" s="64"/>
      <c r="D818" s="64"/>
      <c r="E818" s="64"/>
      <c r="F818" s="64"/>
      <c r="G818" s="64"/>
      <c r="H818" s="64"/>
      <c r="I818" s="64"/>
      <c r="J818" s="64"/>
    </row>
    <row r="820" spans="1:10" ht="37.799999999999997" x14ac:dyDescent="0.5">
      <c r="A820" s="46" t="s">
        <v>2873</v>
      </c>
      <c r="B820" s="46" t="s">
        <v>1321</v>
      </c>
      <c r="C820" s="46" t="s">
        <v>236</v>
      </c>
      <c r="D820" s="46" t="s">
        <v>1322</v>
      </c>
      <c r="E820" s="46" t="s">
        <v>1323</v>
      </c>
      <c r="F820" s="46" t="s">
        <v>1324</v>
      </c>
      <c r="G820" s="46" t="s">
        <v>235</v>
      </c>
      <c r="H820" s="46" t="s">
        <v>1325</v>
      </c>
      <c r="I820" s="46" t="s">
        <v>1326</v>
      </c>
      <c r="J820" s="47" t="s">
        <v>1327</v>
      </c>
    </row>
    <row r="821" spans="1:10" ht="63" x14ac:dyDescent="0.5">
      <c r="A821" s="48" t="s">
        <v>595</v>
      </c>
      <c r="B821" s="49">
        <v>6</v>
      </c>
      <c r="C821" s="48" t="s">
        <v>1328</v>
      </c>
      <c r="D821" s="56">
        <v>45744</v>
      </c>
      <c r="E821" s="48" t="s">
        <v>1522</v>
      </c>
      <c r="F821" s="48" t="s">
        <v>1523</v>
      </c>
      <c r="G821" s="57">
        <v>31943001837834</v>
      </c>
      <c r="H821" s="48" t="s">
        <v>1408</v>
      </c>
      <c r="I821" s="48" t="s">
        <v>1524</v>
      </c>
      <c r="J821" s="50">
        <v>6</v>
      </c>
    </row>
    <row r="822" spans="1:10" ht="50.4" x14ac:dyDescent="0.5">
      <c r="A822" s="51" t="s">
        <v>263</v>
      </c>
      <c r="B822" s="52">
        <v>16</v>
      </c>
      <c r="C822" s="51" t="s">
        <v>1328</v>
      </c>
      <c r="D822" s="58">
        <v>45681</v>
      </c>
      <c r="E822" s="51" t="s">
        <v>2364</v>
      </c>
      <c r="F822" s="51" t="s">
        <v>2365</v>
      </c>
      <c r="G822" s="59">
        <v>31943001391956</v>
      </c>
      <c r="H822" s="51" t="s">
        <v>1331</v>
      </c>
      <c r="I822" s="51" t="s">
        <v>1382</v>
      </c>
      <c r="J822" s="53">
        <v>16</v>
      </c>
    </row>
    <row r="823" spans="1:10" x14ac:dyDescent="0.5">
      <c r="A823" s="54" t="s">
        <v>277</v>
      </c>
      <c r="B823" s="54"/>
      <c r="C823" s="54"/>
      <c r="D823" s="54"/>
      <c r="E823" s="54"/>
      <c r="F823" s="54"/>
      <c r="G823" s="54"/>
      <c r="H823" s="54"/>
      <c r="I823" s="54"/>
      <c r="J823" s="55">
        <v>22</v>
      </c>
    </row>
    <row r="827" spans="1:10" ht="10.5" customHeight="1" x14ac:dyDescent="0.5">
      <c r="A827" s="63" t="s">
        <v>232</v>
      </c>
      <c r="B827" s="63"/>
      <c r="C827" s="63"/>
      <c r="D827" s="63"/>
      <c r="E827" s="63"/>
      <c r="F827" s="63"/>
      <c r="G827" s="63"/>
      <c r="H827" s="63"/>
      <c r="I827" s="63"/>
      <c r="J827" s="63"/>
    </row>
    <row r="828" spans="1:10" ht="10.5" customHeight="1" x14ac:dyDescent="0.5">
      <c r="A828" s="64" t="s">
        <v>4086</v>
      </c>
      <c r="B828" s="64"/>
      <c r="C828" s="64"/>
      <c r="D828" s="64"/>
      <c r="E828" s="64"/>
      <c r="F828" s="64"/>
      <c r="G828" s="64"/>
      <c r="H828" s="64"/>
      <c r="I828" s="64"/>
      <c r="J828" s="64"/>
    </row>
    <row r="830" spans="1:10" ht="37.799999999999997" x14ac:dyDescent="0.5">
      <c r="A830" s="46" t="s">
        <v>2873</v>
      </c>
      <c r="B830" s="46" t="s">
        <v>1321</v>
      </c>
      <c r="C830" s="46" t="s">
        <v>236</v>
      </c>
      <c r="D830" s="46" t="s">
        <v>1322</v>
      </c>
      <c r="E830" s="46" t="s">
        <v>1323</v>
      </c>
      <c r="F830" s="46" t="s">
        <v>1324</v>
      </c>
      <c r="G830" s="46" t="s">
        <v>235</v>
      </c>
      <c r="H830" s="46" t="s">
        <v>1325</v>
      </c>
      <c r="I830" s="46" t="s">
        <v>1326</v>
      </c>
      <c r="J830" s="47" t="s">
        <v>1327</v>
      </c>
    </row>
    <row r="831" spans="1:10" ht="63" x14ac:dyDescent="0.5">
      <c r="A831" s="48" t="s">
        <v>1058</v>
      </c>
      <c r="B831" s="49">
        <v>12</v>
      </c>
      <c r="C831" s="48" t="s">
        <v>1328</v>
      </c>
      <c r="D831" s="56">
        <v>45716</v>
      </c>
      <c r="E831" s="48" t="s">
        <v>1673</v>
      </c>
      <c r="F831" s="48" t="s">
        <v>1674</v>
      </c>
      <c r="G831" s="57">
        <v>31534002407386</v>
      </c>
      <c r="H831" s="48" t="s">
        <v>1331</v>
      </c>
      <c r="I831" s="48" t="s">
        <v>1658</v>
      </c>
      <c r="J831" s="50">
        <v>12</v>
      </c>
    </row>
    <row r="832" spans="1:10" ht="50.4" x14ac:dyDescent="0.5">
      <c r="A832" s="51" t="s">
        <v>552</v>
      </c>
      <c r="B832" s="52">
        <v>17.95</v>
      </c>
      <c r="C832" s="51" t="s">
        <v>1328</v>
      </c>
      <c r="D832" s="58">
        <v>45702</v>
      </c>
      <c r="E832" s="51" t="s">
        <v>2217</v>
      </c>
      <c r="F832" s="51" t="s">
        <v>2218</v>
      </c>
      <c r="G832" s="59">
        <v>31534001456327</v>
      </c>
      <c r="H832" s="51" t="s">
        <v>1331</v>
      </c>
      <c r="I832" s="51" t="s">
        <v>1736</v>
      </c>
      <c r="J832" s="53">
        <v>17.95</v>
      </c>
    </row>
    <row r="833" spans="1:10" ht="63" x14ac:dyDescent="0.5">
      <c r="A833" s="48" t="s">
        <v>263</v>
      </c>
      <c r="B833" s="49">
        <v>10.199999999999999</v>
      </c>
      <c r="C833" s="48" t="s">
        <v>1328</v>
      </c>
      <c r="D833" s="56">
        <v>45660</v>
      </c>
      <c r="E833" s="48" t="s">
        <v>2366</v>
      </c>
      <c r="F833" s="48" t="s">
        <v>2367</v>
      </c>
      <c r="G833" s="57">
        <v>31534002968411</v>
      </c>
      <c r="H833" s="48" t="s">
        <v>1331</v>
      </c>
      <c r="I833" s="48" t="s">
        <v>1551</v>
      </c>
      <c r="J833" s="50">
        <v>10.199999999999999</v>
      </c>
    </row>
    <row r="834" spans="1:10" x14ac:dyDescent="0.5">
      <c r="A834" s="54" t="s">
        <v>277</v>
      </c>
      <c r="B834" s="54"/>
      <c r="C834" s="54"/>
      <c r="D834" s="54"/>
      <c r="E834" s="54"/>
      <c r="F834" s="54"/>
      <c r="G834" s="54"/>
      <c r="H834" s="54"/>
      <c r="I834" s="54"/>
      <c r="J834" s="55">
        <v>40.15</v>
      </c>
    </row>
    <row r="838" spans="1:10" ht="10.5" customHeight="1" x14ac:dyDescent="0.5">
      <c r="A838" s="63" t="s">
        <v>232</v>
      </c>
      <c r="B838" s="63"/>
      <c r="C838" s="63"/>
      <c r="D838" s="63"/>
      <c r="E838" s="63"/>
      <c r="F838" s="63"/>
      <c r="G838" s="63"/>
      <c r="H838" s="63"/>
      <c r="I838" s="63"/>
      <c r="J838" s="63"/>
    </row>
    <row r="839" spans="1:10" ht="10.5" customHeight="1" x14ac:dyDescent="0.5">
      <c r="A839" s="64" t="s">
        <v>4087</v>
      </c>
      <c r="B839" s="64"/>
      <c r="C839" s="64"/>
      <c r="D839" s="64"/>
      <c r="E839" s="64"/>
      <c r="F839" s="64"/>
      <c r="G839" s="64"/>
      <c r="H839" s="64"/>
      <c r="I839" s="64"/>
      <c r="J839" s="64"/>
    </row>
    <row r="841" spans="1:10" ht="37.799999999999997" x14ac:dyDescent="0.5">
      <c r="A841" s="46" t="s">
        <v>2873</v>
      </c>
      <c r="B841" s="46" t="s">
        <v>1321</v>
      </c>
      <c r="C841" s="46" t="s">
        <v>236</v>
      </c>
      <c r="D841" s="46" t="s">
        <v>1322</v>
      </c>
      <c r="E841" s="46" t="s">
        <v>1323</v>
      </c>
      <c r="F841" s="46" t="s">
        <v>1324</v>
      </c>
      <c r="G841" s="46" t="s">
        <v>235</v>
      </c>
      <c r="H841" s="46" t="s">
        <v>1325</v>
      </c>
      <c r="I841" s="46" t="s">
        <v>1326</v>
      </c>
      <c r="J841" s="47" t="s">
        <v>1327</v>
      </c>
    </row>
    <row r="842" spans="1:10" ht="63" x14ac:dyDescent="0.5">
      <c r="A842" s="48" t="s">
        <v>263</v>
      </c>
      <c r="B842" s="49">
        <v>17.899999999999999</v>
      </c>
      <c r="C842" s="48" t="s">
        <v>1328</v>
      </c>
      <c r="D842" s="56">
        <v>45681</v>
      </c>
      <c r="E842" s="48" t="s">
        <v>2369</v>
      </c>
      <c r="F842" s="48" t="s">
        <v>2370</v>
      </c>
      <c r="G842" s="57">
        <v>31132013945583</v>
      </c>
      <c r="H842" s="48" t="s">
        <v>1331</v>
      </c>
      <c r="I842" s="48" t="s">
        <v>1382</v>
      </c>
      <c r="J842" s="50">
        <v>17.899999999999999</v>
      </c>
    </row>
    <row r="843" spans="1:10" ht="63" x14ac:dyDescent="0.5">
      <c r="A843" s="51" t="s">
        <v>263</v>
      </c>
      <c r="B843" s="52">
        <v>17.899999999999999</v>
      </c>
      <c r="C843" s="51" t="s">
        <v>1328</v>
      </c>
      <c r="D843" s="58">
        <v>45681</v>
      </c>
      <c r="E843" s="51" t="s">
        <v>2371</v>
      </c>
      <c r="F843" s="51" t="s">
        <v>2372</v>
      </c>
      <c r="G843" s="59">
        <v>31132013995745</v>
      </c>
      <c r="H843" s="51" t="s">
        <v>1331</v>
      </c>
      <c r="I843" s="51" t="s">
        <v>1382</v>
      </c>
      <c r="J843" s="53">
        <v>17.899999999999999</v>
      </c>
    </row>
    <row r="844" spans="1:10" ht="63" x14ac:dyDescent="0.5">
      <c r="A844" s="48" t="s">
        <v>263</v>
      </c>
      <c r="B844" s="49">
        <v>24.99</v>
      </c>
      <c r="C844" s="48" t="s">
        <v>1328</v>
      </c>
      <c r="D844" s="56">
        <v>45681</v>
      </c>
      <c r="E844" s="48" t="s">
        <v>2373</v>
      </c>
      <c r="F844" s="48" t="s">
        <v>2374</v>
      </c>
      <c r="G844" s="57">
        <v>31132015937638</v>
      </c>
      <c r="H844" s="48" t="s">
        <v>1331</v>
      </c>
      <c r="I844" s="48" t="s">
        <v>1382</v>
      </c>
      <c r="J844" s="50">
        <v>24.99</v>
      </c>
    </row>
    <row r="845" spans="1:10" ht="63" x14ac:dyDescent="0.5">
      <c r="A845" s="51" t="s">
        <v>263</v>
      </c>
      <c r="B845" s="52">
        <v>9.99</v>
      </c>
      <c r="C845" s="51" t="s">
        <v>1328</v>
      </c>
      <c r="D845" s="58">
        <v>45660</v>
      </c>
      <c r="E845" s="51" t="s">
        <v>2375</v>
      </c>
      <c r="F845" s="51" t="s">
        <v>2376</v>
      </c>
      <c r="G845" s="59">
        <v>31132015275708</v>
      </c>
      <c r="H845" s="51" t="s">
        <v>1331</v>
      </c>
      <c r="I845" s="51" t="s">
        <v>1358</v>
      </c>
      <c r="J845" s="53">
        <v>9.99</v>
      </c>
    </row>
    <row r="846" spans="1:10" ht="88.2" x14ac:dyDescent="0.5">
      <c r="A846" s="48" t="s">
        <v>263</v>
      </c>
      <c r="B846" s="49">
        <v>9.99</v>
      </c>
      <c r="C846" s="48" t="s">
        <v>1328</v>
      </c>
      <c r="D846" s="56">
        <v>45702</v>
      </c>
      <c r="E846" s="48" t="s">
        <v>2377</v>
      </c>
      <c r="F846" s="48" t="s">
        <v>2378</v>
      </c>
      <c r="G846" s="57">
        <v>31132013206044</v>
      </c>
      <c r="H846" s="48" t="s">
        <v>1331</v>
      </c>
      <c r="I846" s="48" t="s">
        <v>1473</v>
      </c>
      <c r="J846" s="50">
        <v>9.99</v>
      </c>
    </row>
    <row r="847" spans="1:10" ht="63" x14ac:dyDescent="0.5">
      <c r="A847" s="51" t="s">
        <v>263</v>
      </c>
      <c r="B847" s="52">
        <v>24</v>
      </c>
      <c r="C847" s="51" t="s">
        <v>1328</v>
      </c>
      <c r="D847" s="58">
        <v>45660</v>
      </c>
      <c r="E847" s="51" t="s">
        <v>2379</v>
      </c>
      <c r="F847" s="51" t="s">
        <v>2380</v>
      </c>
      <c r="G847" s="59">
        <v>31132013958628</v>
      </c>
      <c r="H847" s="51" t="s">
        <v>1331</v>
      </c>
      <c r="I847" s="51" t="s">
        <v>1358</v>
      </c>
      <c r="J847" s="53">
        <v>24</v>
      </c>
    </row>
    <row r="848" spans="1:10" ht="50.4" x14ac:dyDescent="0.5">
      <c r="A848" s="48" t="s">
        <v>263</v>
      </c>
      <c r="B848" s="49">
        <v>5.99</v>
      </c>
      <c r="C848" s="48" t="s">
        <v>1328</v>
      </c>
      <c r="D848" s="56">
        <v>45730</v>
      </c>
      <c r="E848" s="48" t="s">
        <v>2381</v>
      </c>
      <c r="F848" s="48" t="s">
        <v>2382</v>
      </c>
      <c r="G848" s="57">
        <v>31132016124756</v>
      </c>
      <c r="H848" s="48" t="s">
        <v>1331</v>
      </c>
      <c r="I848" s="48" t="s">
        <v>1719</v>
      </c>
      <c r="J848" s="50">
        <v>5.99</v>
      </c>
    </row>
    <row r="849" spans="1:10" ht="50.4" x14ac:dyDescent="0.5">
      <c r="A849" s="51" t="s">
        <v>263</v>
      </c>
      <c r="B849" s="52">
        <v>16.989999999999998</v>
      </c>
      <c r="C849" s="51" t="s">
        <v>1328</v>
      </c>
      <c r="D849" s="58">
        <v>45709</v>
      </c>
      <c r="E849" s="51" t="s">
        <v>2383</v>
      </c>
      <c r="F849" s="51" t="s">
        <v>2384</v>
      </c>
      <c r="G849" s="59">
        <v>31132016640983</v>
      </c>
      <c r="H849" s="51" t="s">
        <v>1408</v>
      </c>
      <c r="I849" s="51" t="s">
        <v>1783</v>
      </c>
      <c r="J849" s="53">
        <v>16.989999999999998</v>
      </c>
    </row>
    <row r="850" spans="1:10" x14ac:dyDescent="0.5">
      <c r="A850" s="54" t="s">
        <v>277</v>
      </c>
      <c r="B850" s="54"/>
      <c r="C850" s="54"/>
      <c r="D850" s="54"/>
      <c r="E850" s="54"/>
      <c r="F850" s="54"/>
      <c r="G850" s="54"/>
      <c r="H850" s="54"/>
      <c r="I850" s="54"/>
      <c r="J850" s="55">
        <v>127.75</v>
      </c>
    </row>
    <row r="854" spans="1:10" ht="10.5" customHeight="1" x14ac:dyDescent="0.5">
      <c r="A854" s="63" t="s">
        <v>232</v>
      </c>
      <c r="B854" s="63"/>
      <c r="C854" s="63"/>
      <c r="D854" s="63"/>
      <c r="E854" s="63"/>
      <c r="F854" s="63"/>
      <c r="G854" s="63"/>
      <c r="H854" s="63"/>
      <c r="I854" s="63"/>
      <c r="J854" s="63"/>
    </row>
    <row r="855" spans="1:10" ht="10.5" customHeight="1" x14ac:dyDescent="0.5">
      <c r="A855" s="64" t="s">
        <v>4088</v>
      </c>
      <c r="B855" s="64"/>
      <c r="C855" s="64"/>
      <c r="D855" s="64"/>
      <c r="E855" s="64"/>
      <c r="F855" s="64"/>
      <c r="G855" s="64"/>
      <c r="H855" s="64"/>
      <c r="I855" s="64"/>
      <c r="J855" s="64"/>
    </row>
    <row r="857" spans="1:10" ht="37.799999999999997" x14ac:dyDescent="0.5">
      <c r="A857" s="46" t="s">
        <v>2873</v>
      </c>
      <c r="B857" s="46" t="s">
        <v>1321</v>
      </c>
      <c r="C857" s="46" t="s">
        <v>236</v>
      </c>
      <c r="D857" s="46" t="s">
        <v>1322</v>
      </c>
      <c r="E857" s="46" t="s">
        <v>1323</v>
      </c>
      <c r="F857" s="46" t="s">
        <v>1324</v>
      </c>
      <c r="G857" s="46" t="s">
        <v>235</v>
      </c>
      <c r="H857" s="46" t="s">
        <v>1325</v>
      </c>
      <c r="I857" s="46" t="s">
        <v>1326</v>
      </c>
      <c r="J857" s="47" t="s">
        <v>1327</v>
      </c>
    </row>
    <row r="858" spans="1:10" ht="50.4" x14ac:dyDescent="0.5">
      <c r="A858" s="48" t="s">
        <v>1058</v>
      </c>
      <c r="B858" s="49">
        <v>32</v>
      </c>
      <c r="C858" s="48" t="s">
        <v>1328</v>
      </c>
      <c r="D858" s="56">
        <v>45737</v>
      </c>
      <c r="E858" s="48" t="s">
        <v>1675</v>
      </c>
      <c r="F858" s="48" t="s">
        <v>1676</v>
      </c>
      <c r="G858" s="57">
        <v>31186030005854</v>
      </c>
      <c r="H858" s="48" t="s">
        <v>1677</v>
      </c>
      <c r="I858" s="48" t="s">
        <v>1587</v>
      </c>
      <c r="J858" s="50">
        <v>32</v>
      </c>
    </row>
    <row r="859" spans="1:10" ht="63" x14ac:dyDescent="0.5">
      <c r="A859" s="51" t="s">
        <v>302</v>
      </c>
      <c r="B859" s="52">
        <v>19.989999999999998</v>
      </c>
      <c r="C859" s="51" t="s">
        <v>1328</v>
      </c>
      <c r="D859" s="58">
        <v>45674</v>
      </c>
      <c r="E859" s="51" t="s">
        <v>1784</v>
      </c>
      <c r="F859" s="51" t="s">
        <v>1785</v>
      </c>
      <c r="G859" s="59">
        <v>31186030773683</v>
      </c>
      <c r="H859" s="51" t="s">
        <v>1331</v>
      </c>
      <c r="I859" s="51" t="s">
        <v>1786</v>
      </c>
      <c r="J859" s="53">
        <v>19.989999999999998</v>
      </c>
    </row>
    <row r="860" spans="1:10" ht="50.4" x14ac:dyDescent="0.5">
      <c r="A860" s="48" t="s">
        <v>344</v>
      </c>
      <c r="B860" s="49">
        <v>29.99</v>
      </c>
      <c r="C860" s="48" t="s">
        <v>1328</v>
      </c>
      <c r="D860" s="56">
        <v>45667</v>
      </c>
      <c r="E860" s="48" t="s">
        <v>1808</v>
      </c>
      <c r="F860" s="48" t="s">
        <v>1809</v>
      </c>
      <c r="G860" s="57">
        <v>31186060043601</v>
      </c>
      <c r="H860" s="48" t="s">
        <v>1804</v>
      </c>
      <c r="I860" s="48" t="s">
        <v>1515</v>
      </c>
      <c r="J860" s="50">
        <v>29.99</v>
      </c>
    </row>
    <row r="861" spans="1:10" ht="50.4" x14ac:dyDescent="0.5">
      <c r="A861" s="51" t="s">
        <v>344</v>
      </c>
      <c r="B861" s="52">
        <v>39.99</v>
      </c>
      <c r="C861" s="51" t="s">
        <v>1328</v>
      </c>
      <c r="D861" s="58">
        <v>45667</v>
      </c>
      <c r="E861" s="51" t="s">
        <v>1810</v>
      </c>
      <c r="F861" s="51" t="s">
        <v>1811</v>
      </c>
      <c r="G861" s="59">
        <v>31186060037447</v>
      </c>
      <c r="H861" s="51" t="s">
        <v>1804</v>
      </c>
      <c r="I861" s="51" t="s">
        <v>1805</v>
      </c>
      <c r="J861" s="53">
        <v>39.99</v>
      </c>
    </row>
    <row r="862" spans="1:10" ht="63" x14ac:dyDescent="0.5">
      <c r="A862" s="48" t="s">
        <v>2880</v>
      </c>
      <c r="B862" s="49">
        <v>16.989999999999998</v>
      </c>
      <c r="C862" s="48" t="s">
        <v>1328</v>
      </c>
      <c r="D862" s="56">
        <v>45660</v>
      </c>
      <c r="E862" s="48" t="s">
        <v>1869</v>
      </c>
      <c r="F862" s="48" t="s">
        <v>1870</v>
      </c>
      <c r="G862" s="57">
        <v>31186030636294</v>
      </c>
      <c r="H862" s="48" t="s">
        <v>1331</v>
      </c>
      <c r="I862" s="48" t="s">
        <v>1871</v>
      </c>
      <c r="J862" s="50">
        <v>16.989999999999998</v>
      </c>
    </row>
    <row r="863" spans="1:10" ht="50.4" x14ac:dyDescent="0.5">
      <c r="A863" s="51" t="s">
        <v>508</v>
      </c>
      <c r="B863" s="52">
        <v>8</v>
      </c>
      <c r="C863" s="51" t="s">
        <v>1328</v>
      </c>
      <c r="D863" s="58">
        <v>45730</v>
      </c>
      <c r="E863" s="51" t="s">
        <v>1908</v>
      </c>
      <c r="F863" s="51" t="s">
        <v>1909</v>
      </c>
      <c r="G863" s="59">
        <v>31186009617143</v>
      </c>
      <c r="H863" s="51" t="s">
        <v>1910</v>
      </c>
      <c r="I863" s="51" t="s">
        <v>1506</v>
      </c>
      <c r="J863" s="53">
        <v>8</v>
      </c>
    </row>
    <row r="864" spans="1:10" ht="50.4" x14ac:dyDescent="0.5">
      <c r="A864" s="48" t="s">
        <v>508</v>
      </c>
      <c r="B864" s="49">
        <v>10</v>
      </c>
      <c r="C864" s="48" t="s">
        <v>1328</v>
      </c>
      <c r="D864" s="56">
        <v>45737</v>
      </c>
      <c r="E864" s="48" t="s">
        <v>1911</v>
      </c>
      <c r="F864" s="48" t="s">
        <v>1909</v>
      </c>
      <c r="G864" s="57">
        <v>31186009604588</v>
      </c>
      <c r="H864" s="48" t="s">
        <v>1910</v>
      </c>
      <c r="I864" s="48" t="s">
        <v>1912</v>
      </c>
      <c r="J864" s="50">
        <v>10</v>
      </c>
    </row>
    <row r="865" spans="1:10" ht="50.4" x14ac:dyDescent="0.5">
      <c r="A865" s="51" t="s">
        <v>3963</v>
      </c>
      <c r="B865" s="52">
        <v>23</v>
      </c>
      <c r="C865" s="51" t="s">
        <v>1328</v>
      </c>
      <c r="D865" s="58">
        <v>45730</v>
      </c>
      <c r="E865" s="51" t="s">
        <v>2010</v>
      </c>
      <c r="F865" s="51" t="s">
        <v>2011</v>
      </c>
      <c r="G865" s="59">
        <v>31186009603846</v>
      </c>
      <c r="H865" s="51" t="s">
        <v>1415</v>
      </c>
      <c r="I865" s="51" t="s">
        <v>1540</v>
      </c>
      <c r="J865" s="53">
        <v>23</v>
      </c>
    </row>
    <row r="866" spans="1:10" ht="63" x14ac:dyDescent="0.5">
      <c r="A866" s="48" t="s">
        <v>884</v>
      </c>
      <c r="B866" s="49">
        <v>20</v>
      </c>
      <c r="C866" s="48" t="s">
        <v>1328</v>
      </c>
      <c r="D866" s="56">
        <v>45737</v>
      </c>
      <c r="E866" s="48" t="s">
        <v>2051</v>
      </c>
      <c r="F866" s="48" t="s">
        <v>2052</v>
      </c>
      <c r="G866" s="57">
        <v>31186007465693</v>
      </c>
      <c r="H866" s="48" t="s">
        <v>1331</v>
      </c>
      <c r="I866" s="48" t="s">
        <v>1587</v>
      </c>
      <c r="J866" s="50">
        <v>20</v>
      </c>
    </row>
    <row r="867" spans="1:10" ht="63" x14ac:dyDescent="0.5">
      <c r="A867" s="51" t="s">
        <v>263</v>
      </c>
      <c r="B867" s="52">
        <v>13</v>
      </c>
      <c r="C867" s="51" t="s">
        <v>1328</v>
      </c>
      <c r="D867" s="58">
        <v>45702</v>
      </c>
      <c r="E867" s="51" t="s">
        <v>2385</v>
      </c>
      <c r="F867" s="51" t="s">
        <v>2386</v>
      </c>
      <c r="G867" s="59">
        <v>31186008895054</v>
      </c>
      <c r="H867" s="51" t="s">
        <v>1510</v>
      </c>
      <c r="I867" s="51" t="s">
        <v>1473</v>
      </c>
      <c r="J867" s="53">
        <v>13</v>
      </c>
    </row>
    <row r="868" spans="1:10" ht="50.4" x14ac:dyDescent="0.5">
      <c r="A868" s="48" t="s">
        <v>520</v>
      </c>
      <c r="B868" s="49">
        <v>28.99</v>
      </c>
      <c r="C868" s="48" t="s">
        <v>1328</v>
      </c>
      <c r="D868" s="56">
        <v>45667</v>
      </c>
      <c r="E868" s="48" t="s">
        <v>2499</v>
      </c>
      <c r="F868" s="48" t="s">
        <v>2500</v>
      </c>
      <c r="G868" s="57">
        <v>31186030648521</v>
      </c>
      <c r="H868" s="48" t="s">
        <v>1331</v>
      </c>
      <c r="I868" s="48" t="s">
        <v>1511</v>
      </c>
      <c r="J868" s="50">
        <v>28.99</v>
      </c>
    </row>
    <row r="869" spans="1:10" ht="63" x14ac:dyDescent="0.5">
      <c r="A869" s="51" t="s">
        <v>1076</v>
      </c>
      <c r="B869" s="52">
        <v>6</v>
      </c>
      <c r="C869" s="51" t="s">
        <v>1328</v>
      </c>
      <c r="D869" s="58">
        <v>45667</v>
      </c>
      <c r="E869" s="51" t="s">
        <v>2702</v>
      </c>
      <c r="F869" s="51" t="s">
        <v>2703</v>
      </c>
      <c r="G869" s="59">
        <v>31186009527300</v>
      </c>
      <c r="H869" s="51" t="s">
        <v>1354</v>
      </c>
      <c r="I869" s="51" t="s">
        <v>1511</v>
      </c>
      <c r="J869" s="53">
        <v>6</v>
      </c>
    </row>
    <row r="870" spans="1:10" ht="63" x14ac:dyDescent="0.5">
      <c r="A870" s="48" t="s">
        <v>523</v>
      </c>
      <c r="B870" s="49">
        <v>26.99</v>
      </c>
      <c r="C870" s="48" t="s">
        <v>1328</v>
      </c>
      <c r="D870" s="56">
        <v>45723</v>
      </c>
      <c r="E870" s="48" t="s">
        <v>2719</v>
      </c>
      <c r="F870" s="48" t="s">
        <v>2720</v>
      </c>
      <c r="G870" s="57">
        <v>31186030106173</v>
      </c>
      <c r="H870" s="48" t="s">
        <v>1331</v>
      </c>
      <c r="I870" s="48" t="s">
        <v>1495</v>
      </c>
      <c r="J870" s="50">
        <v>26.99</v>
      </c>
    </row>
    <row r="871" spans="1:10" ht="75.599999999999994" x14ac:dyDescent="0.5">
      <c r="A871" s="51" t="s">
        <v>267</v>
      </c>
      <c r="B871" s="52">
        <v>34</v>
      </c>
      <c r="C871" s="51" t="s">
        <v>1328</v>
      </c>
      <c r="D871" s="58">
        <v>45660</v>
      </c>
      <c r="E871" s="51" t="s">
        <v>2757</v>
      </c>
      <c r="F871" s="51" t="s">
        <v>2758</v>
      </c>
      <c r="G871" s="59">
        <v>31186006667463</v>
      </c>
      <c r="H871" s="51" t="s">
        <v>1331</v>
      </c>
      <c r="I871" s="51" t="s">
        <v>1358</v>
      </c>
      <c r="J871" s="53">
        <v>34</v>
      </c>
    </row>
    <row r="872" spans="1:10" ht="50.4" x14ac:dyDescent="0.5">
      <c r="A872" s="48" t="s">
        <v>267</v>
      </c>
      <c r="B872" s="49">
        <v>19.989999999999998</v>
      </c>
      <c r="C872" s="48" t="s">
        <v>1328</v>
      </c>
      <c r="D872" s="56">
        <v>45674</v>
      </c>
      <c r="E872" s="48" t="s">
        <v>2759</v>
      </c>
      <c r="F872" s="48" t="s">
        <v>2428</v>
      </c>
      <c r="G872" s="57">
        <v>31186030302004</v>
      </c>
      <c r="H872" s="48" t="s">
        <v>1331</v>
      </c>
      <c r="I872" s="48" t="s">
        <v>1778</v>
      </c>
      <c r="J872" s="50">
        <v>19.989999999999998</v>
      </c>
    </row>
    <row r="873" spans="1:10" ht="63" x14ac:dyDescent="0.5">
      <c r="A873" s="51" t="s">
        <v>267</v>
      </c>
      <c r="B873" s="52">
        <v>34.99</v>
      </c>
      <c r="C873" s="51" t="s">
        <v>1328</v>
      </c>
      <c r="D873" s="58">
        <v>45660</v>
      </c>
      <c r="E873" s="51" t="s">
        <v>2760</v>
      </c>
      <c r="F873" s="51" t="s">
        <v>2761</v>
      </c>
      <c r="G873" s="59">
        <v>31186020187563</v>
      </c>
      <c r="H873" s="51" t="s">
        <v>1677</v>
      </c>
      <c r="I873" s="51" t="s">
        <v>1871</v>
      </c>
      <c r="J873" s="53">
        <v>34.99</v>
      </c>
    </row>
    <row r="874" spans="1:10" ht="63" x14ac:dyDescent="0.5">
      <c r="A874" s="48" t="s">
        <v>267</v>
      </c>
      <c r="B874" s="49">
        <v>29</v>
      </c>
      <c r="C874" s="48" t="s">
        <v>1328</v>
      </c>
      <c r="D874" s="56">
        <v>45667</v>
      </c>
      <c r="E874" s="48" t="s">
        <v>2762</v>
      </c>
      <c r="F874" s="48" t="s">
        <v>2763</v>
      </c>
      <c r="G874" s="57">
        <v>31186007129570</v>
      </c>
      <c r="H874" s="48" t="s">
        <v>2049</v>
      </c>
      <c r="I874" s="48" t="s">
        <v>2227</v>
      </c>
      <c r="J874" s="50">
        <v>29</v>
      </c>
    </row>
    <row r="875" spans="1:10" ht="63" x14ac:dyDescent="0.5">
      <c r="A875" s="51" t="s">
        <v>749</v>
      </c>
      <c r="B875" s="52">
        <v>30</v>
      </c>
      <c r="C875" s="51" t="s">
        <v>1328</v>
      </c>
      <c r="D875" s="58">
        <v>45660</v>
      </c>
      <c r="E875" s="51" t="s">
        <v>2799</v>
      </c>
      <c r="F875" s="51" t="s">
        <v>2800</v>
      </c>
      <c r="G875" s="59">
        <v>31186005879432</v>
      </c>
      <c r="H875" s="51" t="s">
        <v>1331</v>
      </c>
      <c r="I875" s="51" t="s">
        <v>1551</v>
      </c>
      <c r="J875" s="53">
        <v>30</v>
      </c>
    </row>
    <row r="876" spans="1:10" ht="63" x14ac:dyDescent="0.5">
      <c r="A876" s="48" t="s">
        <v>327</v>
      </c>
      <c r="B876" s="49">
        <v>19</v>
      </c>
      <c r="C876" s="48" t="s">
        <v>1328</v>
      </c>
      <c r="D876" s="56">
        <v>45660</v>
      </c>
      <c r="E876" s="48" t="s">
        <v>2868</v>
      </c>
      <c r="F876" s="48" t="s">
        <v>2869</v>
      </c>
      <c r="G876" s="57">
        <v>31186030763882</v>
      </c>
      <c r="H876" s="48" t="s">
        <v>1331</v>
      </c>
      <c r="I876" s="48" t="s">
        <v>1622</v>
      </c>
      <c r="J876" s="50">
        <v>19</v>
      </c>
    </row>
    <row r="877" spans="1:10" x14ac:dyDescent="0.5">
      <c r="A877" s="54" t="s">
        <v>277</v>
      </c>
      <c r="B877" s="54"/>
      <c r="C877" s="54"/>
      <c r="D877" s="54"/>
      <c r="E877" s="54"/>
      <c r="F877" s="54"/>
      <c r="G877" s="54"/>
      <c r="H877" s="54"/>
      <c r="I877" s="54"/>
      <c r="J877" s="55">
        <v>441.92</v>
      </c>
    </row>
    <row r="881" spans="1:10" ht="10.5" customHeight="1" x14ac:dyDescent="0.5">
      <c r="A881" s="63" t="s">
        <v>232</v>
      </c>
      <c r="B881" s="63"/>
      <c r="C881" s="63"/>
      <c r="D881" s="63"/>
      <c r="E881" s="63"/>
      <c r="F881" s="63"/>
      <c r="G881" s="63"/>
      <c r="H881" s="63"/>
      <c r="I881" s="63"/>
      <c r="J881" s="63"/>
    </row>
    <row r="882" spans="1:10" ht="10.5" customHeight="1" x14ac:dyDescent="0.5">
      <c r="A882" s="64" t="s">
        <v>4089</v>
      </c>
      <c r="B882" s="64"/>
      <c r="C882" s="64"/>
      <c r="D882" s="64"/>
      <c r="E882" s="64"/>
      <c r="F882" s="64"/>
      <c r="G882" s="64"/>
      <c r="H882" s="64"/>
      <c r="I882" s="64"/>
      <c r="J882" s="64"/>
    </row>
    <row r="884" spans="1:10" ht="37.799999999999997" x14ac:dyDescent="0.5">
      <c r="A884" s="46" t="s">
        <v>2873</v>
      </c>
      <c r="B884" s="46" t="s">
        <v>1321</v>
      </c>
      <c r="C884" s="46" t="s">
        <v>236</v>
      </c>
      <c r="D884" s="46" t="s">
        <v>1322</v>
      </c>
      <c r="E884" s="46" t="s">
        <v>1323</v>
      </c>
      <c r="F884" s="46" t="s">
        <v>1324</v>
      </c>
      <c r="G884" s="46" t="s">
        <v>235</v>
      </c>
      <c r="H884" s="46" t="s">
        <v>1325</v>
      </c>
      <c r="I884" s="46" t="s">
        <v>1326</v>
      </c>
      <c r="J884" s="47" t="s">
        <v>1327</v>
      </c>
    </row>
    <row r="885" spans="1:10" ht="63" x14ac:dyDescent="0.5">
      <c r="A885" s="48" t="s">
        <v>1211</v>
      </c>
      <c r="B885" s="49">
        <v>16.95</v>
      </c>
      <c r="C885" s="48" t="s">
        <v>1328</v>
      </c>
      <c r="D885" s="56">
        <v>45716</v>
      </c>
      <c r="E885" s="48" t="s">
        <v>1374</v>
      </c>
      <c r="F885" s="48" t="s">
        <v>1375</v>
      </c>
      <c r="G885" s="57">
        <v>31132010300782</v>
      </c>
      <c r="H885" s="48" t="s">
        <v>1331</v>
      </c>
      <c r="I885" s="48" t="s">
        <v>1376</v>
      </c>
      <c r="J885" s="50">
        <v>16.95</v>
      </c>
    </row>
    <row r="886" spans="1:10" ht="63" x14ac:dyDescent="0.5">
      <c r="A886" s="51" t="s">
        <v>295</v>
      </c>
      <c r="B886" s="52">
        <v>13.99</v>
      </c>
      <c r="C886" s="51" t="s">
        <v>1328</v>
      </c>
      <c r="D886" s="58">
        <v>45737</v>
      </c>
      <c r="E886" s="51" t="s">
        <v>1421</v>
      </c>
      <c r="F886" s="51" t="s">
        <v>1422</v>
      </c>
      <c r="G886" s="59">
        <v>31132015051505</v>
      </c>
      <c r="H886" s="51" t="s">
        <v>1331</v>
      </c>
      <c r="I886" s="51" t="s">
        <v>1365</v>
      </c>
      <c r="J886" s="53">
        <v>13.99</v>
      </c>
    </row>
    <row r="887" spans="1:10" ht="63" x14ac:dyDescent="0.5">
      <c r="A887" s="48" t="s">
        <v>295</v>
      </c>
      <c r="B887" s="49">
        <v>9.99</v>
      </c>
      <c r="C887" s="48" t="s">
        <v>1328</v>
      </c>
      <c r="D887" s="56">
        <v>45744</v>
      </c>
      <c r="E887" s="48" t="s">
        <v>1423</v>
      </c>
      <c r="F887" s="48" t="s">
        <v>1424</v>
      </c>
      <c r="G887" s="57">
        <v>31132012301697</v>
      </c>
      <c r="H887" s="48" t="s">
        <v>1425</v>
      </c>
      <c r="I887" s="48" t="s">
        <v>1426</v>
      </c>
      <c r="J887" s="50">
        <v>9.99</v>
      </c>
    </row>
    <row r="888" spans="1:10" ht="63" x14ac:dyDescent="0.5">
      <c r="A888" s="51" t="s">
        <v>295</v>
      </c>
      <c r="B888" s="52">
        <v>9.99</v>
      </c>
      <c r="C888" s="51" t="s">
        <v>1328</v>
      </c>
      <c r="D888" s="58">
        <v>45744</v>
      </c>
      <c r="E888" s="51" t="s">
        <v>1427</v>
      </c>
      <c r="F888" s="51" t="s">
        <v>1428</v>
      </c>
      <c r="G888" s="59">
        <v>31132016027496</v>
      </c>
      <c r="H888" s="51" t="s">
        <v>1425</v>
      </c>
      <c r="I888" s="51" t="s">
        <v>1426</v>
      </c>
      <c r="J888" s="53">
        <v>9.99</v>
      </c>
    </row>
    <row r="889" spans="1:10" ht="50.4" x14ac:dyDescent="0.5">
      <c r="A889" s="48" t="s">
        <v>295</v>
      </c>
      <c r="B889" s="49">
        <v>10.99</v>
      </c>
      <c r="C889" s="48" t="s">
        <v>1328</v>
      </c>
      <c r="D889" s="56">
        <v>45744</v>
      </c>
      <c r="E889" s="48" t="s">
        <v>1429</v>
      </c>
      <c r="F889" s="48" t="s">
        <v>1430</v>
      </c>
      <c r="G889" s="57">
        <v>31132013667799</v>
      </c>
      <c r="H889" s="48" t="s">
        <v>1425</v>
      </c>
      <c r="I889" s="48" t="s">
        <v>1426</v>
      </c>
      <c r="J889" s="50">
        <v>10.99</v>
      </c>
    </row>
    <row r="890" spans="1:10" ht="63" x14ac:dyDescent="0.5">
      <c r="A890" s="51" t="s">
        <v>295</v>
      </c>
      <c r="B890" s="52">
        <v>12.99</v>
      </c>
      <c r="C890" s="51" t="s">
        <v>1328</v>
      </c>
      <c r="D890" s="58">
        <v>45744</v>
      </c>
      <c r="E890" s="51" t="s">
        <v>1431</v>
      </c>
      <c r="F890" s="51" t="s">
        <v>1432</v>
      </c>
      <c r="G890" s="59">
        <v>31132014741759</v>
      </c>
      <c r="H890" s="51" t="s">
        <v>1425</v>
      </c>
      <c r="I890" s="51" t="s">
        <v>1426</v>
      </c>
      <c r="J890" s="53">
        <v>12.99</v>
      </c>
    </row>
    <row r="891" spans="1:10" ht="63" x14ac:dyDescent="0.5">
      <c r="A891" s="48" t="s">
        <v>295</v>
      </c>
      <c r="B891" s="49">
        <v>14.99</v>
      </c>
      <c r="C891" s="48" t="s">
        <v>1328</v>
      </c>
      <c r="D891" s="56">
        <v>45744</v>
      </c>
      <c r="E891" s="48" t="s">
        <v>1433</v>
      </c>
      <c r="F891" s="48" t="s">
        <v>1434</v>
      </c>
      <c r="G891" s="57">
        <v>31132012288050</v>
      </c>
      <c r="H891" s="48" t="s">
        <v>1425</v>
      </c>
      <c r="I891" s="48" t="s">
        <v>1426</v>
      </c>
      <c r="J891" s="50">
        <v>14.99</v>
      </c>
    </row>
    <row r="892" spans="1:10" ht="50.4" x14ac:dyDescent="0.5">
      <c r="A892" s="51" t="s">
        <v>295</v>
      </c>
      <c r="B892" s="52">
        <v>14.99</v>
      </c>
      <c r="C892" s="51" t="s">
        <v>1328</v>
      </c>
      <c r="D892" s="58">
        <v>45744</v>
      </c>
      <c r="E892" s="51" t="s">
        <v>1435</v>
      </c>
      <c r="F892" s="51" t="s">
        <v>1436</v>
      </c>
      <c r="G892" s="59">
        <v>31132013681030</v>
      </c>
      <c r="H892" s="51" t="s">
        <v>1425</v>
      </c>
      <c r="I892" s="51" t="s">
        <v>1426</v>
      </c>
      <c r="J892" s="53">
        <v>14.99</v>
      </c>
    </row>
    <row r="893" spans="1:10" ht="63" x14ac:dyDescent="0.5">
      <c r="A893" s="48" t="s">
        <v>295</v>
      </c>
      <c r="B893" s="49">
        <v>16.95</v>
      </c>
      <c r="C893" s="48" t="s">
        <v>1328</v>
      </c>
      <c r="D893" s="56">
        <v>45695</v>
      </c>
      <c r="E893" s="48" t="s">
        <v>1437</v>
      </c>
      <c r="F893" s="48" t="s">
        <v>1438</v>
      </c>
      <c r="G893" s="57">
        <v>31132013421957</v>
      </c>
      <c r="H893" s="48" t="s">
        <v>1331</v>
      </c>
      <c r="I893" s="48" t="s">
        <v>1350</v>
      </c>
      <c r="J893" s="50">
        <v>16.95</v>
      </c>
    </row>
    <row r="894" spans="1:10" ht="63" x14ac:dyDescent="0.5">
      <c r="A894" s="51" t="s">
        <v>295</v>
      </c>
      <c r="B894" s="52">
        <v>17</v>
      </c>
      <c r="C894" s="51" t="s">
        <v>1328</v>
      </c>
      <c r="D894" s="58">
        <v>45744</v>
      </c>
      <c r="E894" s="51" t="s">
        <v>1439</v>
      </c>
      <c r="F894" s="51" t="s">
        <v>1440</v>
      </c>
      <c r="G894" s="59">
        <v>31132015997335</v>
      </c>
      <c r="H894" s="51" t="s">
        <v>1425</v>
      </c>
      <c r="I894" s="51" t="s">
        <v>1426</v>
      </c>
      <c r="J894" s="53">
        <v>17</v>
      </c>
    </row>
    <row r="895" spans="1:10" ht="75.599999999999994" x14ac:dyDescent="0.5">
      <c r="A895" s="48" t="s">
        <v>295</v>
      </c>
      <c r="B895" s="49">
        <v>19.989999999999998</v>
      </c>
      <c r="C895" s="48" t="s">
        <v>1328</v>
      </c>
      <c r="D895" s="56">
        <v>45744</v>
      </c>
      <c r="E895" s="48" t="s">
        <v>1441</v>
      </c>
      <c r="F895" s="48" t="s">
        <v>1442</v>
      </c>
      <c r="G895" s="57">
        <v>31132012814798</v>
      </c>
      <c r="H895" s="48" t="s">
        <v>1425</v>
      </c>
      <c r="I895" s="48" t="s">
        <v>1426</v>
      </c>
      <c r="J895" s="50">
        <v>19.989999999999998</v>
      </c>
    </row>
    <row r="896" spans="1:10" ht="50.4" x14ac:dyDescent="0.5">
      <c r="A896" s="51" t="s">
        <v>295</v>
      </c>
      <c r="B896" s="52">
        <v>24.95</v>
      </c>
      <c r="C896" s="51" t="s">
        <v>1328</v>
      </c>
      <c r="D896" s="58">
        <v>45695</v>
      </c>
      <c r="E896" s="51" t="s">
        <v>1443</v>
      </c>
      <c r="F896" s="51" t="s">
        <v>1444</v>
      </c>
      <c r="G896" s="59">
        <v>31132015801370</v>
      </c>
      <c r="H896" s="51" t="s">
        <v>1331</v>
      </c>
      <c r="I896" s="51" t="s">
        <v>1350</v>
      </c>
      <c r="J896" s="53">
        <v>24.95</v>
      </c>
    </row>
    <row r="897" spans="1:10" ht="63" x14ac:dyDescent="0.5">
      <c r="A897" s="48" t="s">
        <v>295</v>
      </c>
      <c r="B897" s="49">
        <v>26</v>
      </c>
      <c r="C897" s="48" t="s">
        <v>1328</v>
      </c>
      <c r="D897" s="56">
        <v>45744</v>
      </c>
      <c r="E897" s="48" t="s">
        <v>1445</v>
      </c>
      <c r="F897" s="48" t="s">
        <v>1446</v>
      </c>
      <c r="G897" s="57">
        <v>31132014683704</v>
      </c>
      <c r="H897" s="48" t="s">
        <v>1447</v>
      </c>
      <c r="I897" s="48" t="s">
        <v>1426</v>
      </c>
      <c r="J897" s="50">
        <v>26</v>
      </c>
    </row>
    <row r="898" spans="1:10" ht="63" x14ac:dyDescent="0.5">
      <c r="A898" s="51" t="s">
        <v>295</v>
      </c>
      <c r="B898" s="52">
        <v>28</v>
      </c>
      <c r="C898" s="51" t="s">
        <v>1328</v>
      </c>
      <c r="D898" s="58">
        <v>45695</v>
      </c>
      <c r="E898" s="51" t="s">
        <v>1448</v>
      </c>
      <c r="F898" s="51" t="s">
        <v>1449</v>
      </c>
      <c r="G898" s="59">
        <v>31132015457900</v>
      </c>
      <c r="H898" s="51" t="s">
        <v>1331</v>
      </c>
      <c r="I898" s="51" t="s">
        <v>1350</v>
      </c>
      <c r="J898" s="53">
        <v>28</v>
      </c>
    </row>
    <row r="899" spans="1:10" ht="63" x14ac:dyDescent="0.5">
      <c r="A899" s="48" t="s">
        <v>295</v>
      </c>
      <c r="B899" s="49">
        <v>28.99</v>
      </c>
      <c r="C899" s="48" t="s">
        <v>1328</v>
      </c>
      <c r="D899" s="56">
        <v>45744</v>
      </c>
      <c r="E899" s="48" t="s">
        <v>1450</v>
      </c>
      <c r="F899" s="48" t="s">
        <v>1451</v>
      </c>
      <c r="G899" s="57">
        <v>31132015395506</v>
      </c>
      <c r="H899" s="48" t="s">
        <v>1425</v>
      </c>
      <c r="I899" s="48" t="s">
        <v>1426</v>
      </c>
      <c r="J899" s="50">
        <v>28.99</v>
      </c>
    </row>
    <row r="900" spans="1:10" ht="50.4" x14ac:dyDescent="0.5">
      <c r="A900" s="51" t="s">
        <v>295</v>
      </c>
      <c r="B900" s="52">
        <v>29.99</v>
      </c>
      <c r="C900" s="51" t="s">
        <v>1328</v>
      </c>
      <c r="D900" s="58">
        <v>45702</v>
      </c>
      <c r="E900" s="51" t="s">
        <v>1452</v>
      </c>
      <c r="F900" s="51" t="s">
        <v>1453</v>
      </c>
      <c r="G900" s="59">
        <v>31132014133536</v>
      </c>
      <c r="H900" s="51" t="s">
        <v>1425</v>
      </c>
      <c r="I900" s="51" t="s">
        <v>1454</v>
      </c>
      <c r="J900" s="53">
        <v>29.99</v>
      </c>
    </row>
    <row r="901" spans="1:10" ht="50.4" x14ac:dyDescent="0.5">
      <c r="A901" s="48" t="s">
        <v>295</v>
      </c>
      <c r="B901" s="49">
        <v>29.99</v>
      </c>
      <c r="C901" s="48" t="s">
        <v>1328</v>
      </c>
      <c r="D901" s="56">
        <v>45702</v>
      </c>
      <c r="E901" s="48" t="s">
        <v>1455</v>
      </c>
      <c r="F901" s="48" t="s">
        <v>1456</v>
      </c>
      <c r="G901" s="57">
        <v>31132012871103</v>
      </c>
      <c r="H901" s="48" t="s">
        <v>1425</v>
      </c>
      <c r="I901" s="48" t="s">
        <v>1454</v>
      </c>
      <c r="J901" s="50">
        <v>29.99</v>
      </c>
    </row>
    <row r="902" spans="1:10" ht="63" x14ac:dyDescent="0.5">
      <c r="A902" s="51" t="s">
        <v>295</v>
      </c>
      <c r="B902" s="52">
        <v>29.99</v>
      </c>
      <c r="C902" s="51" t="s">
        <v>1328</v>
      </c>
      <c r="D902" s="58">
        <v>45744</v>
      </c>
      <c r="E902" s="51" t="s">
        <v>1457</v>
      </c>
      <c r="F902" s="51" t="s">
        <v>1458</v>
      </c>
      <c r="G902" s="59">
        <v>31132013763697</v>
      </c>
      <c r="H902" s="51" t="s">
        <v>1425</v>
      </c>
      <c r="I902" s="51" t="s">
        <v>1426</v>
      </c>
      <c r="J902" s="53">
        <v>29.99</v>
      </c>
    </row>
    <row r="903" spans="1:10" ht="50.4" x14ac:dyDescent="0.5">
      <c r="A903" s="48" t="s">
        <v>295</v>
      </c>
      <c r="B903" s="49">
        <v>30</v>
      </c>
      <c r="C903" s="48" t="s">
        <v>1328</v>
      </c>
      <c r="D903" s="56">
        <v>45744</v>
      </c>
      <c r="E903" s="48" t="s">
        <v>1459</v>
      </c>
      <c r="F903" s="48" t="s">
        <v>1460</v>
      </c>
      <c r="G903" s="57">
        <v>31132015979382</v>
      </c>
      <c r="H903" s="48" t="s">
        <v>1425</v>
      </c>
      <c r="I903" s="48" t="s">
        <v>1426</v>
      </c>
      <c r="J903" s="50">
        <v>30</v>
      </c>
    </row>
    <row r="904" spans="1:10" ht="63" x14ac:dyDescent="0.5">
      <c r="A904" s="51" t="s">
        <v>295</v>
      </c>
      <c r="B904" s="52">
        <v>30.99</v>
      </c>
      <c r="C904" s="51" t="s">
        <v>1328</v>
      </c>
      <c r="D904" s="58">
        <v>45744</v>
      </c>
      <c r="E904" s="51" t="s">
        <v>1461</v>
      </c>
      <c r="F904" s="51" t="s">
        <v>1462</v>
      </c>
      <c r="G904" s="59">
        <v>31132015403276</v>
      </c>
      <c r="H904" s="51" t="s">
        <v>1425</v>
      </c>
      <c r="I904" s="51" t="s">
        <v>1426</v>
      </c>
      <c r="J904" s="53">
        <v>30.99</v>
      </c>
    </row>
    <row r="905" spans="1:10" ht="50.4" x14ac:dyDescent="0.5">
      <c r="A905" s="48" t="s">
        <v>295</v>
      </c>
      <c r="B905" s="49">
        <v>51.99</v>
      </c>
      <c r="C905" s="48" t="s">
        <v>1328</v>
      </c>
      <c r="D905" s="56">
        <v>45744</v>
      </c>
      <c r="E905" s="48" t="s">
        <v>1463</v>
      </c>
      <c r="F905" s="48" t="s">
        <v>1464</v>
      </c>
      <c r="G905" s="57">
        <v>31132015343852</v>
      </c>
      <c r="H905" s="48" t="s">
        <v>1447</v>
      </c>
      <c r="I905" s="48" t="s">
        <v>1426</v>
      </c>
      <c r="J905" s="50">
        <v>51.99</v>
      </c>
    </row>
    <row r="906" spans="1:10" ht="75.599999999999994" x14ac:dyDescent="0.5">
      <c r="A906" s="51" t="s">
        <v>295</v>
      </c>
      <c r="B906" s="52">
        <v>60</v>
      </c>
      <c r="C906" s="51" t="s">
        <v>1328</v>
      </c>
      <c r="D906" s="58">
        <v>45702</v>
      </c>
      <c r="E906" s="51" t="s">
        <v>1465</v>
      </c>
      <c r="F906" s="51" t="s">
        <v>1466</v>
      </c>
      <c r="G906" s="59">
        <v>31132016092482</v>
      </c>
      <c r="H906" s="51" t="s">
        <v>1467</v>
      </c>
      <c r="I906" s="51" t="s">
        <v>1454</v>
      </c>
      <c r="J906" s="53">
        <v>60</v>
      </c>
    </row>
    <row r="907" spans="1:10" ht="88.2" x14ac:dyDescent="0.5">
      <c r="A907" s="48" t="s">
        <v>295</v>
      </c>
      <c r="B907" s="49">
        <v>65</v>
      </c>
      <c r="C907" s="48" t="s">
        <v>1328</v>
      </c>
      <c r="D907" s="56">
        <v>45744</v>
      </c>
      <c r="E907" s="48" t="s">
        <v>1468</v>
      </c>
      <c r="F907" s="48" t="s">
        <v>1469</v>
      </c>
      <c r="G907" s="57">
        <v>31132014682664</v>
      </c>
      <c r="H907" s="48" t="s">
        <v>1447</v>
      </c>
      <c r="I907" s="48" t="s">
        <v>1426</v>
      </c>
      <c r="J907" s="50">
        <v>65</v>
      </c>
    </row>
    <row r="908" spans="1:10" ht="50.4" x14ac:dyDescent="0.5">
      <c r="A908" s="51" t="s">
        <v>295</v>
      </c>
      <c r="B908" s="52">
        <v>101.99</v>
      </c>
      <c r="C908" s="51" t="s">
        <v>1328</v>
      </c>
      <c r="D908" s="58">
        <v>45744</v>
      </c>
      <c r="E908" s="51" t="s">
        <v>1470</v>
      </c>
      <c r="F908" s="51" t="s">
        <v>1464</v>
      </c>
      <c r="G908" s="59">
        <v>31132015343878</v>
      </c>
      <c r="H908" s="51" t="s">
        <v>1447</v>
      </c>
      <c r="I908" s="51" t="s">
        <v>1426</v>
      </c>
      <c r="J908" s="53">
        <v>101.99</v>
      </c>
    </row>
    <row r="909" spans="1:10" ht="63" x14ac:dyDescent="0.5">
      <c r="A909" s="48" t="s">
        <v>1089</v>
      </c>
      <c r="B909" s="49">
        <v>17.989999999999998</v>
      </c>
      <c r="C909" s="48" t="s">
        <v>1328</v>
      </c>
      <c r="D909" s="56">
        <v>45695</v>
      </c>
      <c r="E909" s="48" t="s">
        <v>1535</v>
      </c>
      <c r="F909" s="48" t="s">
        <v>1536</v>
      </c>
      <c r="G909" s="57">
        <v>31132015812815</v>
      </c>
      <c r="H909" s="48" t="s">
        <v>1331</v>
      </c>
      <c r="I909" s="48" t="s">
        <v>1372</v>
      </c>
      <c r="J909" s="50">
        <v>17.989999999999998</v>
      </c>
    </row>
    <row r="910" spans="1:10" ht="63" x14ac:dyDescent="0.5">
      <c r="A910" s="51" t="s">
        <v>332</v>
      </c>
      <c r="B910" s="52">
        <v>12.99</v>
      </c>
      <c r="C910" s="51" t="s">
        <v>1328</v>
      </c>
      <c r="D910" s="58">
        <v>45688</v>
      </c>
      <c r="E910" s="51" t="s">
        <v>1561</v>
      </c>
      <c r="F910" s="51" t="s">
        <v>1562</v>
      </c>
      <c r="G910" s="59">
        <v>31132015065919</v>
      </c>
      <c r="H910" s="51" t="s">
        <v>1331</v>
      </c>
      <c r="I910" s="51" t="s">
        <v>1369</v>
      </c>
      <c r="J910" s="53">
        <v>12.99</v>
      </c>
    </row>
    <row r="911" spans="1:10" ht="75.599999999999994" x14ac:dyDescent="0.5">
      <c r="A911" s="48" t="s">
        <v>332</v>
      </c>
      <c r="B911" s="49">
        <v>15.99</v>
      </c>
      <c r="C911" s="48" t="s">
        <v>1328</v>
      </c>
      <c r="D911" s="56">
        <v>45688</v>
      </c>
      <c r="E911" s="48" t="s">
        <v>1563</v>
      </c>
      <c r="F911" s="48" t="s">
        <v>1564</v>
      </c>
      <c r="G911" s="57">
        <v>31132014597334</v>
      </c>
      <c r="H911" s="48" t="s">
        <v>1331</v>
      </c>
      <c r="I911" s="48" t="s">
        <v>1369</v>
      </c>
      <c r="J911" s="50">
        <v>15.99</v>
      </c>
    </row>
    <row r="912" spans="1:10" ht="75.599999999999994" x14ac:dyDescent="0.5">
      <c r="A912" s="51" t="s">
        <v>332</v>
      </c>
      <c r="B912" s="52">
        <v>16.989999999999998</v>
      </c>
      <c r="C912" s="51" t="s">
        <v>1328</v>
      </c>
      <c r="D912" s="58">
        <v>45688</v>
      </c>
      <c r="E912" s="51" t="s">
        <v>1565</v>
      </c>
      <c r="F912" s="51" t="s">
        <v>1566</v>
      </c>
      <c r="G912" s="59">
        <v>31132015310935</v>
      </c>
      <c r="H912" s="51" t="s">
        <v>1331</v>
      </c>
      <c r="I912" s="51" t="s">
        <v>1369</v>
      </c>
      <c r="J912" s="53">
        <v>16.989999999999998</v>
      </c>
    </row>
    <row r="913" spans="1:10" ht="50.4" x14ac:dyDescent="0.5">
      <c r="A913" s="48" t="s">
        <v>332</v>
      </c>
      <c r="B913" s="49">
        <v>17.989999999999998</v>
      </c>
      <c r="C913" s="48" t="s">
        <v>1328</v>
      </c>
      <c r="D913" s="56">
        <v>45688</v>
      </c>
      <c r="E913" s="48" t="s">
        <v>1567</v>
      </c>
      <c r="F913" s="48" t="s">
        <v>1568</v>
      </c>
      <c r="G913" s="57">
        <v>31132016287611</v>
      </c>
      <c r="H913" s="48" t="s">
        <v>1331</v>
      </c>
      <c r="I913" s="48" t="s">
        <v>1369</v>
      </c>
      <c r="J913" s="50">
        <v>17.989999999999998</v>
      </c>
    </row>
    <row r="914" spans="1:10" ht="63" x14ac:dyDescent="0.5">
      <c r="A914" s="51" t="s">
        <v>332</v>
      </c>
      <c r="B914" s="52">
        <v>18.5</v>
      </c>
      <c r="C914" s="51" t="s">
        <v>1328</v>
      </c>
      <c r="D914" s="58">
        <v>45688</v>
      </c>
      <c r="E914" s="51" t="s">
        <v>1569</v>
      </c>
      <c r="F914" s="51" t="s">
        <v>1570</v>
      </c>
      <c r="G914" s="59">
        <v>31132011998022</v>
      </c>
      <c r="H914" s="51" t="s">
        <v>1331</v>
      </c>
      <c r="I914" s="51" t="s">
        <v>1369</v>
      </c>
      <c r="J914" s="53">
        <v>18.5</v>
      </c>
    </row>
    <row r="915" spans="1:10" ht="63" x14ac:dyDescent="0.5">
      <c r="A915" s="48" t="s">
        <v>332</v>
      </c>
      <c r="B915" s="49">
        <v>18.989999999999998</v>
      </c>
      <c r="C915" s="48" t="s">
        <v>1328</v>
      </c>
      <c r="D915" s="56">
        <v>45688</v>
      </c>
      <c r="E915" s="48" t="s">
        <v>1571</v>
      </c>
      <c r="F915" s="48" t="s">
        <v>1572</v>
      </c>
      <c r="G915" s="57">
        <v>31132016181301</v>
      </c>
      <c r="H915" s="48" t="s">
        <v>1331</v>
      </c>
      <c r="I915" s="48" t="s">
        <v>1369</v>
      </c>
      <c r="J915" s="50">
        <v>18.989999999999998</v>
      </c>
    </row>
    <row r="916" spans="1:10" ht="63" x14ac:dyDescent="0.5">
      <c r="A916" s="51" t="s">
        <v>332</v>
      </c>
      <c r="B916" s="52">
        <v>25.99</v>
      </c>
      <c r="C916" s="51" t="s">
        <v>1328</v>
      </c>
      <c r="D916" s="58">
        <v>45688</v>
      </c>
      <c r="E916" s="51" t="s">
        <v>1573</v>
      </c>
      <c r="F916" s="51" t="s">
        <v>1574</v>
      </c>
      <c r="G916" s="59">
        <v>31132014056265</v>
      </c>
      <c r="H916" s="51" t="s">
        <v>1331</v>
      </c>
      <c r="I916" s="51" t="s">
        <v>1369</v>
      </c>
      <c r="J916" s="53">
        <v>25.99</v>
      </c>
    </row>
    <row r="917" spans="1:10" ht="50.4" x14ac:dyDescent="0.5">
      <c r="A917" s="48" t="s">
        <v>332</v>
      </c>
      <c r="B917" s="49">
        <v>26.99</v>
      </c>
      <c r="C917" s="48" t="s">
        <v>1328</v>
      </c>
      <c r="D917" s="56">
        <v>45688</v>
      </c>
      <c r="E917" s="48" t="s">
        <v>1575</v>
      </c>
      <c r="F917" s="48" t="s">
        <v>1576</v>
      </c>
      <c r="G917" s="57">
        <v>31132015606548</v>
      </c>
      <c r="H917" s="48" t="s">
        <v>1331</v>
      </c>
      <c r="I917" s="48" t="s">
        <v>1369</v>
      </c>
      <c r="J917" s="50">
        <v>26.99</v>
      </c>
    </row>
    <row r="918" spans="1:10" ht="50.4" x14ac:dyDescent="0.5">
      <c r="A918" s="51" t="s">
        <v>332</v>
      </c>
      <c r="B918" s="52">
        <v>29</v>
      </c>
      <c r="C918" s="51" t="s">
        <v>1328</v>
      </c>
      <c r="D918" s="58">
        <v>45688</v>
      </c>
      <c r="E918" s="51" t="s">
        <v>1577</v>
      </c>
      <c r="F918" s="51" t="s">
        <v>1578</v>
      </c>
      <c r="G918" s="59">
        <v>31132016195368</v>
      </c>
      <c r="H918" s="51" t="s">
        <v>1331</v>
      </c>
      <c r="I918" s="51" t="s">
        <v>1369</v>
      </c>
      <c r="J918" s="53">
        <v>29</v>
      </c>
    </row>
    <row r="919" spans="1:10" ht="63" x14ac:dyDescent="0.5">
      <c r="A919" s="48" t="s">
        <v>332</v>
      </c>
      <c r="B919" s="49">
        <v>24.99</v>
      </c>
      <c r="C919" s="48" t="s">
        <v>1328</v>
      </c>
      <c r="D919" s="56">
        <v>45737</v>
      </c>
      <c r="E919" s="48" t="s">
        <v>1579</v>
      </c>
      <c r="F919" s="48" t="s">
        <v>1580</v>
      </c>
      <c r="G919" s="57">
        <v>31132013972355</v>
      </c>
      <c r="H919" s="48" t="s">
        <v>1331</v>
      </c>
      <c r="I919" s="48" t="s">
        <v>1409</v>
      </c>
      <c r="J919" s="50">
        <v>24.99</v>
      </c>
    </row>
    <row r="920" spans="1:10" ht="63" x14ac:dyDescent="0.5">
      <c r="A920" s="51" t="s">
        <v>432</v>
      </c>
      <c r="B920" s="52">
        <v>24.95</v>
      </c>
      <c r="C920" s="51" t="s">
        <v>1328</v>
      </c>
      <c r="D920" s="58">
        <v>45737</v>
      </c>
      <c r="E920" s="51" t="s">
        <v>1645</v>
      </c>
      <c r="F920" s="51" t="s">
        <v>1646</v>
      </c>
      <c r="G920" s="59">
        <v>31132016638375</v>
      </c>
      <c r="H920" s="51" t="s">
        <v>1331</v>
      </c>
      <c r="I920" s="51" t="s">
        <v>1409</v>
      </c>
      <c r="J920" s="53">
        <v>24.95</v>
      </c>
    </row>
    <row r="921" spans="1:10" ht="63" x14ac:dyDescent="0.5">
      <c r="A921" s="48" t="s">
        <v>1058</v>
      </c>
      <c r="B921" s="49">
        <v>22.95</v>
      </c>
      <c r="C921" s="48" t="s">
        <v>1328</v>
      </c>
      <c r="D921" s="56">
        <v>45667</v>
      </c>
      <c r="E921" s="48" t="s">
        <v>1678</v>
      </c>
      <c r="F921" s="48" t="s">
        <v>1679</v>
      </c>
      <c r="G921" s="57">
        <v>31132011528357</v>
      </c>
      <c r="H921" s="48" t="s">
        <v>1331</v>
      </c>
      <c r="I921" s="48" t="s">
        <v>1511</v>
      </c>
      <c r="J921" s="50">
        <v>22.95</v>
      </c>
    </row>
    <row r="922" spans="1:10" ht="63" x14ac:dyDescent="0.5">
      <c r="A922" s="51" t="s">
        <v>1058</v>
      </c>
      <c r="B922" s="52">
        <v>9.99</v>
      </c>
      <c r="C922" s="51" t="s">
        <v>1328</v>
      </c>
      <c r="D922" s="58">
        <v>45709</v>
      </c>
      <c r="E922" s="51" t="s">
        <v>1680</v>
      </c>
      <c r="F922" s="51" t="s">
        <v>1681</v>
      </c>
      <c r="G922" s="59">
        <v>31132015114998</v>
      </c>
      <c r="H922" s="51" t="s">
        <v>1331</v>
      </c>
      <c r="I922" s="51" t="s">
        <v>1617</v>
      </c>
      <c r="J922" s="53">
        <v>9.99</v>
      </c>
    </row>
    <row r="923" spans="1:10" ht="50.4" x14ac:dyDescent="0.5">
      <c r="A923" s="48" t="s">
        <v>1058</v>
      </c>
      <c r="B923" s="49">
        <v>16.989999999999998</v>
      </c>
      <c r="C923" s="48" t="s">
        <v>1328</v>
      </c>
      <c r="D923" s="56">
        <v>45716</v>
      </c>
      <c r="E923" s="48" t="s">
        <v>1682</v>
      </c>
      <c r="F923" s="48" t="s">
        <v>1683</v>
      </c>
      <c r="G923" s="57">
        <v>31132016241337</v>
      </c>
      <c r="H923" s="48" t="s">
        <v>1331</v>
      </c>
      <c r="I923" s="48" t="s">
        <v>1658</v>
      </c>
      <c r="J923" s="50">
        <v>16.989999999999998</v>
      </c>
    </row>
    <row r="924" spans="1:10" ht="63" x14ac:dyDescent="0.5">
      <c r="A924" s="51" t="s">
        <v>1058</v>
      </c>
      <c r="B924" s="52">
        <v>25</v>
      </c>
      <c r="C924" s="51" t="s">
        <v>1328</v>
      </c>
      <c r="D924" s="58">
        <v>45716</v>
      </c>
      <c r="E924" s="51" t="s">
        <v>1684</v>
      </c>
      <c r="F924" s="51" t="s">
        <v>1685</v>
      </c>
      <c r="G924" s="59">
        <v>31132015834827</v>
      </c>
      <c r="H924" s="51" t="s">
        <v>1331</v>
      </c>
      <c r="I924" s="51" t="s">
        <v>1658</v>
      </c>
      <c r="J924" s="53">
        <v>25</v>
      </c>
    </row>
    <row r="925" spans="1:10" ht="63" x14ac:dyDescent="0.5">
      <c r="A925" s="48" t="s">
        <v>1058</v>
      </c>
      <c r="B925" s="49">
        <v>25</v>
      </c>
      <c r="C925" s="48" t="s">
        <v>1328</v>
      </c>
      <c r="D925" s="56">
        <v>45716</v>
      </c>
      <c r="E925" s="48" t="s">
        <v>1686</v>
      </c>
      <c r="F925" s="48" t="s">
        <v>1687</v>
      </c>
      <c r="G925" s="57">
        <v>31132016318465</v>
      </c>
      <c r="H925" s="48" t="s">
        <v>1331</v>
      </c>
      <c r="I925" s="48" t="s">
        <v>1658</v>
      </c>
      <c r="J925" s="50">
        <v>25</v>
      </c>
    </row>
    <row r="926" spans="1:10" ht="63" x14ac:dyDescent="0.5">
      <c r="A926" s="51" t="s">
        <v>1058</v>
      </c>
      <c r="B926" s="52">
        <v>29</v>
      </c>
      <c r="C926" s="51" t="s">
        <v>1328</v>
      </c>
      <c r="D926" s="58">
        <v>45716</v>
      </c>
      <c r="E926" s="51" t="s">
        <v>1688</v>
      </c>
      <c r="F926" s="51" t="s">
        <v>1689</v>
      </c>
      <c r="G926" s="59">
        <v>31132015832011</v>
      </c>
      <c r="H926" s="51" t="s">
        <v>1331</v>
      </c>
      <c r="I926" s="51" t="s">
        <v>1658</v>
      </c>
      <c r="J926" s="53">
        <v>29</v>
      </c>
    </row>
    <row r="927" spans="1:10" ht="50.4" x14ac:dyDescent="0.5">
      <c r="A927" s="48" t="s">
        <v>1058</v>
      </c>
      <c r="B927" s="49">
        <v>35</v>
      </c>
      <c r="C927" s="48" t="s">
        <v>1328</v>
      </c>
      <c r="D927" s="56">
        <v>45716</v>
      </c>
      <c r="E927" s="48" t="s">
        <v>1690</v>
      </c>
      <c r="F927" s="48" t="s">
        <v>1691</v>
      </c>
      <c r="G927" s="57">
        <v>31132013783976</v>
      </c>
      <c r="H927" s="48" t="s">
        <v>1331</v>
      </c>
      <c r="I927" s="48" t="s">
        <v>1658</v>
      </c>
      <c r="J927" s="50">
        <v>35</v>
      </c>
    </row>
    <row r="928" spans="1:10" ht="113.4" x14ac:dyDescent="0.5">
      <c r="A928" s="51" t="s">
        <v>1058</v>
      </c>
      <c r="B928" s="52">
        <v>9.99</v>
      </c>
      <c r="C928" s="51" t="s">
        <v>1328</v>
      </c>
      <c r="D928" s="58">
        <v>45667</v>
      </c>
      <c r="E928" s="51" t="s">
        <v>1692</v>
      </c>
      <c r="F928" s="51" t="s">
        <v>1693</v>
      </c>
      <c r="G928" s="59">
        <v>31132015133493</v>
      </c>
      <c r="H928" s="51" t="s">
        <v>1331</v>
      </c>
      <c r="I928" s="51" t="s">
        <v>1694</v>
      </c>
      <c r="J928" s="53">
        <v>9.99</v>
      </c>
    </row>
    <row r="929" spans="1:10" ht="88.2" x14ac:dyDescent="0.5">
      <c r="A929" s="48" t="s">
        <v>1058</v>
      </c>
      <c r="B929" s="49">
        <v>9.99</v>
      </c>
      <c r="C929" s="48" t="s">
        <v>1328</v>
      </c>
      <c r="D929" s="56">
        <v>45674</v>
      </c>
      <c r="E929" s="48" t="s">
        <v>1695</v>
      </c>
      <c r="F929" s="48" t="s">
        <v>1696</v>
      </c>
      <c r="G929" s="57">
        <v>31132015129103</v>
      </c>
      <c r="H929" s="48" t="s">
        <v>1331</v>
      </c>
      <c r="I929" s="48" t="s">
        <v>1412</v>
      </c>
      <c r="J929" s="50">
        <v>9.99</v>
      </c>
    </row>
    <row r="930" spans="1:10" ht="88.2" x14ac:dyDescent="0.5">
      <c r="A930" s="51" t="s">
        <v>1058</v>
      </c>
      <c r="B930" s="52">
        <v>12.99</v>
      </c>
      <c r="C930" s="51" t="s">
        <v>1328</v>
      </c>
      <c r="D930" s="58">
        <v>45667</v>
      </c>
      <c r="E930" s="51" t="s">
        <v>1697</v>
      </c>
      <c r="F930" s="51" t="s">
        <v>1698</v>
      </c>
      <c r="G930" s="59">
        <v>31132016260758</v>
      </c>
      <c r="H930" s="51" t="s">
        <v>1331</v>
      </c>
      <c r="I930" s="51" t="s">
        <v>1694</v>
      </c>
      <c r="J930" s="53">
        <v>12.99</v>
      </c>
    </row>
    <row r="931" spans="1:10" ht="63" x14ac:dyDescent="0.5">
      <c r="A931" s="48" t="s">
        <v>1058</v>
      </c>
      <c r="B931" s="49">
        <v>15.99</v>
      </c>
      <c r="C931" s="48" t="s">
        <v>1328</v>
      </c>
      <c r="D931" s="56">
        <v>45667</v>
      </c>
      <c r="E931" s="48" t="s">
        <v>1699</v>
      </c>
      <c r="F931" s="48" t="s">
        <v>1700</v>
      </c>
      <c r="G931" s="57">
        <v>31132015882032</v>
      </c>
      <c r="H931" s="48" t="s">
        <v>1331</v>
      </c>
      <c r="I931" s="48" t="s">
        <v>1694</v>
      </c>
      <c r="J931" s="50">
        <v>15.99</v>
      </c>
    </row>
    <row r="932" spans="1:10" ht="63" x14ac:dyDescent="0.5">
      <c r="A932" s="51" t="s">
        <v>1058</v>
      </c>
      <c r="B932" s="52">
        <v>15.99</v>
      </c>
      <c r="C932" s="51" t="s">
        <v>1328</v>
      </c>
      <c r="D932" s="58">
        <v>45667</v>
      </c>
      <c r="E932" s="51" t="s">
        <v>1701</v>
      </c>
      <c r="F932" s="51" t="s">
        <v>1702</v>
      </c>
      <c r="G932" s="59">
        <v>31132013954122</v>
      </c>
      <c r="H932" s="51" t="s">
        <v>1331</v>
      </c>
      <c r="I932" s="51" t="s">
        <v>1694</v>
      </c>
      <c r="J932" s="53">
        <v>15.99</v>
      </c>
    </row>
    <row r="933" spans="1:10" ht="63" x14ac:dyDescent="0.5">
      <c r="A933" s="48" t="s">
        <v>1058</v>
      </c>
      <c r="B933" s="49">
        <v>15.99</v>
      </c>
      <c r="C933" s="48" t="s">
        <v>1328</v>
      </c>
      <c r="D933" s="56">
        <v>45674</v>
      </c>
      <c r="E933" s="48" t="s">
        <v>1703</v>
      </c>
      <c r="F933" s="48" t="s">
        <v>1704</v>
      </c>
      <c r="G933" s="57">
        <v>31132013881622</v>
      </c>
      <c r="H933" s="48" t="s">
        <v>1331</v>
      </c>
      <c r="I933" s="48" t="s">
        <v>1412</v>
      </c>
      <c r="J933" s="50">
        <v>15.99</v>
      </c>
    </row>
    <row r="934" spans="1:10" ht="63" x14ac:dyDescent="0.5">
      <c r="A934" s="51" t="s">
        <v>1058</v>
      </c>
      <c r="B934" s="52">
        <v>16.989999999999998</v>
      </c>
      <c r="C934" s="51" t="s">
        <v>1328</v>
      </c>
      <c r="D934" s="58">
        <v>45674</v>
      </c>
      <c r="E934" s="51" t="s">
        <v>1705</v>
      </c>
      <c r="F934" s="51" t="s">
        <v>1706</v>
      </c>
      <c r="G934" s="59">
        <v>31132015828167</v>
      </c>
      <c r="H934" s="51" t="s">
        <v>1331</v>
      </c>
      <c r="I934" s="51" t="s">
        <v>1412</v>
      </c>
      <c r="J934" s="53">
        <v>16.989999999999998</v>
      </c>
    </row>
    <row r="935" spans="1:10" ht="75.599999999999994" x14ac:dyDescent="0.5">
      <c r="A935" s="48" t="s">
        <v>1058</v>
      </c>
      <c r="B935" s="49">
        <v>18</v>
      </c>
      <c r="C935" s="48" t="s">
        <v>1328</v>
      </c>
      <c r="D935" s="56">
        <v>45667</v>
      </c>
      <c r="E935" s="48" t="s">
        <v>1707</v>
      </c>
      <c r="F935" s="48" t="s">
        <v>1708</v>
      </c>
      <c r="G935" s="57">
        <v>31132016245452</v>
      </c>
      <c r="H935" s="48" t="s">
        <v>1331</v>
      </c>
      <c r="I935" s="48" t="s">
        <v>1694</v>
      </c>
      <c r="J935" s="50">
        <v>18</v>
      </c>
    </row>
    <row r="936" spans="1:10" ht="63" x14ac:dyDescent="0.5">
      <c r="A936" s="51" t="s">
        <v>1058</v>
      </c>
      <c r="B936" s="52">
        <v>19.989999999999998</v>
      </c>
      <c r="C936" s="51" t="s">
        <v>1328</v>
      </c>
      <c r="D936" s="58">
        <v>45667</v>
      </c>
      <c r="E936" s="51" t="s">
        <v>1709</v>
      </c>
      <c r="F936" s="51" t="s">
        <v>1710</v>
      </c>
      <c r="G936" s="59">
        <v>31132011733379</v>
      </c>
      <c r="H936" s="51" t="s">
        <v>1331</v>
      </c>
      <c r="I936" s="51" t="s">
        <v>1694</v>
      </c>
      <c r="J936" s="53">
        <v>19.989999999999998</v>
      </c>
    </row>
    <row r="937" spans="1:10" ht="50.4" x14ac:dyDescent="0.5">
      <c r="A937" s="48" t="s">
        <v>1058</v>
      </c>
      <c r="B937" s="49">
        <v>35</v>
      </c>
      <c r="C937" s="48" t="s">
        <v>1328</v>
      </c>
      <c r="D937" s="56">
        <v>45667</v>
      </c>
      <c r="E937" s="48" t="s">
        <v>1711</v>
      </c>
      <c r="F937" s="48" t="s">
        <v>1712</v>
      </c>
      <c r="G937" s="57">
        <v>31132016171401</v>
      </c>
      <c r="H937" s="48" t="s">
        <v>1331</v>
      </c>
      <c r="I937" s="48" t="s">
        <v>1694</v>
      </c>
      <c r="J937" s="50">
        <v>35</v>
      </c>
    </row>
    <row r="938" spans="1:10" ht="63" x14ac:dyDescent="0.5">
      <c r="A938" s="51" t="s">
        <v>1058</v>
      </c>
      <c r="B938" s="52">
        <v>16.989999999999998</v>
      </c>
      <c r="C938" s="51" t="s">
        <v>1328</v>
      </c>
      <c r="D938" s="58">
        <v>45695</v>
      </c>
      <c r="E938" s="51" t="s">
        <v>1713</v>
      </c>
      <c r="F938" s="51" t="s">
        <v>1714</v>
      </c>
      <c r="G938" s="59">
        <v>31132013218049</v>
      </c>
      <c r="H938" s="51" t="s">
        <v>1331</v>
      </c>
      <c r="I938" s="51" t="s">
        <v>1372</v>
      </c>
      <c r="J938" s="53">
        <v>16.989999999999998</v>
      </c>
    </row>
    <row r="939" spans="1:10" ht="75.599999999999994" x14ac:dyDescent="0.5">
      <c r="A939" s="48" t="s">
        <v>1058</v>
      </c>
      <c r="B939" s="49">
        <v>21.99</v>
      </c>
      <c r="C939" s="48" t="s">
        <v>1328</v>
      </c>
      <c r="D939" s="56">
        <v>45695</v>
      </c>
      <c r="E939" s="48" t="s">
        <v>1715</v>
      </c>
      <c r="F939" s="48" t="s">
        <v>1716</v>
      </c>
      <c r="G939" s="57">
        <v>31132015030608</v>
      </c>
      <c r="H939" s="48" t="s">
        <v>1331</v>
      </c>
      <c r="I939" s="48" t="s">
        <v>1372</v>
      </c>
      <c r="J939" s="50">
        <v>21.99</v>
      </c>
    </row>
    <row r="940" spans="1:10" ht="63" x14ac:dyDescent="0.5">
      <c r="A940" s="51" t="s">
        <v>1058</v>
      </c>
      <c r="B940" s="52">
        <v>16.95</v>
      </c>
      <c r="C940" s="51" t="s">
        <v>1328</v>
      </c>
      <c r="D940" s="58">
        <v>45730</v>
      </c>
      <c r="E940" s="51" t="s">
        <v>1717</v>
      </c>
      <c r="F940" s="51" t="s">
        <v>1718</v>
      </c>
      <c r="G940" s="59">
        <v>31132013133602</v>
      </c>
      <c r="H940" s="51" t="s">
        <v>1331</v>
      </c>
      <c r="I940" s="51" t="s">
        <v>1719</v>
      </c>
      <c r="J940" s="53">
        <v>16.95</v>
      </c>
    </row>
    <row r="941" spans="1:10" ht="75.599999999999994" x14ac:dyDescent="0.5">
      <c r="A941" s="48" t="s">
        <v>1058</v>
      </c>
      <c r="B941" s="49">
        <v>93</v>
      </c>
      <c r="C941" s="48" t="s">
        <v>1328</v>
      </c>
      <c r="D941" s="56">
        <v>45681</v>
      </c>
      <c r="E941" s="48" t="s">
        <v>1720</v>
      </c>
      <c r="F941" s="48" t="s">
        <v>1721</v>
      </c>
      <c r="G941" s="57">
        <v>31132007421955</v>
      </c>
      <c r="H941" s="48" t="s">
        <v>1331</v>
      </c>
      <c r="I941" s="48" t="s">
        <v>1382</v>
      </c>
      <c r="J941" s="50">
        <v>93</v>
      </c>
    </row>
    <row r="942" spans="1:10" ht="50.4" x14ac:dyDescent="0.5">
      <c r="A942" s="51" t="s">
        <v>600</v>
      </c>
      <c r="B942" s="52">
        <v>8.99</v>
      </c>
      <c r="C942" s="51" t="s">
        <v>1328</v>
      </c>
      <c r="D942" s="58">
        <v>45695</v>
      </c>
      <c r="E942" s="51" t="s">
        <v>1743</v>
      </c>
      <c r="F942" s="51" t="s">
        <v>1744</v>
      </c>
      <c r="G942" s="59">
        <v>31132015574647</v>
      </c>
      <c r="H942" s="51" t="s">
        <v>1331</v>
      </c>
      <c r="I942" s="51" t="s">
        <v>1530</v>
      </c>
      <c r="J942" s="53">
        <v>8.99</v>
      </c>
    </row>
    <row r="943" spans="1:10" ht="63" x14ac:dyDescent="0.5">
      <c r="A943" s="48" t="s">
        <v>600</v>
      </c>
      <c r="B943" s="49">
        <v>12.95</v>
      </c>
      <c r="C943" s="48" t="s">
        <v>1328</v>
      </c>
      <c r="D943" s="56">
        <v>45695</v>
      </c>
      <c r="E943" s="48" t="s">
        <v>1745</v>
      </c>
      <c r="F943" s="48" t="s">
        <v>1746</v>
      </c>
      <c r="G943" s="57">
        <v>31132008164307</v>
      </c>
      <c r="H943" s="48" t="s">
        <v>1331</v>
      </c>
      <c r="I943" s="48" t="s">
        <v>1530</v>
      </c>
      <c r="J943" s="50">
        <v>12.95</v>
      </c>
    </row>
    <row r="944" spans="1:10" ht="63" x14ac:dyDescent="0.5">
      <c r="A944" s="51" t="s">
        <v>600</v>
      </c>
      <c r="B944" s="52">
        <v>15.99</v>
      </c>
      <c r="C944" s="51" t="s">
        <v>1328</v>
      </c>
      <c r="D944" s="58">
        <v>45695</v>
      </c>
      <c r="E944" s="51" t="s">
        <v>1747</v>
      </c>
      <c r="F944" s="51" t="s">
        <v>1748</v>
      </c>
      <c r="G944" s="59">
        <v>31132015637154</v>
      </c>
      <c r="H944" s="51" t="s">
        <v>1331</v>
      </c>
      <c r="I944" s="51" t="s">
        <v>1530</v>
      </c>
      <c r="J944" s="53">
        <v>15.99</v>
      </c>
    </row>
    <row r="945" spans="1:10" ht="75.599999999999994" x14ac:dyDescent="0.5">
      <c r="A945" s="48" t="s">
        <v>600</v>
      </c>
      <c r="B945" s="49">
        <v>16.989999999999998</v>
      </c>
      <c r="C945" s="48" t="s">
        <v>1328</v>
      </c>
      <c r="D945" s="56">
        <v>45695</v>
      </c>
      <c r="E945" s="48" t="s">
        <v>1749</v>
      </c>
      <c r="F945" s="48" t="s">
        <v>1750</v>
      </c>
      <c r="G945" s="57">
        <v>31132015837671</v>
      </c>
      <c r="H945" s="48" t="s">
        <v>1331</v>
      </c>
      <c r="I945" s="48" t="s">
        <v>1530</v>
      </c>
      <c r="J945" s="50">
        <v>16.989999999999998</v>
      </c>
    </row>
    <row r="946" spans="1:10" ht="63" x14ac:dyDescent="0.5">
      <c r="A946" s="51" t="s">
        <v>600</v>
      </c>
      <c r="B946" s="52">
        <v>24</v>
      </c>
      <c r="C946" s="51" t="s">
        <v>1328</v>
      </c>
      <c r="D946" s="58">
        <v>45695</v>
      </c>
      <c r="E946" s="51" t="s">
        <v>1751</v>
      </c>
      <c r="F946" s="51" t="s">
        <v>1752</v>
      </c>
      <c r="G946" s="59">
        <v>31132007414232</v>
      </c>
      <c r="H946" s="51" t="s">
        <v>1331</v>
      </c>
      <c r="I946" s="51" t="s">
        <v>1530</v>
      </c>
      <c r="J946" s="53">
        <v>24</v>
      </c>
    </row>
    <row r="947" spans="1:10" ht="63" x14ac:dyDescent="0.5">
      <c r="A947" s="48" t="s">
        <v>600</v>
      </c>
      <c r="B947" s="49">
        <v>24.95</v>
      </c>
      <c r="C947" s="48" t="s">
        <v>1328</v>
      </c>
      <c r="D947" s="56">
        <v>45695</v>
      </c>
      <c r="E947" s="48" t="s">
        <v>1753</v>
      </c>
      <c r="F947" s="48" t="s">
        <v>1754</v>
      </c>
      <c r="G947" s="57">
        <v>31132016373783</v>
      </c>
      <c r="H947" s="48" t="s">
        <v>1331</v>
      </c>
      <c r="I947" s="48" t="s">
        <v>1530</v>
      </c>
      <c r="J947" s="50">
        <v>24.95</v>
      </c>
    </row>
    <row r="948" spans="1:10" ht="63" x14ac:dyDescent="0.5">
      <c r="A948" s="51" t="s">
        <v>600</v>
      </c>
      <c r="B948" s="52">
        <v>24.95</v>
      </c>
      <c r="C948" s="51" t="s">
        <v>1328</v>
      </c>
      <c r="D948" s="58">
        <v>45695</v>
      </c>
      <c r="E948" s="51" t="s">
        <v>1755</v>
      </c>
      <c r="F948" s="51" t="s">
        <v>1756</v>
      </c>
      <c r="G948" s="59">
        <v>31132016313300</v>
      </c>
      <c r="H948" s="51" t="s">
        <v>1331</v>
      </c>
      <c r="I948" s="51" t="s">
        <v>1530</v>
      </c>
      <c r="J948" s="53">
        <v>24.95</v>
      </c>
    </row>
    <row r="949" spans="1:10" ht="63" x14ac:dyDescent="0.5">
      <c r="A949" s="48" t="s">
        <v>600</v>
      </c>
      <c r="B949" s="49">
        <v>25</v>
      </c>
      <c r="C949" s="48" t="s">
        <v>1328</v>
      </c>
      <c r="D949" s="56">
        <v>45695</v>
      </c>
      <c r="E949" s="48" t="s">
        <v>1757</v>
      </c>
      <c r="F949" s="48" t="s">
        <v>1758</v>
      </c>
      <c r="G949" s="57">
        <v>31132015686060</v>
      </c>
      <c r="H949" s="48" t="s">
        <v>1331</v>
      </c>
      <c r="I949" s="48" t="s">
        <v>1530</v>
      </c>
      <c r="J949" s="50">
        <v>25</v>
      </c>
    </row>
    <row r="950" spans="1:10" ht="75.599999999999994" x14ac:dyDescent="0.5">
      <c r="A950" s="51" t="s">
        <v>600</v>
      </c>
      <c r="B950" s="52">
        <v>25</v>
      </c>
      <c r="C950" s="51" t="s">
        <v>1328</v>
      </c>
      <c r="D950" s="58">
        <v>45695</v>
      </c>
      <c r="E950" s="51" t="s">
        <v>1759</v>
      </c>
      <c r="F950" s="51" t="s">
        <v>1760</v>
      </c>
      <c r="G950" s="59">
        <v>31132014852614</v>
      </c>
      <c r="H950" s="51" t="s">
        <v>1331</v>
      </c>
      <c r="I950" s="51" t="s">
        <v>1530</v>
      </c>
      <c r="J950" s="53">
        <v>25</v>
      </c>
    </row>
    <row r="951" spans="1:10" ht="50.4" x14ac:dyDescent="0.5">
      <c r="A951" s="48" t="s">
        <v>600</v>
      </c>
      <c r="B951" s="49">
        <v>29</v>
      </c>
      <c r="C951" s="48" t="s">
        <v>1328</v>
      </c>
      <c r="D951" s="56">
        <v>45695</v>
      </c>
      <c r="E951" s="48" t="s">
        <v>1761</v>
      </c>
      <c r="F951" s="48" t="s">
        <v>1762</v>
      </c>
      <c r="G951" s="57">
        <v>31132016373494</v>
      </c>
      <c r="H951" s="48" t="s">
        <v>1331</v>
      </c>
      <c r="I951" s="48" t="s">
        <v>1530</v>
      </c>
      <c r="J951" s="50">
        <v>29</v>
      </c>
    </row>
    <row r="952" spans="1:10" ht="50.4" x14ac:dyDescent="0.5">
      <c r="A952" s="51" t="s">
        <v>600</v>
      </c>
      <c r="B952" s="52">
        <v>29.99</v>
      </c>
      <c r="C952" s="51" t="s">
        <v>1328</v>
      </c>
      <c r="D952" s="58">
        <v>45695</v>
      </c>
      <c r="E952" s="51" t="s">
        <v>1763</v>
      </c>
      <c r="F952" s="51" t="s">
        <v>1764</v>
      </c>
      <c r="G952" s="59">
        <v>31132015670254</v>
      </c>
      <c r="H952" s="51" t="s">
        <v>1331</v>
      </c>
      <c r="I952" s="51" t="s">
        <v>1530</v>
      </c>
      <c r="J952" s="53">
        <v>29.99</v>
      </c>
    </row>
    <row r="953" spans="1:10" ht="50.4" x14ac:dyDescent="0.5">
      <c r="A953" s="48" t="s">
        <v>600</v>
      </c>
      <c r="B953" s="49">
        <v>30</v>
      </c>
      <c r="C953" s="48" t="s">
        <v>1328</v>
      </c>
      <c r="D953" s="56">
        <v>45695</v>
      </c>
      <c r="E953" s="48" t="s">
        <v>1765</v>
      </c>
      <c r="F953" s="48" t="s">
        <v>1766</v>
      </c>
      <c r="G953" s="57">
        <v>31132015784873</v>
      </c>
      <c r="H953" s="48" t="s">
        <v>1331</v>
      </c>
      <c r="I953" s="48" t="s">
        <v>1530</v>
      </c>
      <c r="J953" s="50">
        <v>30</v>
      </c>
    </row>
    <row r="954" spans="1:10" ht="63" x14ac:dyDescent="0.5">
      <c r="A954" s="51" t="s">
        <v>600</v>
      </c>
      <c r="B954" s="52">
        <v>32.5</v>
      </c>
      <c r="C954" s="51" t="s">
        <v>1328</v>
      </c>
      <c r="D954" s="58">
        <v>45695</v>
      </c>
      <c r="E954" s="51" t="s">
        <v>1767</v>
      </c>
      <c r="F954" s="51" t="s">
        <v>1768</v>
      </c>
      <c r="G954" s="59">
        <v>31132016273249</v>
      </c>
      <c r="H954" s="51" t="s">
        <v>1331</v>
      </c>
      <c r="I954" s="51" t="s">
        <v>1530</v>
      </c>
      <c r="J954" s="53">
        <v>32.5</v>
      </c>
    </row>
    <row r="955" spans="1:10" ht="63" x14ac:dyDescent="0.5">
      <c r="A955" s="48" t="s">
        <v>600</v>
      </c>
      <c r="B955" s="49">
        <v>40</v>
      </c>
      <c r="C955" s="48" t="s">
        <v>1328</v>
      </c>
      <c r="D955" s="56">
        <v>45695</v>
      </c>
      <c r="E955" s="48" t="s">
        <v>1769</v>
      </c>
      <c r="F955" s="48" t="s">
        <v>1770</v>
      </c>
      <c r="G955" s="57">
        <v>31132016321550</v>
      </c>
      <c r="H955" s="48" t="s">
        <v>1331</v>
      </c>
      <c r="I955" s="48" t="s">
        <v>1530</v>
      </c>
      <c r="J955" s="50">
        <v>40</v>
      </c>
    </row>
    <row r="956" spans="1:10" ht="63" x14ac:dyDescent="0.5">
      <c r="A956" s="51" t="s">
        <v>600</v>
      </c>
      <c r="B956" s="52">
        <v>59.99</v>
      </c>
      <c r="C956" s="51" t="s">
        <v>1328</v>
      </c>
      <c r="D956" s="58">
        <v>45695</v>
      </c>
      <c r="E956" s="51" t="s">
        <v>1771</v>
      </c>
      <c r="F956" s="51" t="s">
        <v>1772</v>
      </c>
      <c r="G956" s="59">
        <v>31132013907294</v>
      </c>
      <c r="H956" s="51" t="s">
        <v>1331</v>
      </c>
      <c r="I956" s="51" t="s">
        <v>1530</v>
      </c>
      <c r="J956" s="53">
        <v>59.99</v>
      </c>
    </row>
    <row r="957" spans="1:10" ht="75.599999999999994" x14ac:dyDescent="0.5">
      <c r="A957" s="48" t="s">
        <v>344</v>
      </c>
      <c r="B957" s="49">
        <v>40</v>
      </c>
      <c r="C957" s="48" t="s">
        <v>1328</v>
      </c>
      <c r="D957" s="56">
        <v>45667</v>
      </c>
      <c r="E957" s="48" t="s">
        <v>1812</v>
      </c>
      <c r="F957" s="48" t="s">
        <v>1813</v>
      </c>
      <c r="G957" s="57">
        <v>31132015977519</v>
      </c>
      <c r="H957" s="48" t="s">
        <v>1801</v>
      </c>
      <c r="I957" s="48" t="s">
        <v>1515</v>
      </c>
      <c r="J957" s="50">
        <v>40</v>
      </c>
    </row>
    <row r="958" spans="1:10" ht="63" x14ac:dyDescent="0.5">
      <c r="A958" s="51" t="s">
        <v>3963</v>
      </c>
      <c r="B958" s="52">
        <v>16</v>
      </c>
      <c r="C958" s="51" t="s">
        <v>1328</v>
      </c>
      <c r="D958" s="58">
        <v>45674</v>
      </c>
      <c r="E958" s="51" t="s">
        <v>2012</v>
      </c>
      <c r="F958" s="51" t="s">
        <v>2013</v>
      </c>
      <c r="G958" s="59">
        <v>31132014345866</v>
      </c>
      <c r="H958" s="51" t="s">
        <v>1331</v>
      </c>
      <c r="I958" s="51" t="s">
        <v>1412</v>
      </c>
      <c r="J958" s="53">
        <v>16</v>
      </c>
    </row>
    <row r="959" spans="1:10" ht="63" x14ac:dyDescent="0.5">
      <c r="A959" s="48" t="s">
        <v>3963</v>
      </c>
      <c r="B959" s="49">
        <v>28</v>
      </c>
      <c r="C959" s="48" t="s">
        <v>1328</v>
      </c>
      <c r="D959" s="56">
        <v>45674</v>
      </c>
      <c r="E959" s="48" t="s">
        <v>2014</v>
      </c>
      <c r="F959" s="48" t="s">
        <v>2015</v>
      </c>
      <c r="G959" s="57">
        <v>31132016282562</v>
      </c>
      <c r="H959" s="48" t="s">
        <v>1331</v>
      </c>
      <c r="I959" s="48" t="s">
        <v>1412</v>
      </c>
      <c r="J959" s="50">
        <v>28</v>
      </c>
    </row>
    <row r="960" spans="1:10" ht="50.4" x14ac:dyDescent="0.5">
      <c r="A960" s="51" t="s">
        <v>250</v>
      </c>
      <c r="B960" s="52">
        <v>6.95</v>
      </c>
      <c r="C960" s="51" t="s">
        <v>1328</v>
      </c>
      <c r="D960" s="58">
        <v>45674</v>
      </c>
      <c r="E960" s="51" t="s">
        <v>2212</v>
      </c>
      <c r="F960" s="51" t="s">
        <v>2213</v>
      </c>
      <c r="G960" s="59">
        <v>31132013597087</v>
      </c>
      <c r="H960" s="51" t="s">
        <v>1331</v>
      </c>
      <c r="I960" s="51" t="s">
        <v>1490</v>
      </c>
      <c r="J960" s="53">
        <v>6.95</v>
      </c>
    </row>
    <row r="961" spans="1:10" ht="63" x14ac:dyDescent="0.5">
      <c r="A961" s="48" t="s">
        <v>308</v>
      </c>
      <c r="B961" s="49">
        <v>28</v>
      </c>
      <c r="C961" s="48" t="s">
        <v>1328</v>
      </c>
      <c r="D961" s="56">
        <v>45660</v>
      </c>
      <c r="E961" s="48" t="s">
        <v>2261</v>
      </c>
      <c r="F961" s="48" t="s">
        <v>2262</v>
      </c>
      <c r="G961" s="57">
        <v>31132015132974</v>
      </c>
      <c r="H961" s="48" t="s">
        <v>1331</v>
      </c>
      <c r="I961" s="48" t="s">
        <v>1622</v>
      </c>
      <c r="J961" s="50">
        <v>28</v>
      </c>
    </row>
    <row r="962" spans="1:10" ht="63" x14ac:dyDescent="0.5">
      <c r="A962" s="51" t="s">
        <v>308</v>
      </c>
      <c r="B962" s="52">
        <v>14.95</v>
      </c>
      <c r="C962" s="51" t="s">
        <v>1328</v>
      </c>
      <c r="D962" s="58">
        <v>45737</v>
      </c>
      <c r="E962" s="51" t="s">
        <v>2263</v>
      </c>
      <c r="F962" s="51" t="s">
        <v>2264</v>
      </c>
      <c r="G962" s="59">
        <v>31132012982256</v>
      </c>
      <c r="H962" s="51" t="s">
        <v>1331</v>
      </c>
      <c r="I962" s="51" t="s">
        <v>1409</v>
      </c>
      <c r="J962" s="53">
        <v>14.95</v>
      </c>
    </row>
    <row r="963" spans="1:10" ht="50.4" x14ac:dyDescent="0.5">
      <c r="A963" s="48" t="s">
        <v>308</v>
      </c>
      <c r="B963" s="49">
        <v>18.989999999999998</v>
      </c>
      <c r="C963" s="48" t="s">
        <v>1328</v>
      </c>
      <c r="D963" s="56">
        <v>45716</v>
      </c>
      <c r="E963" s="48" t="s">
        <v>2265</v>
      </c>
      <c r="F963" s="48" t="s">
        <v>2266</v>
      </c>
      <c r="G963" s="57">
        <v>31132016638789</v>
      </c>
      <c r="H963" s="48" t="s">
        <v>1331</v>
      </c>
      <c r="I963" s="48" t="s">
        <v>1658</v>
      </c>
      <c r="J963" s="50">
        <v>18.989999999999998</v>
      </c>
    </row>
    <row r="964" spans="1:10" ht="50.4" x14ac:dyDescent="0.5">
      <c r="A964" s="51" t="s">
        <v>308</v>
      </c>
      <c r="B964" s="52">
        <v>15.95</v>
      </c>
      <c r="C964" s="51" t="s">
        <v>1328</v>
      </c>
      <c r="D964" s="58">
        <v>45660</v>
      </c>
      <c r="E964" s="51" t="s">
        <v>2267</v>
      </c>
      <c r="F964" s="51" t="s">
        <v>2268</v>
      </c>
      <c r="G964" s="59">
        <v>31132015576717</v>
      </c>
      <c r="H964" s="51" t="s">
        <v>1331</v>
      </c>
      <c r="I964" s="51" t="s">
        <v>1622</v>
      </c>
      <c r="J964" s="53">
        <v>15.95</v>
      </c>
    </row>
    <row r="965" spans="1:10" ht="63" x14ac:dyDescent="0.5">
      <c r="A965" s="48" t="s">
        <v>308</v>
      </c>
      <c r="B965" s="49">
        <v>12.95</v>
      </c>
      <c r="C965" s="48" t="s">
        <v>1328</v>
      </c>
      <c r="D965" s="56">
        <v>45730</v>
      </c>
      <c r="E965" s="48" t="s">
        <v>2269</v>
      </c>
      <c r="F965" s="48" t="s">
        <v>2270</v>
      </c>
      <c r="G965" s="57">
        <v>31132012671099</v>
      </c>
      <c r="H965" s="48" t="s">
        <v>1331</v>
      </c>
      <c r="I965" s="48" t="s">
        <v>1540</v>
      </c>
      <c r="J965" s="50">
        <v>12.95</v>
      </c>
    </row>
    <row r="966" spans="1:10" ht="63" x14ac:dyDescent="0.5">
      <c r="A966" s="51" t="s">
        <v>308</v>
      </c>
      <c r="B966" s="52">
        <v>18.989999999999998</v>
      </c>
      <c r="C966" s="51" t="s">
        <v>1328</v>
      </c>
      <c r="D966" s="58">
        <v>45723</v>
      </c>
      <c r="E966" s="51" t="s">
        <v>2271</v>
      </c>
      <c r="F966" s="51" t="s">
        <v>2272</v>
      </c>
      <c r="G966" s="59">
        <v>31132014706737</v>
      </c>
      <c r="H966" s="51" t="s">
        <v>1510</v>
      </c>
      <c r="I966" s="51" t="s">
        <v>1789</v>
      </c>
      <c r="J966" s="53">
        <v>18.989999999999998</v>
      </c>
    </row>
    <row r="967" spans="1:10" ht="63" x14ac:dyDescent="0.5">
      <c r="A967" s="48" t="s">
        <v>308</v>
      </c>
      <c r="B967" s="49">
        <v>26.95</v>
      </c>
      <c r="C967" s="48" t="s">
        <v>1328</v>
      </c>
      <c r="D967" s="56">
        <v>45667</v>
      </c>
      <c r="E967" s="48" t="s">
        <v>2273</v>
      </c>
      <c r="F967" s="48" t="s">
        <v>2274</v>
      </c>
      <c r="G967" s="57">
        <v>31132015667383</v>
      </c>
      <c r="H967" s="48" t="s">
        <v>1331</v>
      </c>
      <c r="I967" s="48" t="s">
        <v>1694</v>
      </c>
      <c r="J967" s="50">
        <v>26.95</v>
      </c>
    </row>
    <row r="968" spans="1:10" ht="50.4" x14ac:dyDescent="0.5">
      <c r="A968" s="51" t="s">
        <v>308</v>
      </c>
      <c r="B968" s="52">
        <v>18.989999999999998</v>
      </c>
      <c r="C968" s="51" t="s">
        <v>1328</v>
      </c>
      <c r="D968" s="58">
        <v>45744</v>
      </c>
      <c r="E968" s="51" t="s">
        <v>2275</v>
      </c>
      <c r="F968" s="51" t="s">
        <v>2276</v>
      </c>
      <c r="G968" s="59">
        <v>31132013361195</v>
      </c>
      <c r="H968" s="51" t="s">
        <v>1331</v>
      </c>
      <c r="I968" s="51" t="s">
        <v>1524</v>
      </c>
      <c r="J968" s="53">
        <v>18.989999999999998</v>
      </c>
    </row>
    <row r="969" spans="1:10" ht="63" x14ac:dyDescent="0.5">
      <c r="A969" s="48" t="s">
        <v>308</v>
      </c>
      <c r="B969" s="49">
        <v>27.95</v>
      </c>
      <c r="C969" s="48" t="s">
        <v>1328</v>
      </c>
      <c r="D969" s="56">
        <v>45674</v>
      </c>
      <c r="E969" s="48" t="s">
        <v>2277</v>
      </c>
      <c r="F969" s="48" t="s">
        <v>2278</v>
      </c>
      <c r="G969" s="57">
        <v>31132016084620</v>
      </c>
      <c r="H969" s="48" t="s">
        <v>1331</v>
      </c>
      <c r="I969" s="48" t="s">
        <v>2092</v>
      </c>
      <c r="J969" s="50">
        <v>27.95</v>
      </c>
    </row>
    <row r="970" spans="1:10" ht="50.4" x14ac:dyDescent="0.5">
      <c r="A970" s="51" t="s">
        <v>308</v>
      </c>
      <c r="B970" s="52">
        <v>29.95</v>
      </c>
      <c r="C970" s="51" t="s">
        <v>1328</v>
      </c>
      <c r="D970" s="58">
        <v>45674</v>
      </c>
      <c r="E970" s="51" t="s">
        <v>2279</v>
      </c>
      <c r="F970" s="51" t="s">
        <v>2280</v>
      </c>
      <c r="G970" s="59">
        <v>31132010849150</v>
      </c>
      <c r="H970" s="51" t="s">
        <v>1331</v>
      </c>
      <c r="I970" s="51" t="s">
        <v>2092</v>
      </c>
      <c r="J970" s="53">
        <v>29.95</v>
      </c>
    </row>
    <row r="971" spans="1:10" ht="63" x14ac:dyDescent="0.5">
      <c r="A971" s="48" t="s">
        <v>308</v>
      </c>
      <c r="B971" s="49">
        <v>17.989999999999998</v>
      </c>
      <c r="C971" s="48" t="s">
        <v>1328</v>
      </c>
      <c r="D971" s="56">
        <v>45702</v>
      </c>
      <c r="E971" s="48" t="s">
        <v>2281</v>
      </c>
      <c r="F971" s="48" t="s">
        <v>2282</v>
      </c>
      <c r="G971" s="57">
        <v>31132016102133</v>
      </c>
      <c r="H971" s="48" t="s">
        <v>1331</v>
      </c>
      <c r="I971" s="48" t="s">
        <v>1454</v>
      </c>
      <c r="J971" s="50">
        <v>17.989999999999998</v>
      </c>
    </row>
    <row r="972" spans="1:10" ht="63" x14ac:dyDescent="0.5">
      <c r="A972" s="51" t="s">
        <v>979</v>
      </c>
      <c r="B972" s="52">
        <v>7.99</v>
      </c>
      <c r="C972" s="51" t="s">
        <v>1328</v>
      </c>
      <c r="D972" s="58">
        <v>45716</v>
      </c>
      <c r="E972" s="51" t="s">
        <v>2445</v>
      </c>
      <c r="F972" s="51" t="s">
        <v>2446</v>
      </c>
      <c r="G972" s="59">
        <v>31132015944600</v>
      </c>
      <c r="H972" s="51" t="s">
        <v>1331</v>
      </c>
      <c r="I972" s="51" t="s">
        <v>1376</v>
      </c>
      <c r="J972" s="53">
        <v>7.99</v>
      </c>
    </row>
    <row r="973" spans="1:10" ht="50.4" x14ac:dyDescent="0.5">
      <c r="A973" s="48" t="s">
        <v>979</v>
      </c>
      <c r="B973" s="49">
        <v>8.99</v>
      </c>
      <c r="C973" s="48" t="s">
        <v>1328</v>
      </c>
      <c r="D973" s="56">
        <v>45716</v>
      </c>
      <c r="E973" s="48" t="s">
        <v>2447</v>
      </c>
      <c r="F973" s="48" t="s">
        <v>2448</v>
      </c>
      <c r="G973" s="57">
        <v>31132016103107</v>
      </c>
      <c r="H973" s="48" t="s">
        <v>1331</v>
      </c>
      <c r="I973" s="48" t="s">
        <v>1376</v>
      </c>
      <c r="J973" s="50">
        <v>8.99</v>
      </c>
    </row>
    <row r="974" spans="1:10" ht="75.599999999999994" x14ac:dyDescent="0.5">
      <c r="A974" s="51" t="s">
        <v>979</v>
      </c>
      <c r="B974" s="52">
        <v>15.99</v>
      </c>
      <c r="C974" s="51" t="s">
        <v>1328</v>
      </c>
      <c r="D974" s="58">
        <v>45667</v>
      </c>
      <c r="E974" s="51" t="s">
        <v>2449</v>
      </c>
      <c r="F974" s="51" t="s">
        <v>2450</v>
      </c>
      <c r="G974" s="59">
        <v>31132015180379</v>
      </c>
      <c r="H974" s="51" t="s">
        <v>1331</v>
      </c>
      <c r="I974" s="51" t="s">
        <v>2227</v>
      </c>
      <c r="J974" s="53">
        <v>15.99</v>
      </c>
    </row>
    <row r="975" spans="1:10" ht="63" x14ac:dyDescent="0.5">
      <c r="A975" s="48" t="s">
        <v>979</v>
      </c>
      <c r="B975" s="49">
        <v>16.989999999999998</v>
      </c>
      <c r="C975" s="48" t="s">
        <v>1328</v>
      </c>
      <c r="D975" s="56">
        <v>45716</v>
      </c>
      <c r="E975" s="48" t="s">
        <v>2451</v>
      </c>
      <c r="F975" s="48" t="s">
        <v>2452</v>
      </c>
      <c r="G975" s="57">
        <v>31132013453703</v>
      </c>
      <c r="H975" s="48" t="s">
        <v>1331</v>
      </c>
      <c r="I975" s="48" t="s">
        <v>1376</v>
      </c>
      <c r="J975" s="50">
        <v>16.989999999999998</v>
      </c>
    </row>
    <row r="976" spans="1:10" ht="63" x14ac:dyDescent="0.5">
      <c r="A976" s="51" t="s">
        <v>979</v>
      </c>
      <c r="B976" s="52">
        <v>16.989999999999998</v>
      </c>
      <c r="C976" s="51" t="s">
        <v>1328</v>
      </c>
      <c r="D976" s="58">
        <v>45716</v>
      </c>
      <c r="E976" s="51" t="s">
        <v>2453</v>
      </c>
      <c r="F976" s="51" t="s">
        <v>2454</v>
      </c>
      <c r="G976" s="59">
        <v>31132014665446</v>
      </c>
      <c r="H976" s="51" t="s">
        <v>1331</v>
      </c>
      <c r="I976" s="51" t="s">
        <v>1376</v>
      </c>
      <c r="J976" s="53">
        <v>16.989999999999998</v>
      </c>
    </row>
    <row r="977" spans="1:10" ht="50.4" x14ac:dyDescent="0.5">
      <c r="A977" s="48" t="s">
        <v>979</v>
      </c>
      <c r="B977" s="49">
        <v>17.989999999999998</v>
      </c>
      <c r="C977" s="48" t="s">
        <v>1328</v>
      </c>
      <c r="D977" s="56">
        <v>45716</v>
      </c>
      <c r="E977" s="48" t="s">
        <v>2455</v>
      </c>
      <c r="F977" s="48" t="s">
        <v>2456</v>
      </c>
      <c r="G977" s="57">
        <v>31132015242997</v>
      </c>
      <c r="H977" s="48" t="s">
        <v>1331</v>
      </c>
      <c r="I977" s="48" t="s">
        <v>1376</v>
      </c>
      <c r="J977" s="50">
        <v>17.989999999999998</v>
      </c>
    </row>
    <row r="978" spans="1:10" ht="50.4" x14ac:dyDescent="0.5">
      <c r="A978" s="51" t="s">
        <v>979</v>
      </c>
      <c r="B978" s="52">
        <v>17.989999999999998</v>
      </c>
      <c r="C978" s="51" t="s">
        <v>1328</v>
      </c>
      <c r="D978" s="58">
        <v>45716</v>
      </c>
      <c r="E978" s="51" t="s">
        <v>2457</v>
      </c>
      <c r="F978" s="51" t="s">
        <v>2458</v>
      </c>
      <c r="G978" s="59">
        <v>31132014631679</v>
      </c>
      <c r="H978" s="51" t="s">
        <v>1331</v>
      </c>
      <c r="I978" s="51" t="s">
        <v>1376</v>
      </c>
      <c r="J978" s="53">
        <v>17.989999999999998</v>
      </c>
    </row>
    <row r="979" spans="1:10" ht="63" x14ac:dyDescent="0.5">
      <c r="A979" s="48" t="s">
        <v>979</v>
      </c>
      <c r="B979" s="49">
        <v>18.989999999999998</v>
      </c>
      <c r="C979" s="48" t="s">
        <v>1328</v>
      </c>
      <c r="D979" s="56">
        <v>45716</v>
      </c>
      <c r="E979" s="48" t="s">
        <v>2459</v>
      </c>
      <c r="F979" s="48" t="s">
        <v>2460</v>
      </c>
      <c r="G979" s="57">
        <v>31132016217774</v>
      </c>
      <c r="H979" s="48" t="s">
        <v>1331</v>
      </c>
      <c r="I979" s="48" t="s">
        <v>1376</v>
      </c>
      <c r="J979" s="50">
        <v>18.989999999999998</v>
      </c>
    </row>
    <row r="980" spans="1:10" ht="63" x14ac:dyDescent="0.5">
      <c r="A980" s="51" t="s">
        <v>979</v>
      </c>
      <c r="B980" s="52">
        <v>19.989999999999998</v>
      </c>
      <c r="C980" s="51" t="s">
        <v>1328</v>
      </c>
      <c r="D980" s="58">
        <v>45716</v>
      </c>
      <c r="E980" s="51" t="s">
        <v>2461</v>
      </c>
      <c r="F980" s="51" t="s">
        <v>2462</v>
      </c>
      <c r="G980" s="59">
        <v>31132014991750</v>
      </c>
      <c r="H980" s="51" t="s">
        <v>1331</v>
      </c>
      <c r="I980" s="51" t="s">
        <v>1376</v>
      </c>
      <c r="J980" s="53">
        <v>19.989999999999998</v>
      </c>
    </row>
    <row r="981" spans="1:10" ht="63" x14ac:dyDescent="0.5">
      <c r="A981" s="48" t="s">
        <v>979</v>
      </c>
      <c r="B981" s="49">
        <v>20.99</v>
      </c>
      <c r="C981" s="48" t="s">
        <v>1328</v>
      </c>
      <c r="D981" s="56">
        <v>45716</v>
      </c>
      <c r="E981" s="48" t="s">
        <v>2463</v>
      </c>
      <c r="F981" s="48" t="s">
        <v>2464</v>
      </c>
      <c r="G981" s="57">
        <v>31132013377928</v>
      </c>
      <c r="H981" s="48" t="s">
        <v>1331</v>
      </c>
      <c r="I981" s="48" t="s">
        <v>1376</v>
      </c>
      <c r="J981" s="50">
        <v>20.99</v>
      </c>
    </row>
    <row r="982" spans="1:10" ht="50.4" x14ac:dyDescent="0.5">
      <c r="A982" s="51" t="s">
        <v>979</v>
      </c>
      <c r="B982" s="52">
        <v>12.95</v>
      </c>
      <c r="C982" s="51" t="s">
        <v>1328</v>
      </c>
      <c r="D982" s="58">
        <v>45681</v>
      </c>
      <c r="E982" s="51" t="s">
        <v>2465</v>
      </c>
      <c r="F982" s="51" t="s">
        <v>2466</v>
      </c>
      <c r="G982" s="59">
        <v>31132015609088</v>
      </c>
      <c r="H982" s="51" t="s">
        <v>1331</v>
      </c>
      <c r="I982" s="51" t="s">
        <v>2294</v>
      </c>
      <c r="J982" s="53">
        <v>12.95</v>
      </c>
    </row>
    <row r="983" spans="1:10" ht="50.4" x14ac:dyDescent="0.5">
      <c r="A983" s="48" t="s">
        <v>979</v>
      </c>
      <c r="B983" s="49">
        <v>8.99</v>
      </c>
      <c r="C983" s="48" t="s">
        <v>1328</v>
      </c>
      <c r="D983" s="56">
        <v>45660</v>
      </c>
      <c r="E983" s="48" t="s">
        <v>2467</v>
      </c>
      <c r="F983" s="48" t="s">
        <v>2468</v>
      </c>
      <c r="G983" s="57">
        <v>31132015284833</v>
      </c>
      <c r="H983" s="48" t="s">
        <v>1331</v>
      </c>
      <c r="I983" s="48" t="s">
        <v>1358</v>
      </c>
      <c r="J983" s="50">
        <v>8.99</v>
      </c>
    </row>
    <row r="984" spans="1:10" ht="63" x14ac:dyDescent="0.5">
      <c r="A984" s="51" t="s">
        <v>979</v>
      </c>
      <c r="B984" s="52">
        <v>16.989999999999998</v>
      </c>
      <c r="C984" s="51" t="s">
        <v>1328</v>
      </c>
      <c r="D984" s="58">
        <v>45688</v>
      </c>
      <c r="E984" s="51" t="s">
        <v>2469</v>
      </c>
      <c r="F984" s="51" t="s">
        <v>2470</v>
      </c>
      <c r="G984" s="59">
        <v>31132014519957</v>
      </c>
      <c r="H984" s="51" t="s">
        <v>1331</v>
      </c>
      <c r="I984" s="51" t="s">
        <v>1558</v>
      </c>
      <c r="J984" s="53">
        <v>16.989999999999998</v>
      </c>
    </row>
    <row r="985" spans="1:10" ht="50.4" x14ac:dyDescent="0.5">
      <c r="A985" s="48" t="s">
        <v>979</v>
      </c>
      <c r="B985" s="49">
        <v>23.99</v>
      </c>
      <c r="C985" s="48" t="s">
        <v>1328</v>
      </c>
      <c r="D985" s="56">
        <v>45744</v>
      </c>
      <c r="E985" s="48" t="s">
        <v>2471</v>
      </c>
      <c r="F985" s="48" t="s">
        <v>2472</v>
      </c>
      <c r="G985" s="57">
        <v>31132016094173</v>
      </c>
      <c r="H985" s="48" t="s">
        <v>1331</v>
      </c>
      <c r="I985" s="48" t="s">
        <v>1426</v>
      </c>
      <c r="J985" s="50">
        <v>23.99</v>
      </c>
    </row>
    <row r="986" spans="1:10" ht="63" x14ac:dyDescent="0.5">
      <c r="A986" s="51" t="s">
        <v>979</v>
      </c>
      <c r="B986" s="52">
        <v>15</v>
      </c>
      <c r="C986" s="51" t="s">
        <v>1328</v>
      </c>
      <c r="D986" s="58">
        <v>45695</v>
      </c>
      <c r="E986" s="51" t="s">
        <v>2473</v>
      </c>
      <c r="F986" s="51" t="s">
        <v>2474</v>
      </c>
      <c r="G986" s="59">
        <v>31132012523159</v>
      </c>
      <c r="H986" s="51" t="s">
        <v>1331</v>
      </c>
      <c r="I986" s="51" t="s">
        <v>2202</v>
      </c>
      <c r="J986" s="53">
        <v>15</v>
      </c>
    </row>
    <row r="987" spans="1:10" ht="50.4" x14ac:dyDescent="0.5">
      <c r="A987" s="48" t="s">
        <v>979</v>
      </c>
      <c r="B987" s="49">
        <v>17.989999999999998</v>
      </c>
      <c r="C987" s="48" t="s">
        <v>1328</v>
      </c>
      <c r="D987" s="56">
        <v>45730</v>
      </c>
      <c r="E987" s="48" t="s">
        <v>2475</v>
      </c>
      <c r="F987" s="48" t="s">
        <v>2476</v>
      </c>
      <c r="G987" s="57">
        <v>31132013612167</v>
      </c>
      <c r="H987" s="48" t="s">
        <v>1331</v>
      </c>
      <c r="I987" s="48" t="s">
        <v>1486</v>
      </c>
      <c r="J987" s="50">
        <v>17.989999999999998</v>
      </c>
    </row>
    <row r="988" spans="1:10" ht="63" x14ac:dyDescent="0.5">
      <c r="A988" s="51" t="s">
        <v>979</v>
      </c>
      <c r="B988" s="52">
        <v>14.99</v>
      </c>
      <c r="C988" s="51" t="s">
        <v>1328</v>
      </c>
      <c r="D988" s="58">
        <v>45688</v>
      </c>
      <c r="E988" s="51" t="s">
        <v>2477</v>
      </c>
      <c r="F988" s="51" t="s">
        <v>2478</v>
      </c>
      <c r="G988" s="59">
        <v>31132016112579</v>
      </c>
      <c r="H988" s="51" t="s">
        <v>1331</v>
      </c>
      <c r="I988" s="51" t="s">
        <v>1609</v>
      </c>
      <c r="J988" s="53">
        <v>14.99</v>
      </c>
    </row>
    <row r="989" spans="1:10" ht="63" x14ac:dyDescent="0.5">
      <c r="A989" s="48" t="s">
        <v>979</v>
      </c>
      <c r="B989" s="49">
        <v>17.989999999999998</v>
      </c>
      <c r="C989" s="48" t="s">
        <v>1328</v>
      </c>
      <c r="D989" s="56">
        <v>45667</v>
      </c>
      <c r="E989" s="48" t="s">
        <v>2479</v>
      </c>
      <c r="F989" s="48" t="s">
        <v>2480</v>
      </c>
      <c r="G989" s="57">
        <v>31132014862092</v>
      </c>
      <c r="H989" s="48" t="s">
        <v>1331</v>
      </c>
      <c r="I989" s="48" t="s">
        <v>1694</v>
      </c>
      <c r="J989" s="50">
        <v>17.989999999999998</v>
      </c>
    </row>
    <row r="990" spans="1:10" ht="63" x14ac:dyDescent="0.5">
      <c r="A990" s="51" t="s">
        <v>979</v>
      </c>
      <c r="B990" s="52">
        <v>13.95</v>
      </c>
      <c r="C990" s="51" t="s">
        <v>1328</v>
      </c>
      <c r="D990" s="58">
        <v>45681</v>
      </c>
      <c r="E990" s="51" t="s">
        <v>2481</v>
      </c>
      <c r="F990" s="51" t="s">
        <v>2482</v>
      </c>
      <c r="G990" s="59">
        <v>31132013116763</v>
      </c>
      <c r="H990" s="51" t="s">
        <v>1331</v>
      </c>
      <c r="I990" s="51" t="s">
        <v>1891</v>
      </c>
      <c r="J990" s="53">
        <v>13.95</v>
      </c>
    </row>
    <row r="991" spans="1:10" ht="63" x14ac:dyDescent="0.5">
      <c r="A991" s="48" t="s">
        <v>979</v>
      </c>
      <c r="B991" s="49">
        <v>18.989999999999998</v>
      </c>
      <c r="C991" s="48" t="s">
        <v>1328</v>
      </c>
      <c r="D991" s="56">
        <v>45660</v>
      </c>
      <c r="E991" s="48" t="s">
        <v>2483</v>
      </c>
      <c r="F991" s="48" t="s">
        <v>2484</v>
      </c>
      <c r="G991" s="57">
        <v>31132016328605</v>
      </c>
      <c r="H991" s="48" t="s">
        <v>1331</v>
      </c>
      <c r="I991" s="48" t="s">
        <v>1358</v>
      </c>
      <c r="J991" s="50">
        <v>18.989999999999998</v>
      </c>
    </row>
    <row r="992" spans="1:10" ht="63" x14ac:dyDescent="0.5">
      <c r="A992" s="51" t="s">
        <v>979</v>
      </c>
      <c r="B992" s="52">
        <v>18.95</v>
      </c>
      <c r="C992" s="51" t="s">
        <v>1328</v>
      </c>
      <c r="D992" s="58">
        <v>45695</v>
      </c>
      <c r="E992" s="51" t="s">
        <v>2485</v>
      </c>
      <c r="F992" s="51" t="s">
        <v>2486</v>
      </c>
      <c r="G992" s="59">
        <v>31132015847845</v>
      </c>
      <c r="H992" s="51" t="s">
        <v>1331</v>
      </c>
      <c r="I992" s="51" t="s">
        <v>1530</v>
      </c>
      <c r="J992" s="53">
        <v>18.95</v>
      </c>
    </row>
    <row r="993" spans="1:10" ht="63" x14ac:dyDescent="0.5">
      <c r="A993" s="48" t="s">
        <v>979</v>
      </c>
      <c r="B993" s="49">
        <v>24</v>
      </c>
      <c r="C993" s="48" t="s">
        <v>1328</v>
      </c>
      <c r="D993" s="56">
        <v>45702</v>
      </c>
      <c r="E993" s="48" t="s">
        <v>2487</v>
      </c>
      <c r="F993" s="48" t="s">
        <v>2488</v>
      </c>
      <c r="G993" s="57">
        <v>31132013594605</v>
      </c>
      <c r="H993" s="48" t="s">
        <v>1331</v>
      </c>
      <c r="I993" s="48" t="s">
        <v>1473</v>
      </c>
      <c r="J993" s="50">
        <v>24</v>
      </c>
    </row>
    <row r="994" spans="1:10" ht="63" x14ac:dyDescent="0.5">
      <c r="A994" s="51" t="s">
        <v>979</v>
      </c>
      <c r="B994" s="52">
        <v>25</v>
      </c>
      <c r="C994" s="51" t="s">
        <v>1328</v>
      </c>
      <c r="D994" s="58">
        <v>45695</v>
      </c>
      <c r="E994" s="51" t="s">
        <v>2489</v>
      </c>
      <c r="F994" s="51" t="s">
        <v>2490</v>
      </c>
      <c r="G994" s="59">
        <v>31132009167515</v>
      </c>
      <c r="H994" s="51" t="s">
        <v>1331</v>
      </c>
      <c r="I994" s="51" t="s">
        <v>1530</v>
      </c>
      <c r="J994" s="53">
        <v>25</v>
      </c>
    </row>
    <row r="995" spans="1:10" ht="63" x14ac:dyDescent="0.5">
      <c r="A995" s="48" t="s">
        <v>979</v>
      </c>
      <c r="B995" s="49">
        <v>26</v>
      </c>
      <c r="C995" s="48" t="s">
        <v>1328</v>
      </c>
      <c r="D995" s="56">
        <v>45695</v>
      </c>
      <c r="E995" s="48" t="s">
        <v>2491</v>
      </c>
      <c r="F995" s="48" t="s">
        <v>2492</v>
      </c>
      <c r="G995" s="57">
        <v>31132014575884</v>
      </c>
      <c r="H995" s="48" t="s">
        <v>1331</v>
      </c>
      <c r="I995" s="48" t="s">
        <v>1530</v>
      </c>
      <c r="J995" s="50">
        <v>26</v>
      </c>
    </row>
    <row r="996" spans="1:10" ht="50.4" x14ac:dyDescent="0.5">
      <c r="A996" s="51" t="s">
        <v>979</v>
      </c>
      <c r="B996" s="52">
        <v>28</v>
      </c>
      <c r="C996" s="51" t="s">
        <v>1328</v>
      </c>
      <c r="D996" s="58">
        <v>45695</v>
      </c>
      <c r="E996" s="51" t="s">
        <v>2493</v>
      </c>
      <c r="F996" s="51" t="s">
        <v>2494</v>
      </c>
      <c r="G996" s="59">
        <v>31132015621174</v>
      </c>
      <c r="H996" s="51" t="s">
        <v>1331</v>
      </c>
      <c r="I996" s="51" t="s">
        <v>1530</v>
      </c>
      <c r="J996" s="53">
        <v>28</v>
      </c>
    </row>
    <row r="997" spans="1:10" ht="63" x14ac:dyDescent="0.5">
      <c r="A997" s="48" t="s">
        <v>499</v>
      </c>
      <c r="B997" s="49">
        <v>17.989999999999998</v>
      </c>
      <c r="C997" s="48" t="s">
        <v>1328</v>
      </c>
      <c r="D997" s="56">
        <v>45737</v>
      </c>
      <c r="E997" s="48" t="s">
        <v>2527</v>
      </c>
      <c r="F997" s="48" t="s">
        <v>2528</v>
      </c>
      <c r="G997" s="57">
        <v>31132016101499</v>
      </c>
      <c r="H997" s="48" t="s">
        <v>1331</v>
      </c>
      <c r="I997" s="48" t="s">
        <v>1912</v>
      </c>
      <c r="J997" s="50">
        <v>17.989999999999998</v>
      </c>
    </row>
    <row r="998" spans="1:10" ht="63" x14ac:dyDescent="0.5">
      <c r="A998" s="51" t="s">
        <v>851</v>
      </c>
      <c r="B998" s="52">
        <v>18</v>
      </c>
      <c r="C998" s="51" t="s">
        <v>1328</v>
      </c>
      <c r="D998" s="58">
        <v>45695</v>
      </c>
      <c r="E998" s="51" t="s">
        <v>2605</v>
      </c>
      <c r="F998" s="51" t="s">
        <v>2606</v>
      </c>
      <c r="G998" s="59">
        <v>31132015834561</v>
      </c>
      <c r="H998" s="51" t="s">
        <v>1331</v>
      </c>
      <c r="I998" s="51" t="s">
        <v>2202</v>
      </c>
      <c r="J998" s="53">
        <v>18</v>
      </c>
    </row>
    <row r="999" spans="1:10" ht="50.4" x14ac:dyDescent="0.5">
      <c r="A999" s="48" t="s">
        <v>851</v>
      </c>
      <c r="B999" s="49">
        <v>21.99</v>
      </c>
      <c r="C999" s="48" t="s">
        <v>1328</v>
      </c>
      <c r="D999" s="56">
        <v>45695</v>
      </c>
      <c r="E999" s="48" t="s">
        <v>2607</v>
      </c>
      <c r="F999" s="48" t="s">
        <v>2608</v>
      </c>
      <c r="G999" s="57">
        <v>31132016255345</v>
      </c>
      <c r="H999" s="48" t="s">
        <v>1331</v>
      </c>
      <c r="I999" s="48" t="s">
        <v>2202</v>
      </c>
      <c r="J999" s="50">
        <v>21.99</v>
      </c>
    </row>
    <row r="1000" spans="1:10" ht="88.2" x14ac:dyDescent="0.5">
      <c r="A1000" s="51" t="s">
        <v>851</v>
      </c>
      <c r="B1000" s="52">
        <v>30</v>
      </c>
      <c r="C1000" s="51" t="s">
        <v>1328</v>
      </c>
      <c r="D1000" s="58">
        <v>45709</v>
      </c>
      <c r="E1000" s="51" t="s">
        <v>2609</v>
      </c>
      <c r="F1000" s="51" t="s">
        <v>2610</v>
      </c>
      <c r="G1000" s="59">
        <v>31132014377406</v>
      </c>
      <c r="H1000" s="51" t="s">
        <v>1331</v>
      </c>
      <c r="I1000" s="51" t="s">
        <v>2299</v>
      </c>
      <c r="J1000" s="53">
        <v>30</v>
      </c>
    </row>
    <row r="1001" spans="1:10" ht="50.4" x14ac:dyDescent="0.5">
      <c r="A1001" s="48" t="s">
        <v>851</v>
      </c>
      <c r="B1001" s="49">
        <v>17</v>
      </c>
      <c r="C1001" s="48" t="s">
        <v>1328</v>
      </c>
      <c r="D1001" s="56">
        <v>45723</v>
      </c>
      <c r="E1001" s="48" t="s">
        <v>2611</v>
      </c>
      <c r="F1001" s="48" t="s">
        <v>2612</v>
      </c>
      <c r="G1001" s="57">
        <v>31132016199592</v>
      </c>
      <c r="H1001" s="48" t="s">
        <v>1331</v>
      </c>
      <c r="I1001" s="48" t="s">
        <v>1336</v>
      </c>
      <c r="J1001" s="50">
        <v>17</v>
      </c>
    </row>
    <row r="1002" spans="1:10" ht="50.4" x14ac:dyDescent="0.5">
      <c r="A1002" s="51" t="s">
        <v>851</v>
      </c>
      <c r="B1002" s="52">
        <v>13.99</v>
      </c>
      <c r="C1002" s="51" t="s">
        <v>1328</v>
      </c>
      <c r="D1002" s="58">
        <v>45723</v>
      </c>
      <c r="E1002" s="51" t="s">
        <v>2613</v>
      </c>
      <c r="F1002" s="51" t="s">
        <v>2614</v>
      </c>
      <c r="G1002" s="59">
        <v>31132014558831</v>
      </c>
      <c r="H1002" s="51" t="s">
        <v>1331</v>
      </c>
      <c r="I1002" s="51" t="s">
        <v>1655</v>
      </c>
      <c r="J1002" s="53">
        <v>13.99</v>
      </c>
    </row>
    <row r="1003" spans="1:10" ht="50.4" x14ac:dyDescent="0.5">
      <c r="A1003" s="48" t="s">
        <v>851</v>
      </c>
      <c r="B1003" s="49">
        <v>24.99</v>
      </c>
      <c r="C1003" s="48" t="s">
        <v>1328</v>
      </c>
      <c r="D1003" s="56">
        <v>45716</v>
      </c>
      <c r="E1003" s="48" t="s">
        <v>2615</v>
      </c>
      <c r="F1003" s="48" t="s">
        <v>2616</v>
      </c>
      <c r="G1003" s="57">
        <v>31132014478527</v>
      </c>
      <c r="H1003" s="48" t="s">
        <v>1331</v>
      </c>
      <c r="I1003" s="48" t="s">
        <v>1362</v>
      </c>
      <c r="J1003" s="50">
        <v>24.99</v>
      </c>
    </row>
    <row r="1004" spans="1:10" ht="63" x14ac:dyDescent="0.5">
      <c r="A1004" s="51" t="s">
        <v>743</v>
      </c>
      <c r="B1004" s="52">
        <v>19</v>
      </c>
      <c r="C1004" s="51" t="s">
        <v>1328</v>
      </c>
      <c r="D1004" s="58">
        <v>45702</v>
      </c>
      <c r="E1004" s="51" t="s">
        <v>2654</v>
      </c>
      <c r="F1004" s="51" t="s">
        <v>2655</v>
      </c>
      <c r="G1004" s="59">
        <v>31132016216438</v>
      </c>
      <c r="H1004" s="51" t="s">
        <v>1331</v>
      </c>
      <c r="I1004" s="51" t="s">
        <v>1473</v>
      </c>
      <c r="J1004" s="53">
        <v>19</v>
      </c>
    </row>
    <row r="1005" spans="1:10" ht="50.4" x14ac:dyDescent="0.5">
      <c r="A1005" s="48" t="s">
        <v>1076</v>
      </c>
      <c r="B1005" s="49">
        <v>28.5</v>
      </c>
      <c r="C1005" s="48" t="s">
        <v>1328</v>
      </c>
      <c r="D1005" s="56">
        <v>45660</v>
      </c>
      <c r="E1005" s="48" t="s">
        <v>2704</v>
      </c>
      <c r="F1005" s="48" t="s">
        <v>2705</v>
      </c>
      <c r="G1005" s="57">
        <v>31132015120144</v>
      </c>
      <c r="H1005" s="48" t="s">
        <v>1331</v>
      </c>
      <c r="I1005" s="48" t="s">
        <v>2005</v>
      </c>
      <c r="J1005" s="50">
        <v>28.5</v>
      </c>
    </row>
    <row r="1006" spans="1:10" ht="63" x14ac:dyDescent="0.5">
      <c r="A1006" s="51" t="s">
        <v>267</v>
      </c>
      <c r="B1006" s="52">
        <v>12.99</v>
      </c>
      <c r="C1006" s="51" t="s">
        <v>1328</v>
      </c>
      <c r="D1006" s="58">
        <v>45730</v>
      </c>
      <c r="E1006" s="51" t="s">
        <v>2764</v>
      </c>
      <c r="F1006" s="51" t="s">
        <v>2765</v>
      </c>
      <c r="G1006" s="59">
        <v>31132015872579</v>
      </c>
      <c r="H1006" s="51" t="s">
        <v>1331</v>
      </c>
      <c r="I1006" s="51" t="s">
        <v>1540</v>
      </c>
      <c r="J1006" s="53">
        <v>12.99</v>
      </c>
    </row>
    <row r="1007" spans="1:10" ht="63" x14ac:dyDescent="0.5">
      <c r="A1007" s="48" t="s">
        <v>2961</v>
      </c>
      <c r="B1007" s="49">
        <v>24.99</v>
      </c>
      <c r="C1007" s="48" t="s">
        <v>1328</v>
      </c>
      <c r="D1007" s="56">
        <v>45730</v>
      </c>
      <c r="E1007" s="48" t="s">
        <v>2790</v>
      </c>
      <c r="F1007" s="48" t="s">
        <v>2791</v>
      </c>
      <c r="G1007" s="57">
        <v>31132015821931</v>
      </c>
      <c r="H1007" s="48" t="s">
        <v>1331</v>
      </c>
      <c r="I1007" s="48" t="s">
        <v>1332</v>
      </c>
      <c r="J1007" s="50">
        <v>24.99</v>
      </c>
    </row>
    <row r="1008" spans="1:10" ht="50.4" x14ac:dyDescent="0.5">
      <c r="A1008" s="51" t="s">
        <v>437</v>
      </c>
      <c r="B1008" s="52">
        <v>9.99</v>
      </c>
      <c r="C1008" s="51" t="s">
        <v>1328</v>
      </c>
      <c r="D1008" s="58">
        <v>45716</v>
      </c>
      <c r="E1008" s="51" t="s">
        <v>2827</v>
      </c>
      <c r="F1008" s="51" t="s">
        <v>2828</v>
      </c>
      <c r="G1008" s="59">
        <v>31132016233490</v>
      </c>
      <c r="H1008" s="51" t="s">
        <v>1331</v>
      </c>
      <c r="I1008" s="51" t="s">
        <v>1868</v>
      </c>
      <c r="J1008" s="53">
        <v>9.99</v>
      </c>
    </row>
    <row r="1009" spans="1:10" ht="63" x14ac:dyDescent="0.5">
      <c r="A1009" s="48" t="s">
        <v>437</v>
      </c>
      <c r="B1009" s="49">
        <v>12.99</v>
      </c>
      <c r="C1009" s="48" t="s">
        <v>1328</v>
      </c>
      <c r="D1009" s="56">
        <v>45716</v>
      </c>
      <c r="E1009" s="48" t="s">
        <v>2829</v>
      </c>
      <c r="F1009" s="48" t="s">
        <v>2830</v>
      </c>
      <c r="G1009" s="57">
        <v>31132013352152</v>
      </c>
      <c r="H1009" s="48" t="s">
        <v>1331</v>
      </c>
      <c r="I1009" s="48" t="s">
        <v>1868</v>
      </c>
      <c r="J1009" s="50">
        <v>12.99</v>
      </c>
    </row>
    <row r="1010" spans="1:10" ht="63" x14ac:dyDescent="0.5">
      <c r="A1010" s="51" t="s">
        <v>437</v>
      </c>
      <c r="B1010" s="52">
        <v>15.99</v>
      </c>
      <c r="C1010" s="51" t="s">
        <v>1328</v>
      </c>
      <c r="D1010" s="58">
        <v>45716</v>
      </c>
      <c r="E1010" s="51" t="s">
        <v>2831</v>
      </c>
      <c r="F1010" s="51" t="s">
        <v>2832</v>
      </c>
      <c r="G1010" s="59">
        <v>31132016123808</v>
      </c>
      <c r="H1010" s="51" t="s">
        <v>1331</v>
      </c>
      <c r="I1010" s="51" t="s">
        <v>1868</v>
      </c>
      <c r="J1010" s="53">
        <v>15.99</v>
      </c>
    </row>
    <row r="1011" spans="1:10" ht="63" x14ac:dyDescent="0.5">
      <c r="A1011" s="48" t="s">
        <v>437</v>
      </c>
      <c r="B1011" s="49">
        <v>17.989999999999998</v>
      </c>
      <c r="C1011" s="48" t="s">
        <v>1328</v>
      </c>
      <c r="D1011" s="56">
        <v>45716</v>
      </c>
      <c r="E1011" s="48" t="s">
        <v>2833</v>
      </c>
      <c r="F1011" s="48" t="s">
        <v>2834</v>
      </c>
      <c r="G1011" s="57">
        <v>31132016125621</v>
      </c>
      <c r="H1011" s="48" t="s">
        <v>1331</v>
      </c>
      <c r="I1011" s="48" t="s">
        <v>1868</v>
      </c>
      <c r="J1011" s="50">
        <v>17.989999999999998</v>
      </c>
    </row>
    <row r="1012" spans="1:10" ht="63" x14ac:dyDescent="0.5">
      <c r="A1012" s="51" t="s">
        <v>437</v>
      </c>
      <c r="B1012" s="52">
        <v>17.989999999999998</v>
      </c>
      <c r="C1012" s="51" t="s">
        <v>1328</v>
      </c>
      <c r="D1012" s="58">
        <v>45716</v>
      </c>
      <c r="E1012" s="51" t="s">
        <v>2835</v>
      </c>
      <c r="F1012" s="51" t="s">
        <v>2836</v>
      </c>
      <c r="G1012" s="59">
        <v>31132016250445</v>
      </c>
      <c r="H1012" s="51" t="s">
        <v>1331</v>
      </c>
      <c r="I1012" s="51" t="s">
        <v>1868</v>
      </c>
      <c r="J1012" s="53">
        <v>17.989999999999998</v>
      </c>
    </row>
    <row r="1013" spans="1:10" ht="50.4" x14ac:dyDescent="0.5">
      <c r="A1013" s="48" t="s">
        <v>437</v>
      </c>
      <c r="B1013" s="49">
        <v>18.989999999999998</v>
      </c>
      <c r="C1013" s="48" t="s">
        <v>1328</v>
      </c>
      <c r="D1013" s="56">
        <v>45716</v>
      </c>
      <c r="E1013" s="48" t="s">
        <v>2837</v>
      </c>
      <c r="F1013" s="48" t="s">
        <v>2828</v>
      </c>
      <c r="G1013" s="57">
        <v>31132016613824</v>
      </c>
      <c r="H1013" s="48" t="s">
        <v>1331</v>
      </c>
      <c r="I1013" s="48" t="s">
        <v>1868</v>
      </c>
      <c r="J1013" s="50">
        <v>18.989999999999998</v>
      </c>
    </row>
    <row r="1014" spans="1:10" x14ac:dyDescent="0.5">
      <c r="A1014" s="54" t="s">
        <v>277</v>
      </c>
      <c r="B1014" s="54"/>
      <c r="C1014" s="54"/>
      <c r="D1014" s="54"/>
      <c r="E1014" s="54"/>
      <c r="F1014" s="54"/>
      <c r="G1014" s="54"/>
      <c r="H1014" s="54"/>
      <c r="I1014" s="54"/>
      <c r="J1014" s="55">
        <v>2924.8099999999899</v>
      </c>
    </row>
    <row r="1018" spans="1:10" ht="10.5" customHeight="1" x14ac:dyDescent="0.5">
      <c r="A1018" s="63" t="s">
        <v>232</v>
      </c>
      <c r="B1018" s="63"/>
      <c r="C1018" s="63"/>
      <c r="D1018" s="63"/>
      <c r="E1018" s="63"/>
      <c r="F1018" s="63"/>
      <c r="G1018" s="63"/>
      <c r="H1018" s="63"/>
      <c r="I1018" s="63"/>
      <c r="J1018" s="63"/>
    </row>
    <row r="1019" spans="1:10" ht="10.5" customHeight="1" x14ac:dyDescent="0.5">
      <c r="A1019" s="64" t="s">
        <v>4090</v>
      </c>
      <c r="B1019" s="64"/>
      <c r="C1019" s="64"/>
      <c r="D1019" s="64"/>
      <c r="E1019" s="64"/>
      <c r="F1019" s="64"/>
      <c r="G1019" s="64"/>
      <c r="H1019" s="64"/>
      <c r="I1019" s="64"/>
      <c r="J1019" s="64"/>
    </row>
    <row r="1021" spans="1:10" ht="37.799999999999997" x14ac:dyDescent="0.5">
      <c r="A1021" s="46" t="s">
        <v>2873</v>
      </c>
      <c r="B1021" s="46" t="s">
        <v>1321</v>
      </c>
      <c r="C1021" s="46" t="s">
        <v>236</v>
      </c>
      <c r="D1021" s="46" t="s">
        <v>1322</v>
      </c>
      <c r="E1021" s="46" t="s">
        <v>1323</v>
      </c>
      <c r="F1021" s="46" t="s">
        <v>1324</v>
      </c>
      <c r="G1021" s="46" t="s">
        <v>235</v>
      </c>
      <c r="H1021" s="46" t="s">
        <v>1325</v>
      </c>
      <c r="I1021" s="46" t="s">
        <v>1326</v>
      </c>
      <c r="J1021" s="47" t="s">
        <v>1327</v>
      </c>
    </row>
    <row r="1022" spans="1:10" ht="75.599999999999994" x14ac:dyDescent="0.5">
      <c r="A1022" s="48" t="s">
        <v>263</v>
      </c>
      <c r="B1022" s="49">
        <v>24.99</v>
      </c>
      <c r="C1022" s="48" t="s">
        <v>1328</v>
      </c>
      <c r="D1022" s="56">
        <v>45737</v>
      </c>
      <c r="E1022" s="48" t="s">
        <v>2388</v>
      </c>
      <c r="F1022" s="48" t="s">
        <v>2389</v>
      </c>
      <c r="G1022" s="57">
        <v>31132015321296</v>
      </c>
      <c r="H1022" s="48" t="s">
        <v>1331</v>
      </c>
      <c r="I1022" s="48" t="s">
        <v>2246</v>
      </c>
      <c r="J1022" s="50">
        <v>24.99</v>
      </c>
    </row>
    <row r="1023" spans="1:10" ht="63" x14ac:dyDescent="0.5">
      <c r="A1023" s="51" t="s">
        <v>263</v>
      </c>
      <c r="B1023" s="52">
        <v>16</v>
      </c>
      <c r="C1023" s="51" t="s">
        <v>1328</v>
      </c>
      <c r="D1023" s="58">
        <v>45674</v>
      </c>
      <c r="E1023" s="51" t="s">
        <v>2390</v>
      </c>
      <c r="F1023" s="51" t="s">
        <v>2391</v>
      </c>
      <c r="G1023" s="59">
        <v>31132013466929</v>
      </c>
      <c r="H1023" s="51" t="s">
        <v>1331</v>
      </c>
      <c r="I1023" s="51" t="s">
        <v>1412</v>
      </c>
      <c r="J1023" s="53">
        <v>16</v>
      </c>
    </row>
    <row r="1024" spans="1:10" ht="63" x14ac:dyDescent="0.5">
      <c r="A1024" s="48" t="s">
        <v>263</v>
      </c>
      <c r="B1024" s="49">
        <v>35</v>
      </c>
      <c r="C1024" s="48" t="s">
        <v>1328</v>
      </c>
      <c r="D1024" s="56">
        <v>45723</v>
      </c>
      <c r="E1024" s="48" t="s">
        <v>2392</v>
      </c>
      <c r="F1024" s="48" t="s">
        <v>2393</v>
      </c>
      <c r="G1024" s="57">
        <v>31132015787843</v>
      </c>
      <c r="H1024" s="48" t="s">
        <v>1331</v>
      </c>
      <c r="I1024" s="48" t="s">
        <v>2394</v>
      </c>
      <c r="J1024" s="50">
        <v>35</v>
      </c>
    </row>
    <row r="1025" spans="1:10" ht="63" x14ac:dyDescent="0.5">
      <c r="A1025" s="51" t="s">
        <v>263</v>
      </c>
      <c r="B1025" s="52">
        <v>16.989999999999998</v>
      </c>
      <c r="C1025" s="51" t="s">
        <v>1328</v>
      </c>
      <c r="D1025" s="58">
        <v>45716</v>
      </c>
      <c r="E1025" s="51" t="s">
        <v>2395</v>
      </c>
      <c r="F1025" s="51" t="s">
        <v>2396</v>
      </c>
      <c r="G1025" s="59">
        <v>31132015608817</v>
      </c>
      <c r="H1025" s="51" t="s">
        <v>1331</v>
      </c>
      <c r="I1025" s="51" t="s">
        <v>1362</v>
      </c>
      <c r="J1025" s="53">
        <v>16.989999999999998</v>
      </c>
    </row>
    <row r="1026" spans="1:10" ht="63" x14ac:dyDescent="0.5">
      <c r="A1026" s="48" t="s">
        <v>263</v>
      </c>
      <c r="B1026" s="49">
        <v>50</v>
      </c>
      <c r="C1026" s="48" t="s">
        <v>1328</v>
      </c>
      <c r="D1026" s="56">
        <v>45737</v>
      </c>
      <c r="E1026" s="48" t="s">
        <v>2397</v>
      </c>
      <c r="F1026" s="48" t="s">
        <v>2398</v>
      </c>
      <c r="G1026" s="57">
        <v>31132016330825</v>
      </c>
      <c r="H1026" s="48" t="s">
        <v>1331</v>
      </c>
      <c r="I1026" s="48" t="s">
        <v>1912</v>
      </c>
      <c r="J1026" s="50">
        <v>50</v>
      </c>
    </row>
    <row r="1027" spans="1:10" ht="63" x14ac:dyDescent="0.5">
      <c r="A1027" s="51" t="s">
        <v>263</v>
      </c>
      <c r="B1027" s="52">
        <v>6.99</v>
      </c>
      <c r="C1027" s="51" t="s">
        <v>1328</v>
      </c>
      <c r="D1027" s="58">
        <v>45737</v>
      </c>
      <c r="E1027" s="51" t="s">
        <v>2399</v>
      </c>
      <c r="F1027" s="51" t="s">
        <v>2400</v>
      </c>
      <c r="G1027" s="59">
        <v>31132009390794</v>
      </c>
      <c r="H1027" s="51" t="s">
        <v>1331</v>
      </c>
      <c r="I1027" s="51" t="s">
        <v>1912</v>
      </c>
      <c r="J1027" s="53">
        <v>6.99</v>
      </c>
    </row>
    <row r="1028" spans="1:10" ht="50.4" x14ac:dyDescent="0.5">
      <c r="A1028" s="48" t="s">
        <v>263</v>
      </c>
      <c r="B1028" s="49">
        <v>7.99</v>
      </c>
      <c r="C1028" s="48" t="s">
        <v>1328</v>
      </c>
      <c r="D1028" s="56">
        <v>45737</v>
      </c>
      <c r="E1028" s="48" t="s">
        <v>2401</v>
      </c>
      <c r="F1028" s="48" t="s">
        <v>2402</v>
      </c>
      <c r="G1028" s="57">
        <v>31132013376425</v>
      </c>
      <c r="H1028" s="48" t="s">
        <v>1331</v>
      </c>
      <c r="I1028" s="48" t="s">
        <v>1912</v>
      </c>
      <c r="J1028" s="50">
        <v>7.99</v>
      </c>
    </row>
    <row r="1029" spans="1:10" ht="50.4" x14ac:dyDescent="0.5">
      <c r="A1029" s="51" t="s">
        <v>263</v>
      </c>
      <c r="B1029" s="52">
        <v>29.98</v>
      </c>
      <c r="C1029" s="51" t="s">
        <v>1328</v>
      </c>
      <c r="D1029" s="58">
        <v>45730</v>
      </c>
      <c r="E1029" s="51" t="s">
        <v>2403</v>
      </c>
      <c r="F1029" s="51" t="s">
        <v>2404</v>
      </c>
      <c r="G1029" s="59">
        <v>31132009235403</v>
      </c>
      <c r="H1029" s="51" t="s">
        <v>1425</v>
      </c>
      <c r="I1029" s="51" t="s">
        <v>1540</v>
      </c>
      <c r="J1029" s="53">
        <v>29.98</v>
      </c>
    </row>
    <row r="1030" spans="1:10" ht="63" x14ac:dyDescent="0.5">
      <c r="A1030" s="48" t="s">
        <v>263</v>
      </c>
      <c r="B1030" s="49">
        <v>29.99</v>
      </c>
      <c r="C1030" s="48" t="s">
        <v>1328</v>
      </c>
      <c r="D1030" s="56">
        <v>45730</v>
      </c>
      <c r="E1030" s="48" t="s">
        <v>2405</v>
      </c>
      <c r="F1030" s="48" t="s">
        <v>2406</v>
      </c>
      <c r="G1030" s="57">
        <v>31132010957987</v>
      </c>
      <c r="H1030" s="48" t="s">
        <v>1425</v>
      </c>
      <c r="I1030" s="48" t="s">
        <v>1540</v>
      </c>
      <c r="J1030" s="50">
        <v>29.99</v>
      </c>
    </row>
    <row r="1031" spans="1:10" ht="50.4" x14ac:dyDescent="0.5">
      <c r="A1031" s="51" t="s">
        <v>263</v>
      </c>
      <c r="B1031" s="52">
        <v>29.99</v>
      </c>
      <c r="C1031" s="51" t="s">
        <v>1328</v>
      </c>
      <c r="D1031" s="58">
        <v>45730</v>
      </c>
      <c r="E1031" s="51" t="s">
        <v>2407</v>
      </c>
      <c r="F1031" s="51" t="s">
        <v>2305</v>
      </c>
      <c r="G1031" s="59">
        <v>31132010334328</v>
      </c>
      <c r="H1031" s="51" t="s">
        <v>1425</v>
      </c>
      <c r="I1031" s="51" t="s">
        <v>1540</v>
      </c>
      <c r="J1031" s="53">
        <v>29.99</v>
      </c>
    </row>
    <row r="1032" spans="1:10" x14ac:dyDescent="0.5">
      <c r="A1032" s="54" t="s">
        <v>277</v>
      </c>
      <c r="B1032" s="54"/>
      <c r="C1032" s="54"/>
      <c r="D1032" s="54"/>
      <c r="E1032" s="54"/>
      <c r="F1032" s="54"/>
      <c r="G1032" s="54"/>
      <c r="H1032" s="54"/>
      <c r="I1032" s="54"/>
      <c r="J1032" s="55">
        <v>247.92</v>
      </c>
    </row>
    <row r="1036" spans="1:10" ht="10.5" customHeight="1" x14ac:dyDescent="0.5">
      <c r="A1036" s="63" t="s">
        <v>232</v>
      </c>
      <c r="B1036" s="63"/>
      <c r="C1036" s="63"/>
      <c r="D1036" s="63"/>
      <c r="E1036" s="63"/>
      <c r="F1036" s="63"/>
      <c r="G1036" s="63"/>
      <c r="H1036" s="63"/>
      <c r="I1036" s="63"/>
      <c r="J1036" s="63"/>
    </row>
    <row r="1037" spans="1:10" ht="10.5" customHeight="1" x14ac:dyDescent="0.5">
      <c r="A1037" s="64" t="s">
        <v>4091</v>
      </c>
      <c r="B1037" s="64"/>
      <c r="C1037" s="64"/>
      <c r="D1037" s="64"/>
      <c r="E1037" s="64"/>
      <c r="F1037" s="64"/>
      <c r="G1037" s="64"/>
      <c r="H1037" s="64"/>
      <c r="I1037" s="64"/>
      <c r="J1037" s="64"/>
    </row>
    <row r="1039" spans="1:10" ht="37.799999999999997" x14ac:dyDescent="0.5">
      <c r="A1039" s="46" t="s">
        <v>2873</v>
      </c>
      <c r="B1039" s="46" t="s">
        <v>1321</v>
      </c>
      <c r="C1039" s="46" t="s">
        <v>236</v>
      </c>
      <c r="D1039" s="46" t="s">
        <v>1322</v>
      </c>
      <c r="E1039" s="46" t="s">
        <v>1323</v>
      </c>
      <c r="F1039" s="46" t="s">
        <v>1324</v>
      </c>
      <c r="G1039" s="46" t="s">
        <v>235</v>
      </c>
      <c r="H1039" s="46" t="s">
        <v>1325</v>
      </c>
      <c r="I1039" s="46" t="s">
        <v>1326</v>
      </c>
      <c r="J1039" s="47" t="s">
        <v>1327</v>
      </c>
    </row>
    <row r="1040" spans="1:10" ht="50.4" x14ac:dyDescent="0.5">
      <c r="A1040" s="48" t="s">
        <v>725</v>
      </c>
      <c r="B1040" s="49">
        <v>60</v>
      </c>
      <c r="C1040" s="48" t="s">
        <v>1328</v>
      </c>
      <c r="D1040" s="56">
        <v>45667</v>
      </c>
      <c r="E1040" s="48" t="s">
        <v>1894</v>
      </c>
      <c r="F1040" s="48" t="s">
        <v>1895</v>
      </c>
      <c r="G1040" s="57">
        <v>31139005816243</v>
      </c>
      <c r="H1040" s="48" t="s">
        <v>1605</v>
      </c>
      <c r="I1040" s="48" t="s">
        <v>1511</v>
      </c>
      <c r="J1040" s="50">
        <v>60</v>
      </c>
    </row>
    <row r="1041" spans="1:10" ht="63" x14ac:dyDescent="0.5">
      <c r="A1041" s="51" t="s">
        <v>3082</v>
      </c>
      <c r="B1041" s="52">
        <v>26</v>
      </c>
      <c r="C1041" s="51" t="s">
        <v>1328</v>
      </c>
      <c r="D1041" s="58">
        <v>45688</v>
      </c>
      <c r="E1041" s="51" t="s">
        <v>2584</v>
      </c>
      <c r="F1041" s="51" t="s">
        <v>2585</v>
      </c>
      <c r="G1041" s="59">
        <v>31139005768824</v>
      </c>
      <c r="H1041" s="51" t="s">
        <v>1331</v>
      </c>
      <c r="I1041" s="51" t="s">
        <v>1609</v>
      </c>
      <c r="J1041" s="53">
        <v>26</v>
      </c>
    </row>
    <row r="1042" spans="1:10" x14ac:dyDescent="0.5">
      <c r="A1042" s="54" t="s">
        <v>277</v>
      </c>
      <c r="B1042" s="54"/>
      <c r="C1042" s="54"/>
      <c r="D1042" s="54"/>
      <c r="E1042" s="54"/>
      <c r="F1042" s="54"/>
      <c r="G1042" s="54"/>
      <c r="H1042" s="54"/>
      <c r="I1042" s="54"/>
      <c r="J1042" s="55">
        <v>86</v>
      </c>
    </row>
    <row r="1046" spans="1:10" ht="10.5" customHeight="1" x14ac:dyDescent="0.5">
      <c r="A1046" s="63" t="s">
        <v>232</v>
      </c>
      <c r="B1046" s="63"/>
      <c r="C1046" s="63"/>
      <c r="D1046" s="63"/>
      <c r="E1046" s="63"/>
      <c r="F1046" s="63"/>
      <c r="G1046" s="63"/>
      <c r="H1046" s="63"/>
      <c r="I1046" s="63"/>
      <c r="J1046" s="63"/>
    </row>
    <row r="1047" spans="1:10" ht="10.5" customHeight="1" x14ac:dyDescent="0.5">
      <c r="A1047" s="64" t="s">
        <v>4092</v>
      </c>
      <c r="B1047" s="64"/>
      <c r="C1047" s="64"/>
      <c r="D1047" s="64"/>
      <c r="E1047" s="64"/>
      <c r="F1047" s="64"/>
      <c r="G1047" s="64"/>
      <c r="H1047" s="64"/>
      <c r="I1047" s="64"/>
      <c r="J1047" s="64"/>
    </row>
    <row r="1049" spans="1:10" ht="37.799999999999997" x14ac:dyDescent="0.5">
      <c r="A1049" s="46" t="s">
        <v>2873</v>
      </c>
      <c r="B1049" s="46" t="s">
        <v>1321</v>
      </c>
      <c r="C1049" s="46" t="s">
        <v>236</v>
      </c>
      <c r="D1049" s="46" t="s">
        <v>1322</v>
      </c>
      <c r="E1049" s="46" t="s">
        <v>1323</v>
      </c>
      <c r="F1049" s="46" t="s">
        <v>1324</v>
      </c>
      <c r="G1049" s="46" t="s">
        <v>235</v>
      </c>
      <c r="H1049" s="46" t="s">
        <v>1325</v>
      </c>
      <c r="I1049" s="46" t="s">
        <v>1326</v>
      </c>
      <c r="J1049" s="47" t="s">
        <v>1327</v>
      </c>
    </row>
    <row r="1050" spans="1:10" ht="63" x14ac:dyDescent="0.5">
      <c r="A1050" s="48" t="s">
        <v>386</v>
      </c>
      <c r="B1050" s="49">
        <v>25</v>
      </c>
      <c r="C1050" s="48" t="s">
        <v>1328</v>
      </c>
      <c r="D1050" s="56">
        <v>45744</v>
      </c>
      <c r="E1050" s="48" t="s">
        <v>1591</v>
      </c>
      <c r="F1050" s="48" t="s">
        <v>1592</v>
      </c>
      <c r="G1050" s="57">
        <v>31965000937943</v>
      </c>
      <c r="H1050" s="48" t="s">
        <v>1331</v>
      </c>
      <c r="I1050" s="48" t="s">
        <v>1343</v>
      </c>
      <c r="J1050" s="50">
        <v>25</v>
      </c>
    </row>
    <row r="1051" spans="1:10" ht="63" x14ac:dyDescent="0.5">
      <c r="A1051" s="51" t="s">
        <v>386</v>
      </c>
      <c r="B1051" s="52">
        <v>40</v>
      </c>
      <c r="C1051" s="51" t="s">
        <v>1328</v>
      </c>
      <c r="D1051" s="58">
        <v>45744</v>
      </c>
      <c r="E1051" s="51" t="s">
        <v>1593</v>
      </c>
      <c r="F1051" s="51" t="s">
        <v>1594</v>
      </c>
      <c r="G1051" s="59">
        <v>31965002770151</v>
      </c>
      <c r="H1051" s="51" t="s">
        <v>1331</v>
      </c>
      <c r="I1051" s="51" t="s">
        <v>1343</v>
      </c>
      <c r="J1051" s="53">
        <v>40</v>
      </c>
    </row>
    <row r="1052" spans="1:10" ht="63" x14ac:dyDescent="0.5">
      <c r="A1052" s="48" t="s">
        <v>1058</v>
      </c>
      <c r="B1052" s="49">
        <v>25</v>
      </c>
      <c r="C1052" s="48" t="s">
        <v>1328</v>
      </c>
      <c r="D1052" s="56">
        <v>45723</v>
      </c>
      <c r="E1052" s="48" t="s">
        <v>1722</v>
      </c>
      <c r="F1052" s="48" t="s">
        <v>1723</v>
      </c>
      <c r="G1052" s="57">
        <v>31965002018791</v>
      </c>
      <c r="H1052" s="48" t="s">
        <v>1331</v>
      </c>
      <c r="I1052" s="48" t="s">
        <v>1655</v>
      </c>
      <c r="J1052" s="50">
        <v>25</v>
      </c>
    </row>
    <row r="1053" spans="1:10" ht="75.599999999999994" x14ac:dyDescent="0.5">
      <c r="A1053" s="51" t="s">
        <v>508</v>
      </c>
      <c r="B1053" s="52">
        <v>23</v>
      </c>
      <c r="C1053" s="51" t="s">
        <v>1328</v>
      </c>
      <c r="D1053" s="58">
        <v>45702</v>
      </c>
      <c r="E1053" s="51" t="s">
        <v>1913</v>
      </c>
      <c r="F1053" s="51" t="s">
        <v>1914</v>
      </c>
      <c r="G1053" s="59">
        <v>31965002842653</v>
      </c>
      <c r="H1053" s="51" t="s">
        <v>1331</v>
      </c>
      <c r="I1053" s="51" t="s">
        <v>1454</v>
      </c>
      <c r="J1053" s="53">
        <v>23</v>
      </c>
    </row>
    <row r="1054" spans="1:10" ht="63" x14ac:dyDescent="0.5">
      <c r="A1054" s="48" t="s">
        <v>3963</v>
      </c>
      <c r="B1054" s="49">
        <v>5</v>
      </c>
      <c r="C1054" s="48" t="s">
        <v>1328</v>
      </c>
      <c r="D1054" s="56">
        <v>45723</v>
      </c>
      <c r="E1054" s="48" t="s">
        <v>2016</v>
      </c>
      <c r="F1054" s="48" t="s">
        <v>2017</v>
      </c>
      <c r="G1054" s="57">
        <v>31965002858238</v>
      </c>
      <c r="H1054" s="48" t="s">
        <v>1331</v>
      </c>
      <c r="I1054" s="48" t="s">
        <v>1495</v>
      </c>
      <c r="J1054" s="50">
        <v>5</v>
      </c>
    </row>
    <row r="1055" spans="1:10" ht="63" x14ac:dyDescent="0.5">
      <c r="A1055" s="51" t="s">
        <v>3963</v>
      </c>
      <c r="B1055" s="52">
        <v>7</v>
      </c>
      <c r="C1055" s="51" t="s">
        <v>1328</v>
      </c>
      <c r="D1055" s="58">
        <v>45723</v>
      </c>
      <c r="E1055" s="51" t="s">
        <v>2018</v>
      </c>
      <c r="F1055" s="51" t="s">
        <v>2019</v>
      </c>
      <c r="G1055" s="59">
        <v>31965002858279</v>
      </c>
      <c r="H1055" s="51" t="s">
        <v>1331</v>
      </c>
      <c r="I1055" s="51" t="s">
        <v>1495</v>
      </c>
      <c r="J1055" s="53">
        <v>7</v>
      </c>
    </row>
    <row r="1056" spans="1:10" ht="63" x14ac:dyDescent="0.5">
      <c r="A1056" s="48" t="s">
        <v>3963</v>
      </c>
      <c r="B1056" s="49">
        <v>9</v>
      </c>
      <c r="C1056" s="48" t="s">
        <v>1328</v>
      </c>
      <c r="D1056" s="56">
        <v>45723</v>
      </c>
      <c r="E1056" s="48" t="s">
        <v>2020</v>
      </c>
      <c r="F1056" s="48" t="s">
        <v>2021</v>
      </c>
      <c r="G1056" s="57">
        <v>31965002858261</v>
      </c>
      <c r="H1056" s="48" t="s">
        <v>1408</v>
      </c>
      <c r="I1056" s="48" t="s">
        <v>1495</v>
      </c>
      <c r="J1056" s="50">
        <v>9</v>
      </c>
    </row>
    <row r="1057" spans="1:10" ht="63" x14ac:dyDescent="0.5">
      <c r="A1057" s="51" t="s">
        <v>263</v>
      </c>
      <c r="B1057" s="52">
        <v>17</v>
      </c>
      <c r="C1057" s="51" t="s">
        <v>1328</v>
      </c>
      <c r="D1057" s="58">
        <v>45681</v>
      </c>
      <c r="E1057" s="51" t="s">
        <v>2408</v>
      </c>
      <c r="F1057" s="51" t="s">
        <v>2409</v>
      </c>
      <c r="G1057" s="59">
        <v>31965001794095</v>
      </c>
      <c r="H1057" s="51" t="s">
        <v>1331</v>
      </c>
      <c r="I1057" s="51" t="s">
        <v>1478</v>
      </c>
      <c r="J1057" s="53">
        <v>17</v>
      </c>
    </row>
    <row r="1058" spans="1:10" ht="63" x14ac:dyDescent="0.5">
      <c r="A1058" s="48" t="s">
        <v>267</v>
      </c>
      <c r="B1058" s="49">
        <v>18</v>
      </c>
      <c r="C1058" s="48" t="s">
        <v>1328</v>
      </c>
      <c r="D1058" s="56">
        <v>45737</v>
      </c>
      <c r="E1058" s="48" t="s">
        <v>2766</v>
      </c>
      <c r="F1058" s="48" t="s">
        <v>2767</v>
      </c>
      <c r="G1058" s="57">
        <v>31965002751409</v>
      </c>
      <c r="H1058" s="48" t="s">
        <v>1331</v>
      </c>
      <c r="I1058" s="48" t="s">
        <v>1587</v>
      </c>
      <c r="J1058" s="50">
        <v>18</v>
      </c>
    </row>
    <row r="1059" spans="1:10" x14ac:dyDescent="0.5">
      <c r="A1059" s="54" t="s">
        <v>277</v>
      </c>
      <c r="B1059" s="54"/>
      <c r="C1059" s="54"/>
      <c r="D1059" s="54"/>
      <c r="E1059" s="54"/>
      <c r="F1059" s="54"/>
      <c r="G1059" s="54"/>
      <c r="H1059" s="54"/>
      <c r="I1059" s="54"/>
      <c r="J1059" s="55">
        <v>169</v>
      </c>
    </row>
    <row r="1063" spans="1:10" ht="10.5" customHeight="1" x14ac:dyDescent="0.5">
      <c r="A1063" s="63" t="s">
        <v>232</v>
      </c>
      <c r="B1063" s="63"/>
      <c r="C1063" s="63"/>
      <c r="D1063" s="63"/>
      <c r="E1063" s="63"/>
      <c r="F1063" s="63"/>
      <c r="G1063" s="63"/>
      <c r="H1063" s="63"/>
      <c r="I1063" s="63"/>
      <c r="J1063" s="63"/>
    </row>
    <row r="1064" spans="1:10" ht="10.5" customHeight="1" x14ac:dyDescent="0.5">
      <c r="A1064" s="64" t="s">
        <v>4093</v>
      </c>
      <c r="B1064" s="64"/>
      <c r="C1064" s="64"/>
      <c r="D1064" s="64"/>
      <c r="E1064" s="64"/>
      <c r="F1064" s="64"/>
      <c r="G1064" s="64"/>
      <c r="H1064" s="64"/>
      <c r="I1064" s="64"/>
      <c r="J1064" s="64"/>
    </row>
    <row r="1066" spans="1:10" ht="37.799999999999997" x14ac:dyDescent="0.5">
      <c r="A1066" s="46" t="s">
        <v>2873</v>
      </c>
      <c r="B1066" s="46" t="s">
        <v>1321</v>
      </c>
      <c r="C1066" s="46" t="s">
        <v>236</v>
      </c>
      <c r="D1066" s="46" t="s">
        <v>1322</v>
      </c>
      <c r="E1066" s="46" t="s">
        <v>1323</v>
      </c>
      <c r="F1066" s="46" t="s">
        <v>1324</v>
      </c>
      <c r="G1066" s="46" t="s">
        <v>235</v>
      </c>
      <c r="H1066" s="46" t="s">
        <v>1325</v>
      </c>
      <c r="I1066" s="46" t="s">
        <v>1326</v>
      </c>
      <c r="J1066" s="47" t="s">
        <v>1327</v>
      </c>
    </row>
    <row r="1067" spans="1:10" ht="75.599999999999994" x14ac:dyDescent="0.5">
      <c r="A1067" s="48" t="s">
        <v>728</v>
      </c>
      <c r="B1067" s="49">
        <v>15</v>
      </c>
      <c r="C1067" s="48" t="s">
        <v>1328</v>
      </c>
      <c r="D1067" s="56">
        <v>45688</v>
      </c>
      <c r="E1067" s="48" t="s">
        <v>1935</v>
      </c>
      <c r="F1067" s="48" t="s">
        <v>1936</v>
      </c>
      <c r="G1067" s="57">
        <v>36078000174270</v>
      </c>
      <c r="H1067" s="48" t="s">
        <v>1331</v>
      </c>
      <c r="I1067" s="48" t="s">
        <v>1609</v>
      </c>
      <c r="J1067" s="50">
        <v>15</v>
      </c>
    </row>
    <row r="1068" spans="1:10" ht="63" x14ac:dyDescent="0.5">
      <c r="A1068" s="51" t="s">
        <v>479</v>
      </c>
      <c r="B1068" s="52">
        <v>22</v>
      </c>
      <c r="C1068" s="51" t="s">
        <v>1328</v>
      </c>
      <c r="D1068" s="58">
        <v>45730</v>
      </c>
      <c r="E1068" s="51" t="s">
        <v>2125</v>
      </c>
      <c r="F1068" s="51" t="s">
        <v>2126</v>
      </c>
      <c r="G1068" s="59">
        <v>36078000925556</v>
      </c>
      <c r="H1068" s="51" t="s">
        <v>1331</v>
      </c>
      <c r="I1068" s="51" t="s">
        <v>1506</v>
      </c>
      <c r="J1068" s="53">
        <v>22</v>
      </c>
    </row>
    <row r="1069" spans="1:10" x14ac:dyDescent="0.5">
      <c r="A1069" s="54" t="s">
        <v>277</v>
      </c>
      <c r="B1069" s="54"/>
      <c r="C1069" s="54"/>
      <c r="D1069" s="54"/>
      <c r="E1069" s="54"/>
      <c r="F1069" s="54"/>
      <c r="G1069" s="54"/>
      <c r="H1069" s="54"/>
      <c r="I1069" s="54"/>
      <c r="J1069" s="55">
        <v>37</v>
      </c>
    </row>
    <row r="1073" spans="1:10" ht="10.5" customHeight="1" x14ac:dyDescent="0.5">
      <c r="A1073" s="63" t="s">
        <v>232</v>
      </c>
      <c r="B1073" s="63"/>
      <c r="C1073" s="63"/>
      <c r="D1073" s="63"/>
      <c r="E1073" s="63"/>
      <c r="F1073" s="63"/>
      <c r="G1073" s="63"/>
      <c r="H1073" s="63"/>
      <c r="I1073" s="63"/>
      <c r="J1073" s="63"/>
    </row>
    <row r="1074" spans="1:10" ht="10.5" customHeight="1" x14ac:dyDescent="0.5">
      <c r="A1074" s="64" t="s">
        <v>4094</v>
      </c>
      <c r="B1074" s="64"/>
      <c r="C1074" s="64"/>
      <c r="D1074" s="64"/>
      <c r="E1074" s="64"/>
      <c r="F1074" s="64"/>
      <c r="G1074" s="64"/>
      <c r="H1074" s="64"/>
      <c r="I1074" s="64"/>
      <c r="J1074" s="64"/>
    </row>
    <row r="1076" spans="1:10" ht="37.799999999999997" x14ac:dyDescent="0.5">
      <c r="A1076" s="46" t="s">
        <v>2873</v>
      </c>
      <c r="B1076" s="46" t="s">
        <v>1321</v>
      </c>
      <c r="C1076" s="46" t="s">
        <v>236</v>
      </c>
      <c r="D1076" s="46" t="s">
        <v>1322</v>
      </c>
      <c r="E1076" s="46" t="s">
        <v>1323</v>
      </c>
      <c r="F1076" s="46" t="s">
        <v>1324</v>
      </c>
      <c r="G1076" s="46" t="s">
        <v>235</v>
      </c>
      <c r="H1076" s="46" t="s">
        <v>1325</v>
      </c>
      <c r="I1076" s="46" t="s">
        <v>1326</v>
      </c>
      <c r="J1076" s="47" t="s">
        <v>1327</v>
      </c>
    </row>
    <row r="1077" spans="1:10" ht="50.4" x14ac:dyDescent="0.5">
      <c r="A1077" s="48" t="s">
        <v>662</v>
      </c>
      <c r="B1077" s="49">
        <v>25</v>
      </c>
      <c r="C1077" s="48" t="s">
        <v>1328</v>
      </c>
      <c r="D1077" s="56">
        <v>45709</v>
      </c>
      <c r="E1077" s="48" t="s">
        <v>2657</v>
      </c>
      <c r="F1077" s="48" t="s">
        <v>2658</v>
      </c>
      <c r="G1077" s="57">
        <v>31163001493559</v>
      </c>
      <c r="H1077" s="48" t="s">
        <v>1408</v>
      </c>
      <c r="I1077" s="48" t="s">
        <v>2087</v>
      </c>
      <c r="J1077" s="50">
        <v>25</v>
      </c>
    </row>
    <row r="1078" spans="1:10" x14ac:dyDescent="0.5">
      <c r="A1078" s="54" t="s">
        <v>277</v>
      </c>
      <c r="B1078" s="54"/>
      <c r="C1078" s="54"/>
      <c r="D1078" s="54"/>
      <c r="E1078" s="54"/>
      <c r="F1078" s="54"/>
      <c r="G1078" s="54"/>
      <c r="H1078" s="54"/>
      <c r="I1078" s="54"/>
      <c r="J1078" s="55">
        <v>25</v>
      </c>
    </row>
    <row r="1082" spans="1:10" ht="10.5" customHeight="1" x14ac:dyDescent="0.5">
      <c r="A1082" s="63" t="s">
        <v>232</v>
      </c>
      <c r="B1082" s="63"/>
      <c r="C1082" s="63"/>
      <c r="D1082" s="63"/>
      <c r="E1082" s="63"/>
      <c r="F1082" s="63"/>
      <c r="G1082" s="63"/>
      <c r="H1082" s="63"/>
      <c r="I1082" s="63"/>
      <c r="J1082" s="63"/>
    </row>
    <row r="1083" spans="1:10" ht="10.5" customHeight="1" x14ac:dyDescent="0.5">
      <c r="A1083" s="64" t="s">
        <v>4095</v>
      </c>
      <c r="B1083" s="64"/>
      <c r="C1083" s="64"/>
      <c r="D1083" s="64"/>
      <c r="E1083" s="64"/>
      <c r="F1083" s="64"/>
      <c r="G1083" s="64"/>
      <c r="H1083" s="64"/>
      <c r="I1083" s="64"/>
      <c r="J1083" s="64"/>
    </row>
    <row r="1085" spans="1:10" ht="37.799999999999997" x14ac:dyDescent="0.5">
      <c r="A1085" s="46" t="s">
        <v>2873</v>
      </c>
      <c r="B1085" s="46" t="s">
        <v>1321</v>
      </c>
      <c r="C1085" s="46" t="s">
        <v>236</v>
      </c>
      <c r="D1085" s="46" t="s">
        <v>1322</v>
      </c>
      <c r="E1085" s="46" t="s">
        <v>1323</v>
      </c>
      <c r="F1085" s="46" t="s">
        <v>1324</v>
      </c>
      <c r="G1085" s="46" t="s">
        <v>235</v>
      </c>
      <c r="H1085" s="46" t="s">
        <v>1325</v>
      </c>
      <c r="I1085" s="46" t="s">
        <v>1326</v>
      </c>
      <c r="J1085" s="47" t="s">
        <v>1327</v>
      </c>
    </row>
    <row r="1086" spans="1:10" ht="50.4" x14ac:dyDescent="0.5">
      <c r="A1086" s="48" t="s">
        <v>1058</v>
      </c>
      <c r="B1086" s="49">
        <v>24</v>
      </c>
      <c r="C1086" s="48" t="s">
        <v>1328</v>
      </c>
      <c r="D1086" s="56">
        <v>45723</v>
      </c>
      <c r="E1086" s="48" t="s">
        <v>1724</v>
      </c>
      <c r="F1086" s="48" t="s">
        <v>1676</v>
      </c>
      <c r="G1086" s="57">
        <v>31865002896560</v>
      </c>
      <c r="H1086" s="48" t="s">
        <v>1331</v>
      </c>
      <c r="I1086" s="48" t="s">
        <v>1495</v>
      </c>
      <c r="J1086" s="50">
        <v>24</v>
      </c>
    </row>
    <row r="1087" spans="1:10" ht="50.4" x14ac:dyDescent="0.5">
      <c r="A1087" s="51" t="s">
        <v>884</v>
      </c>
      <c r="B1087" s="52">
        <v>27</v>
      </c>
      <c r="C1087" s="51" t="s">
        <v>1328</v>
      </c>
      <c r="D1087" s="58">
        <v>45737</v>
      </c>
      <c r="E1087" s="51" t="s">
        <v>2053</v>
      </c>
      <c r="F1087" s="51" t="s">
        <v>2054</v>
      </c>
      <c r="G1087" s="59">
        <v>31865002891686</v>
      </c>
      <c r="H1087" s="51" t="s">
        <v>1331</v>
      </c>
      <c r="I1087" s="51" t="s">
        <v>2055</v>
      </c>
      <c r="J1087" s="53">
        <v>27</v>
      </c>
    </row>
    <row r="1088" spans="1:10" ht="50.4" x14ac:dyDescent="0.5">
      <c r="A1088" s="48" t="s">
        <v>412</v>
      </c>
      <c r="B1088" s="49">
        <v>35</v>
      </c>
      <c r="C1088" s="48" t="s">
        <v>1328</v>
      </c>
      <c r="D1088" s="56">
        <v>45667</v>
      </c>
      <c r="E1088" s="48" t="s">
        <v>2252</v>
      </c>
      <c r="F1088" s="48" t="s">
        <v>2253</v>
      </c>
      <c r="G1088" s="57">
        <v>31865002179611</v>
      </c>
      <c r="H1088" s="48" t="s">
        <v>1801</v>
      </c>
      <c r="I1088" s="48" t="s">
        <v>2249</v>
      </c>
      <c r="J1088" s="50">
        <v>35</v>
      </c>
    </row>
    <row r="1089" spans="1:10" ht="63" x14ac:dyDescent="0.5">
      <c r="A1089" s="51" t="s">
        <v>263</v>
      </c>
      <c r="B1089" s="52">
        <v>16</v>
      </c>
      <c r="C1089" s="51" t="s">
        <v>1328</v>
      </c>
      <c r="D1089" s="58">
        <v>45730</v>
      </c>
      <c r="E1089" s="51" t="s">
        <v>2410</v>
      </c>
      <c r="F1089" s="51" t="s">
        <v>2411</v>
      </c>
      <c r="G1089" s="59">
        <v>31865002571221</v>
      </c>
      <c r="H1089" s="51" t="s">
        <v>1331</v>
      </c>
      <c r="I1089" s="51" t="s">
        <v>1540</v>
      </c>
      <c r="J1089" s="53">
        <v>16</v>
      </c>
    </row>
    <row r="1090" spans="1:10" ht="50.4" x14ac:dyDescent="0.5">
      <c r="A1090" s="48" t="s">
        <v>263</v>
      </c>
      <c r="B1090" s="49">
        <v>28</v>
      </c>
      <c r="C1090" s="48" t="s">
        <v>1328</v>
      </c>
      <c r="D1090" s="56">
        <v>45702</v>
      </c>
      <c r="E1090" s="48" t="s">
        <v>2412</v>
      </c>
      <c r="F1090" s="48" t="s">
        <v>2413</v>
      </c>
      <c r="G1090" s="57">
        <v>31865003177267</v>
      </c>
      <c r="H1090" s="48" t="s">
        <v>1331</v>
      </c>
      <c r="I1090" s="48" t="s">
        <v>2414</v>
      </c>
      <c r="J1090" s="50">
        <v>28</v>
      </c>
    </row>
    <row r="1091" spans="1:10" x14ac:dyDescent="0.5">
      <c r="A1091" s="54" t="s">
        <v>277</v>
      </c>
      <c r="B1091" s="54"/>
      <c r="C1091" s="54"/>
      <c r="D1091" s="54"/>
      <c r="E1091" s="54"/>
      <c r="F1091" s="54"/>
      <c r="G1091" s="54"/>
      <c r="H1091" s="54"/>
      <c r="I1091" s="54"/>
      <c r="J1091" s="55">
        <v>130</v>
      </c>
    </row>
    <row r="1095" spans="1:10" ht="10.5" customHeight="1" x14ac:dyDescent="0.5">
      <c r="A1095" s="63" t="s">
        <v>232</v>
      </c>
      <c r="B1095" s="63"/>
      <c r="C1095" s="63"/>
      <c r="D1095" s="63"/>
      <c r="E1095" s="63"/>
      <c r="F1095" s="63"/>
      <c r="G1095" s="63"/>
      <c r="H1095" s="63"/>
      <c r="I1095" s="63"/>
      <c r="J1095" s="63"/>
    </row>
    <row r="1096" spans="1:10" ht="10.5" customHeight="1" x14ac:dyDescent="0.5">
      <c r="A1096" s="64" t="s">
        <v>4096</v>
      </c>
      <c r="B1096" s="64"/>
      <c r="C1096" s="64"/>
      <c r="D1096" s="64"/>
      <c r="E1096" s="64"/>
      <c r="F1096" s="64"/>
      <c r="G1096" s="64"/>
      <c r="H1096" s="64"/>
      <c r="I1096" s="64"/>
      <c r="J1096" s="64"/>
    </row>
    <row r="1098" spans="1:10" ht="37.799999999999997" x14ac:dyDescent="0.5">
      <c r="A1098" s="46" t="s">
        <v>2873</v>
      </c>
      <c r="B1098" s="46" t="s">
        <v>1321</v>
      </c>
      <c r="C1098" s="46" t="s">
        <v>236</v>
      </c>
      <c r="D1098" s="46" t="s">
        <v>1322</v>
      </c>
      <c r="E1098" s="46" t="s">
        <v>1323</v>
      </c>
      <c r="F1098" s="46" t="s">
        <v>1324</v>
      </c>
      <c r="G1098" s="46" t="s">
        <v>235</v>
      </c>
      <c r="H1098" s="46" t="s">
        <v>1325</v>
      </c>
      <c r="I1098" s="46" t="s">
        <v>1326</v>
      </c>
      <c r="J1098" s="47" t="s">
        <v>1327</v>
      </c>
    </row>
    <row r="1099" spans="1:10" ht="63" x14ac:dyDescent="0.5">
      <c r="A1099" s="48" t="s">
        <v>295</v>
      </c>
      <c r="B1099" s="49">
        <v>16.989999999999998</v>
      </c>
      <c r="C1099" s="48" t="s">
        <v>1328</v>
      </c>
      <c r="D1099" s="56">
        <v>45702</v>
      </c>
      <c r="E1099" s="48" t="s">
        <v>1471</v>
      </c>
      <c r="F1099" s="48" t="s">
        <v>1472</v>
      </c>
      <c r="G1099" s="57">
        <v>37000000782026</v>
      </c>
      <c r="H1099" s="48" t="s">
        <v>1331</v>
      </c>
      <c r="I1099" s="48" t="s">
        <v>1473</v>
      </c>
      <c r="J1099" s="50">
        <v>16.989999999999998</v>
      </c>
    </row>
    <row r="1100" spans="1:10" ht="50.4" x14ac:dyDescent="0.5">
      <c r="A1100" s="51" t="s">
        <v>295</v>
      </c>
      <c r="B1100" s="52">
        <v>16.989999999999998</v>
      </c>
      <c r="C1100" s="51" t="s">
        <v>1328</v>
      </c>
      <c r="D1100" s="58">
        <v>45702</v>
      </c>
      <c r="E1100" s="51" t="s">
        <v>1474</v>
      </c>
      <c r="F1100" s="51" t="s">
        <v>1475</v>
      </c>
      <c r="G1100" s="59">
        <v>37000000828639</v>
      </c>
      <c r="H1100" s="51" t="s">
        <v>1331</v>
      </c>
      <c r="I1100" s="51" t="s">
        <v>1473</v>
      </c>
      <c r="J1100" s="53">
        <v>16.989999999999998</v>
      </c>
    </row>
    <row r="1101" spans="1:10" x14ac:dyDescent="0.5">
      <c r="A1101" s="54" t="s">
        <v>277</v>
      </c>
      <c r="B1101" s="54"/>
      <c r="C1101" s="54"/>
      <c r="D1101" s="54"/>
      <c r="E1101" s="54"/>
      <c r="F1101" s="54"/>
      <c r="G1101" s="54"/>
      <c r="H1101" s="54"/>
      <c r="I1101" s="54"/>
      <c r="J1101" s="55">
        <v>33.979999999999997</v>
      </c>
    </row>
    <row r="1105" spans="1:10" ht="10.5" customHeight="1" x14ac:dyDescent="0.5">
      <c r="A1105" s="63" t="s">
        <v>232</v>
      </c>
      <c r="B1105" s="63"/>
      <c r="C1105" s="63"/>
      <c r="D1105" s="63"/>
      <c r="E1105" s="63"/>
      <c r="F1105" s="63"/>
      <c r="G1105" s="63"/>
      <c r="H1105" s="63"/>
      <c r="I1105" s="63"/>
      <c r="J1105" s="63"/>
    </row>
    <row r="1106" spans="1:10" ht="10.5" customHeight="1" x14ac:dyDescent="0.5">
      <c r="A1106" s="64" t="s">
        <v>4097</v>
      </c>
      <c r="B1106" s="64"/>
      <c r="C1106" s="64"/>
      <c r="D1106" s="64"/>
      <c r="E1106" s="64"/>
      <c r="F1106" s="64"/>
      <c r="G1106" s="64"/>
      <c r="H1106" s="64"/>
      <c r="I1106" s="64"/>
      <c r="J1106" s="64"/>
    </row>
    <row r="1108" spans="1:10" ht="37.799999999999997" x14ac:dyDescent="0.5">
      <c r="A1108" s="46" t="s">
        <v>2873</v>
      </c>
      <c r="B1108" s="46" t="s">
        <v>1321</v>
      </c>
      <c r="C1108" s="46" t="s">
        <v>236</v>
      </c>
      <c r="D1108" s="46" t="s">
        <v>1322</v>
      </c>
      <c r="E1108" s="46" t="s">
        <v>1323</v>
      </c>
      <c r="F1108" s="46" t="s">
        <v>1324</v>
      </c>
      <c r="G1108" s="46" t="s">
        <v>235</v>
      </c>
      <c r="H1108" s="46" t="s">
        <v>1325</v>
      </c>
      <c r="I1108" s="46" t="s">
        <v>1326</v>
      </c>
      <c r="J1108" s="47" t="s">
        <v>1327</v>
      </c>
    </row>
    <row r="1109" spans="1:10" ht="63" x14ac:dyDescent="0.5">
      <c r="A1109" s="48" t="s">
        <v>412</v>
      </c>
      <c r="B1109" s="49">
        <v>15.99</v>
      </c>
      <c r="C1109" s="48" t="s">
        <v>1328</v>
      </c>
      <c r="D1109" s="56">
        <v>45744</v>
      </c>
      <c r="E1109" s="48" t="s">
        <v>2254</v>
      </c>
      <c r="F1109" s="48" t="s">
        <v>2255</v>
      </c>
      <c r="G1109" s="57">
        <v>33012003097082</v>
      </c>
      <c r="H1109" s="48" t="s">
        <v>1331</v>
      </c>
      <c r="I1109" s="48" t="s">
        <v>1426</v>
      </c>
      <c r="J1109" s="50">
        <v>15.99</v>
      </c>
    </row>
    <row r="1110" spans="1:10" x14ac:dyDescent="0.5">
      <c r="A1110" s="54" t="s">
        <v>277</v>
      </c>
      <c r="B1110" s="54"/>
      <c r="C1110" s="54"/>
      <c r="D1110" s="54"/>
      <c r="E1110" s="54"/>
      <c r="F1110" s="54"/>
      <c r="G1110" s="54"/>
      <c r="H1110" s="54"/>
      <c r="I1110" s="54"/>
      <c r="J1110" s="55">
        <v>15.99</v>
      </c>
    </row>
    <row r="1114" spans="1:10" ht="10.5" customHeight="1" x14ac:dyDescent="0.5">
      <c r="A1114" s="63" t="s">
        <v>232</v>
      </c>
      <c r="B1114" s="63"/>
      <c r="C1114" s="63"/>
      <c r="D1114" s="63"/>
      <c r="E1114" s="63"/>
      <c r="F1114" s="63"/>
      <c r="G1114" s="63"/>
      <c r="H1114" s="63"/>
      <c r="I1114" s="63"/>
      <c r="J1114" s="63"/>
    </row>
    <row r="1115" spans="1:10" ht="10.5" customHeight="1" x14ac:dyDescent="0.5">
      <c r="A1115" s="64" t="s">
        <v>4098</v>
      </c>
      <c r="B1115" s="64"/>
      <c r="C1115" s="64"/>
      <c r="D1115" s="64"/>
      <c r="E1115" s="64"/>
      <c r="F1115" s="64"/>
      <c r="G1115" s="64"/>
      <c r="H1115" s="64"/>
      <c r="I1115" s="64"/>
      <c r="J1115" s="64"/>
    </row>
    <row r="1117" spans="1:10" ht="37.799999999999997" x14ac:dyDescent="0.5">
      <c r="A1117" s="46" t="s">
        <v>2873</v>
      </c>
      <c r="B1117" s="46" t="s">
        <v>1321</v>
      </c>
      <c r="C1117" s="46" t="s">
        <v>236</v>
      </c>
      <c r="D1117" s="46" t="s">
        <v>1322</v>
      </c>
      <c r="E1117" s="46" t="s">
        <v>1323</v>
      </c>
      <c r="F1117" s="46" t="s">
        <v>1324</v>
      </c>
      <c r="G1117" s="46" t="s">
        <v>235</v>
      </c>
      <c r="H1117" s="46" t="s">
        <v>1325</v>
      </c>
      <c r="I1117" s="46" t="s">
        <v>1326</v>
      </c>
      <c r="J1117" s="47" t="s">
        <v>1327</v>
      </c>
    </row>
    <row r="1118" spans="1:10" ht="50.4" x14ac:dyDescent="0.5">
      <c r="A1118" s="48" t="s">
        <v>471</v>
      </c>
      <c r="B1118" s="49">
        <v>7</v>
      </c>
      <c r="C1118" s="48" t="s">
        <v>1328</v>
      </c>
      <c r="D1118" s="56">
        <v>45674</v>
      </c>
      <c r="E1118" s="48" t="s">
        <v>1732</v>
      </c>
      <c r="F1118" s="48" t="s">
        <v>1733</v>
      </c>
      <c r="G1118" s="57">
        <v>36087000957709</v>
      </c>
      <c r="H1118" s="48" t="s">
        <v>1331</v>
      </c>
      <c r="I1118" s="48" t="s">
        <v>1412</v>
      </c>
      <c r="J1118" s="50">
        <v>7</v>
      </c>
    </row>
    <row r="1119" spans="1:10" ht="63" x14ac:dyDescent="0.5">
      <c r="A1119" s="51" t="s">
        <v>471</v>
      </c>
      <c r="B1119" s="52">
        <v>15</v>
      </c>
      <c r="C1119" s="51" t="s">
        <v>1328</v>
      </c>
      <c r="D1119" s="58">
        <v>45702</v>
      </c>
      <c r="E1119" s="51" t="s">
        <v>1734</v>
      </c>
      <c r="F1119" s="51" t="s">
        <v>1735</v>
      </c>
      <c r="G1119" s="59">
        <v>36087001739148</v>
      </c>
      <c r="H1119" s="51" t="s">
        <v>1331</v>
      </c>
      <c r="I1119" s="51" t="s">
        <v>1736</v>
      </c>
      <c r="J1119" s="53">
        <v>15</v>
      </c>
    </row>
    <row r="1120" spans="1:10" ht="50.4" x14ac:dyDescent="0.5">
      <c r="A1120" s="48" t="s">
        <v>479</v>
      </c>
      <c r="B1120" s="49">
        <v>20</v>
      </c>
      <c r="C1120" s="48" t="s">
        <v>1328</v>
      </c>
      <c r="D1120" s="56">
        <v>45681</v>
      </c>
      <c r="E1120" s="48" t="s">
        <v>2127</v>
      </c>
      <c r="F1120" s="48" t="s">
        <v>2128</v>
      </c>
      <c r="G1120" s="57">
        <v>36087001539696</v>
      </c>
      <c r="H1120" s="48" t="s">
        <v>1331</v>
      </c>
      <c r="I1120" s="48" t="s">
        <v>1382</v>
      </c>
      <c r="J1120" s="50">
        <v>20</v>
      </c>
    </row>
    <row r="1121" spans="1:10" ht="63" x14ac:dyDescent="0.5">
      <c r="A1121" s="51" t="s">
        <v>479</v>
      </c>
      <c r="B1121" s="52">
        <v>8</v>
      </c>
      <c r="C1121" s="51" t="s">
        <v>1328</v>
      </c>
      <c r="D1121" s="58">
        <v>45674</v>
      </c>
      <c r="E1121" s="51" t="s">
        <v>2129</v>
      </c>
      <c r="F1121" s="51" t="s">
        <v>2130</v>
      </c>
      <c r="G1121" s="59">
        <v>36087001479356</v>
      </c>
      <c r="H1121" s="51" t="s">
        <v>1331</v>
      </c>
      <c r="I1121" s="51" t="s">
        <v>1412</v>
      </c>
      <c r="J1121" s="53">
        <v>8</v>
      </c>
    </row>
    <row r="1122" spans="1:10" ht="50.4" x14ac:dyDescent="0.5">
      <c r="A1122" s="48" t="s">
        <v>263</v>
      </c>
      <c r="B1122" s="49">
        <v>27</v>
      </c>
      <c r="C1122" s="48" t="s">
        <v>1328</v>
      </c>
      <c r="D1122" s="56">
        <v>45730</v>
      </c>
      <c r="E1122" s="48" t="s">
        <v>2415</v>
      </c>
      <c r="F1122" s="48" t="s">
        <v>2416</v>
      </c>
      <c r="G1122" s="57">
        <v>36087001798904</v>
      </c>
      <c r="H1122" s="48" t="s">
        <v>1481</v>
      </c>
      <c r="I1122" s="48" t="s">
        <v>1540</v>
      </c>
      <c r="J1122" s="50">
        <v>27</v>
      </c>
    </row>
    <row r="1123" spans="1:10" ht="63" x14ac:dyDescent="0.5">
      <c r="A1123" s="51" t="s">
        <v>499</v>
      </c>
      <c r="B1123" s="52">
        <v>20</v>
      </c>
      <c r="C1123" s="51" t="s">
        <v>1328</v>
      </c>
      <c r="D1123" s="58">
        <v>45681</v>
      </c>
      <c r="E1123" s="51" t="s">
        <v>2529</v>
      </c>
      <c r="F1123" s="51" t="s">
        <v>2530</v>
      </c>
      <c r="G1123" s="59">
        <v>36087001914097</v>
      </c>
      <c r="H1123" s="51" t="s">
        <v>1481</v>
      </c>
      <c r="I1123" s="51" t="s">
        <v>1891</v>
      </c>
      <c r="J1123" s="53">
        <v>20</v>
      </c>
    </row>
    <row r="1124" spans="1:10" ht="63" x14ac:dyDescent="0.5">
      <c r="A1124" s="48" t="s">
        <v>499</v>
      </c>
      <c r="B1124" s="49">
        <v>10</v>
      </c>
      <c r="C1124" s="48" t="s">
        <v>1328</v>
      </c>
      <c r="D1124" s="56">
        <v>45744</v>
      </c>
      <c r="E1124" s="48" t="s">
        <v>2531</v>
      </c>
      <c r="F1124" s="48" t="s">
        <v>2532</v>
      </c>
      <c r="G1124" s="57">
        <v>36087002105612</v>
      </c>
      <c r="H1124" s="48" t="s">
        <v>1331</v>
      </c>
      <c r="I1124" s="48" t="s">
        <v>2074</v>
      </c>
      <c r="J1124" s="50">
        <v>10</v>
      </c>
    </row>
    <row r="1125" spans="1:10" ht="63" x14ac:dyDescent="0.5">
      <c r="A1125" s="51" t="s">
        <v>311</v>
      </c>
      <c r="B1125" s="52">
        <v>20</v>
      </c>
      <c r="C1125" s="51" t="s">
        <v>1328</v>
      </c>
      <c r="D1125" s="58">
        <v>45730</v>
      </c>
      <c r="E1125" s="51" t="s">
        <v>2549</v>
      </c>
      <c r="F1125" s="51" t="s">
        <v>2550</v>
      </c>
      <c r="G1125" s="59">
        <v>36087001095327</v>
      </c>
      <c r="H1125" s="51" t="s">
        <v>1354</v>
      </c>
      <c r="I1125" s="51" t="s">
        <v>1626</v>
      </c>
      <c r="J1125" s="53">
        <v>20</v>
      </c>
    </row>
    <row r="1126" spans="1:10" ht="63" x14ac:dyDescent="0.5">
      <c r="A1126" s="48" t="s">
        <v>315</v>
      </c>
      <c r="B1126" s="49">
        <v>18</v>
      </c>
      <c r="C1126" s="48" t="s">
        <v>1328</v>
      </c>
      <c r="D1126" s="56">
        <v>45709</v>
      </c>
      <c r="E1126" s="48" t="s">
        <v>2684</v>
      </c>
      <c r="F1126" s="48" t="s">
        <v>2685</v>
      </c>
      <c r="G1126" s="57">
        <v>36087001547871</v>
      </c>
      <c r="H1126" s="48" t="s">
        <v>1331</v>
      </c>
      <c r="I1126" s="48" t="s">
        <v>2087</v>
      </c>
      <c r="J1126" s="50">
        <v>18</v>
      </c>
    </row>
    <row r="1127" spans="1:10" ht="63" x14ac:dyDescent="0.5">
      <c r="A1127" s="51" t="s">
        <v>2961</v>
      </c>
      <c r="B1127" s="52">
        <v>27</v>
      </c>
      <c r="C1127" s="51" t="s">
        <v>1328</v>
      </c>
      <c r="D1127" s="58">
        <v>45737</v>
      </c>
      <c r="E1127" s="51" t="s">
        <v>2792</v>
      </c>
      <c r="F1127" s="51" t="s">
        <v>2793</v>
      </c>
      <c r="G1127" s="59">
        <v>36087001108690</v>
      </c>
      <c r="H1127" s="51" t="s">
        <v>1331</v>
      </c>
      <c r="I1127" s="51" t="s">
        <v>2246</v>
      </c>
      <c r="J1127" s="53">
        <v>27</v>
      </c>
    </row>
    <row r="1128" spans="1:10" x14ac:dyDescent="0.5">
      <c r="A1128" s="54" t="s">
        <v>277</v>
      </c>
      <c r="B1128" s="54"/>
      <c r="C1128" s="54"/>
      <c r="D1128" s="54"/>
      <c r="E1128" s="54"/>
      <c r="F1128" s="54"/>
      <c r="G1128" s="54"/>
      <c r="H1128" s="54"/>
      <c r="I1128" s="54"/>
      <c r="J1128" s="55">
        <v>172</v>
      </c>
    </row>
    <row r="1132" spans="1:10" ht="10.5" customHeight="1" x14ac:dyDescent="0.5">
      <c r="A1132" s="63" t="s">
        <v>232</v>
      </c>
      <c r="B1132" s="63"/>
      <c r="C1132" s="63"/>
      <c r="D1132" s="63"/>
      <c r="E1132" s="63"/>
      <c r="F1132" s="63"/>
      <c r="G1132" s="63"/>
      <c r="H1132" s="63"/>
      <c r="I1132" s="63"/>
      <c r="J1132" s="63"/>
    </row>
    <row r="1133" spans="1:10" ht="10.5" customHeight="1" x14ac:dyDescent="0.5">
      <c r="A1133" s="64" t="s">
        <v>4099</v>
      </c>
      <c r="B1133" s="64"/>
      <c r="C1133" s="64"/>
      <c r="D1133" s="64"/>
      <c r="E1133" s="64"/>
      <c r="F1133" s="64"/>
      <c r="G1133" s="64"/>
      <c r="H1133" s="64"/>
      <c r="I1133" s="64"/>
      <c r="J1133" s="64"/>
    </row>
    <row r="1135" spans="1:10" ht="37.799999999999997" x14ac:dyDescent="0.5">
      <c r="A1135" s="46" t="s">
        <v>2873</v>
      </c>
      <c r="B1135" s="46" t="s">
        <v>1321</v>
      </c>
      <c r="C1135" s="46" t="s">
        <v>236</v>
      </c>
      <c r="D1135" s="46" t="s">
        <v>1322</v>
      </c>
      <c r="E1135" s="46" t="s">
        <v>1323</v>
      </c>
      <c r="F1135" s="46" t="s">
        <v>1324</v>
      </c>
      <c r="G1135" s="46" t="s">
        <v>235</v>
      </c>
      <c r="H1135" s="46" t="s">
        <v>1325</v>
      </c>
      <c r="I1135" s="46" t="s">
        <v>1326</v>
      </c>
      <c r="J1135" s="47" t="s">
        <v>1327</v>
      </c>
    </row>
    <row r="1136" spans="1:10" ht="63" x14ac:dyDescent="0.5">
      <c r="A1136" s="48" t="s">
        <v>295</v>
      </c>
      <c r="B1136" s="49">
        <v>26</v>
      </c>
      <c r="C1136" s="48" t="s">
        <v>1328</v>
      </c>
      <c r="D1136" s="56">
        <v>45681</v>
      </c>
      <c r="E1136" s="48" t="s">
        <v>1476</v>
      </c>
      <c r="F1136" s="48" t="s">
        <v>1477</v>
      </c>
      <c r="G1136" s="57">
        <v>31403003420022</v>
      </c>
      <c r="H1136" s="48" t="s">
        <v>1331</v>
      </c>
      <c r="I1136" s="48" t="s">
        <v>1478</v>
      </c>
      <c r="J1136" s="50">
        <v>26</v>
      </c>
    </row>
    <row r="1137" spans="1:10" ht="63" x14ac:dyDescent="0.5">
      <c r="A1137" s="51" t="s">
        <v>803</v>
      </c>
      <c r="B1137" s="52">
        <v>15</v>
      </c>
      <c r="C1137" s="51" t="s">
        <v>1328</v>
      </c>
      <c r="D1137" s="58">
        <v>45688</v>
      </c>
      <c r="E1137" s="51" t="s">
        <v>1634</v>
      </c>
      <c r="F1137" s="51" t="s">
        <v>1635</v>
      </c>
      <c r="G1137" s="59">
        <v>31403002691227</v>
      </c>
      <c r="H1137" s="51" t="s">
        <v>1331</v>
      </c>
      <c r="I1137" s="51" t="s">
        <v>1636</v>
      </c>
      <c r="J1137" s="53">
        <v>15</v>
      </c>
    </row>
    <row r="1138" spans="1:10" ht="63" x14ac:dyDescent="0.5">
      <c r="A1138" s="48" t="s">
        <v>432</v>
      </c>
      <c r="B1138" s="49">
        <v>98</v>
      </c>
      <c r="C1138" s="48" t="s">
        <v>1328</v>
      </c>
      <c r="D1138" s="56">
        <v>45688</v>
      </c>
      <c r="E1138" s="48" t="s">
        <v>1647</v>
      </c>
      <c r="F1138" s="48" t="s">
        <v>1648</v>
      </c>
      <c r="G1138" s="57">
        <v>31403001962793</v>
      </c>
      <c r="H1138" s="48" t="s">
        <v>1331</v>
      </c>
      <c r="I1138" s="48" t="s">
        <v>1649</v>
      </c>
      <c r="J1138" s="50">
        <v>98</v>
      </c>
    </row>
    <row r="1139" spans="1:10" ht="75.599999999999994" x14ac:dyDescent="0.5">
      <c r="A1139" s="51" t="s">
        <v>552</v>
      </c>
      <c r="B1139" s="52">
        <v>5</v>
      </c>
      <c r="C1139" s="51" t="s">
        <v>1328</v>
      </c>
      <c r="D1139" s="58">
        <v>45674</v>
      </c>
      <c r="E1139" s="51" t="s">
        <v>2219</v>
      </c>
      <c r="F1139" s="51" t="s">
        <v>2220</v>
      </c>
      <c r="G1139" s="59">
        <v>31403003182770</v>
      </c>
      <c r="H1139" s="51" t="s">
        <v>2221</v>
      </c>
      <c r="I1139" s="51" t="s">
        <v>1852</v>
      </c>
      <c r="J1139" s="53">
        <v>5</v>
      </c>
    </row>
    <row r="1140" spans="1:10" x14ac:dyDescent="0.5">
      <c r="A1140" s="54" t="s">
        <v>277</v>
      </c>
      <c r="B1140" s="54"/>
      <c r="C1140" s="54"/>
      <c r="D1140" s="54"/>
      <c r="E1140" s="54"/>
      <c r="F1140" s="54"/>
      <c r="G1140" s="54"/>
      <c r="H1140" s="54"/>
      <c r="I1140" s="54"/>
      <c r="J1140" s="55">
        <v>144</v>
      </c>
    </row>
    <row r="1144" spans="1:10" ht="10.5" customHeight="1" x14ac:dyDescent="0.5">
      <c r="A1144" s="63" t="s">
        <v>232</v>
      </c>
      <c r="B1144" s="63"/>
      <c r="C1144" s="63"/>
      <c r="D1144" s="63"/>
      <c r="E1144" s="63"/>
      <c r="F1144" s="63"/>
      <c r="G1144" s="63"/>
      <c r="H1144" s="63"/>
      <c r="I1144" s="63"/>
      <c r="J1144" s="63"/>
    </row>
    <row r="1145" spans="1:10" ht="10.5" customHeight="1" x14ac:dyDescent="0.5">
      <c r="A1145" s="64" t="s">
        <v>4100</v>
      </c>
      <c r="B1145" s="64"/>
      <c r="C1145" s="64"/>
      <c r="D1145" s="64"/>
      <c r="E1145" s="64"/>
      <c r="F1145" s="64"/>
      <c r="G1145" s="64"/>
      <c r="H1145" s="64"/>
      <c r="I1145" s="64"/>
      <c r="J1145" s="64"/>
    </row>
    <row r="1147" spans="1:10" ht="37.799999999999997" x14ac:dyDescent="0.5">
      <c r="A1147" s="46" t="s">
        <v>2873</v>
      </c>
      <c r="B1147" s="46" t="s">
        <v>1321</v>
      </c>
      <c r="C1147" s="46" t="s">
        <v>236</v>
      </c>
      <c r="D1147" s="46" t="s">
        <v>1322</v>
      </c>
      <c r="E1147" s="46" t="s">
        <v>1323</v>
      </c>
      <c r="F1147" s="46" t="s">
        <v>1324</v>
      </c>
      <c r="G1147" s="46" t="s">
        <v>235</v>
      </c>
      <c r="H1147" s="46" t="s">
        <v>1325</v>
      </c>
      <c r="I1147" s="46" t="s">
        <v>1326</v>
      </c>
      <c r="J1147" s="47" t="s">
        <v>1327</v>
      </c>
    </row>
    <row r="1148" spans="1:10" ht="63" x14ac:dyDescent="0.5">
      <c r="A1148" s="48" t="s">
        <v>459</v>
      </c>
      <c r="B1148" s="49">
        <v>19.190000000000001</v>
      </c>
      <c r="C1148" s="48" t="s">
        <v>1328</v>
      </c>
      <c r="D1148" s="56">
        <v>45730</v>
      </c>
      <c r="E1148" s="48" t="s">
        <v>1329</v>
      </c>
      <c r="F1148" s="48" t="s">
        <v>1330</v>
      </c>
      <c r="G1148" s="57">
        <v>30053013908861</v>
      </c>
      <c r="H1148" s="48" t="s">
        <v>1331</v>
      </c>
      <c r="I1148" s="48" t="s">
        <v>1332</v>
      </c>
      <c r="J1148" s="50">
        <v>19.190000000000001</v>
      </c>
    </row>
    <row r="1149" spans="1:10" ht="50.4" x14ac:dyDescent="0.5">
      <c r="A1149" s="51" t="s">
        <v>243</v>
      </c>
      <c r="B1149" s="52">
        <v>18.04</v>
      </c>
      <c r="C1149" s="51" t="s">
        <v>1328</v>
      </c>
      <c r="D1149" s="58">
        <v>45660</v>
      </c>
      <c r="E1149" s="51" t="s">
        <v>1356</v>
      </c>
      <c r="F1149" s="51" t="s">
        <v>1357</v>
      </c>
      <c r="G1149" s="59">
        <v>30053011505008</v>
      </c>
      <c r="H1149" s="51" t="s">
        <v>1331</v>
      </c>
      <c r="I1149" s="51" t="s">
        <v>1358</v>
      </c>
      <c r="J1149" s="53">
        <v>18.04</v>
      </c>
    </row>
    <row r="1150" spans="1:10" ht="63" x14ac:dyDescent="0.5">
      <c r="A1150" s="48" t="s">
        <v>1058</v>
      </c>
      <c r="B1150" s="49">
        <v>14.13</v>
      </c>
      <c r="C1150" s="48" t="s">
        <v>1328</v>
      </c>
      <c r="D1150" s="56">
        <v>45723</v>
      </c>
      <c r="E1150" s="48" t="s">
        <v>1725</v>
      </c>
      <c r="F1150" s="48" t="s">
        <v>1726</v>
      </c>
      <c r="G1150" s="57">
        <v>30053013032241</v>
      </c>
      <c r="H1150" s="48" t="s">
        <v>1331</v>
      </c>
      <c r="I1150" s="48" t="s">
        <v>1655</v>
      </c>
      <c r="J1150" s="50">
        <v>14.13</v>
      </c>
    </row>
    <row r="1151" spans="1:10" ht="50.4" x14ac:dyDescent="0.5">
      <c r="A1151" s="51" t="s">
        <v>302</v>
      </c>
      <c r="B1151" s="52">
        <v>16.100000000000001</v>
      </c>
      <c r="C1151" s="51" t="s">
        <v>1328</v>
      </c>
      <c r="D1151" s="58">
        <v>45723</v>
      </c>
      <c r="E1151" s="51" t="s">
        <v>1787</v>
      </c>
      <c r="F1151" s="51" t="s">
        <v>1788</v>
      </c>
      <c r="G1151" s="59">
        <v>30053013536688</v>
      </c>
      <c r="H1151" s="51" t="s">
        <v>1331</v>
      </c>
      <c r="I1151" s="51" t="s">
        <v>1789</v>
      </c>
      <c r="J1151" s="53">
        <v>16.100000000000001</v>
      </c>
    </row>
    <row r="1152" spans="1:10" ht="75.599999999999994" x14ac:dyDescent="0.5">
      <c r="A1152" s="48" t="s">
        <v>302</v>
      </c>
      <c r="B1152" s="49">
        <v>11.99</v>
      </c>
      <c r="C1152" s="48" t="s">
        <v>1328</v>
      </c>
      <c r="D1152" s="56">
        <v>45730</v>
      </c>
      <c r="E1152" s="48" t="s">
        <v>1790</v>
      </c>
      <c r="F1152" s="48" t="s">
        <v>1791</v>
      </c>
      <c r="G1152" s="57">
        <v>30053010498932</v>
      </c>
      <c r="H1152" s="48" t="s">
        <v>1534</v>
      </c>
      <c r="I1152" s="48" t="s">
        <v>1332</v>
      </c>
      <c r="J1152" s="50">
        <v>11.99</v>
      </c>
    </row>
    <row r="1153" spans="1:10" ht="75.599999999999994" x14ac:dyDescent="0.5">
      <c r="A1153" s="51" t="s">
        <v>302</v>
      </c>
      <c r="B1153" s="52">
        <v>17.59</v>
      </c>
      <c r="C1153" s="51" t="s">
        <v>1328</v>
      </c>
      <c r="D1153" s="58">
        <v>45730</v>
      </c>
      <c r="E1153" s="51" t="s">
        <v>1792</v>
      </c>
      <c r="F1153" s="51" t="s">
        <v>1793</v>
      </c>
      <c r="G1153" s="59">
        <v>30053009518112</v>
      </c>
      <c r="H1153" s="51" t="s">
        <v>1534</v>
      </c>
      <c r="I1153" s="51" t="s">
        <v>1332</v>
      </c>
      <c r="J1153" s="53">
        <v>17.59</v>
      </c>
    </row>
    <row r="1154" spans="1:10" ht="50.4" x14ac:dyDescent="0.5">
      <c r="A1154" s="48" t="s">
        <v>508</v>
      </c>
      <c r="B1154" s="49">
        <v>17.989999999999998</v>
      </c>
      <c r="C1154" s="48" t="s">
        <v>1328</v>
      </c>
      <c r="D1154" s="56">
        <v>45667</v>
      </c>
      <c r="E1154" s="48" t="s">
        <v>1915</v>
      </c>
      <c r="F1154" s="48" t="s">
        <v>1916</v>
      </c>
      <c r="G1154" s="57">
        <v>30053013900553</v>
      </c>
      <c r="H1154" s="48" t="s">
        <v>1331</v>
      </c>
      <c r="I1154" s="48" t="s">
        <v>1418</v>
      </c>
      <c r="J1154" s="50">
        <v>17.989999999999998</v>
      </c>
    </row>
    <row r="1155" spans="1:10" ht="63" x14ac:dyDescent="0.5">
      <c r="A1155" s="51" t="s">
        <v>728</v>
      </c>
      <c r="B1155" s="52">
        <v>21.38</v>
      </c>
      <c r="C1155" s="51" t="s">
        <v>1328</v>
      </c>
      <c r="D1155" s="58">
        <v>45667</v>
      </c>
      <c r="E1155" s="51" t="s">
        <v>1937</v>
      </c>
      <c r="F1155" s="51" t="s">
        <v>1938</v>
      </c>
      <c r="G1155" s="59">
        <v>30053011351452</v>
      </c>
      <c r="H1155" s="51" t="s">
        <v>1331</v>
      </c>
      <c r="I1155" s="51" t="s">
        <v>1515</v>
      </c>
      <c r="J1155" s="53">
        <v>21.38</v>
      </c>
    </row>
    <row r="1156" spans="1:10" ht="63" x14ac:dyDescent="0.5">
      <c r="A1156" s="48" t="s">
        <v>728</v>
      </c>
      <c r="B1156" s="49">
        <v>15.15</v>
      </c>
      <c r="C1156" s="48" t="s">
        <v>1328</v>
      </c>
      <c r="D1156" s="56">
        <v>45723</v>
      </c>
      <c r="E1156" s="48" t="s">
        <v>1939</v>
      </c>
      <c r="F1156" s="48" t="s">
        <v>1940</v>
      </c>
      <c r="G1156" s="57">
        <v>30053013521714</v>
      </c>
      <c r="H1156" s="48" t="s">
        <v>1331</v>
      </c>
      <c r="I1156" s="48" t="s">
        <v>1336</v>
      </c>
      <c r="J1156" s="50">
        <v>15.15</v>
      </c>
    </row>
    <row r="1157" spans="1:10" ht="63" x14ac:dyDescent="0.5">
      <c r="A1157" s="51" t="s">
        <v>539</v>
      </c>
      <c r="B1157" s="52">
        <v>11.99</v>
      </c>
      <c r="C1157" s="51" t="s">
        <v>1328</v>
      </c>
      <c r="D1157" s="58">
        <v>45681</v>
      </c>
      <c r="E1157" s="51" t="s">
        <v>1978</v>
      </c>
      <c r="F1157" s="51" t="s">
        <v>1979</v>
      </c>
      <c r="G1157" s="59">
        <v>30053013426559</v>
      </c>
      <c r="H1157" s="51" t="s">
        <v>1331</v>
      </c>
      <c r="I1157" s="51" t="s">
        <v>1478</v>
      </c>
      <c r="J1157" s="53">
        <v>11.99</v>
      </c>
    </row>
    <row r="1158" spans="1:10" ht="63" x14ac:dyDescent="0.5">
      <c r="A1158" s="48" t="s">
        <v>552</v>
      </c>
      <c r="B1158" s="49">
        <v>10.93</v>
      </c>
      <c r="C1158" s="48" t="s">
        <v>1328</v>
      </c>
      <c r="D1158" s="56">
        <v>45695</v>
      </c>
      <c r="E1158" s="48" t="s">
        <v>2222</v>
      </c>
      <c r="F1158" s="48" t="s">
        <v>2223</v>
      </c>
      <c r="G1158" s="57">
        <v>30053013820330</v>
      </c>
      <c r="H1158" s="48" t="s">
        <v>1605</v>
      </c>
      <c r="I1158" s="48" t="s">
        <v>1350</v>
      </c>
      <c r="J1158" s="50">
        <v>10.93</v>
      </c>
    </row>
    <row r="1159" spans="1:10" ht="63" x14ac:dyDescent="0.5">
      <c r="A1159" s="51" t="s">
        <v>412</v>
      </c>
      <c r="B1159" s="52">
        <v>18.28</v>
      </c>
      <c r="C1159" s="51" t="s">
        <v>1328</v>
      </c>
      <c r="D1159" s="58">
        <v>45660</v>
      </c>
      <c r="E1159" s="51" t="s">
        <v>2256</v>
      </c>
      <c r="F1159" s="51" t="s">
        <v>2257</v>
      </c>
      <c r="G1159" s="59">
        <v>30053900058614</v>
      </c>
      <c r="H1159" s="51" t="s">
        <v>1331</v>
      </c>
      <c r="I1159" s="51" t="s">
        <v>1871</v>
      </c>
      <c r="J1159" s="53">
        <v>18.28</v>
      </c>
    </row>
    <row r="1160" spans="1:10" ht="63" x14ac:dyDescent="0.5">
      <c r="A1160" s="48" t="s">
        <v>263</v>
      </c>
      <c r="B1160" s="49">
        <v>15.26</v>
      </c>
      <c r="C1160" s="48" t="s">
        <v>1328</v>
      </c>
      <c r="D1160" s="56">
        <v>45688</v>
      </c>
      <c r="E1160" s="48" t="s">
        <v>2417</v>
      </c>
      <c r="F1160" s="48" t="s">
        <v>2418</v>
      </c>
      <c r="G1160" s="57">
        <v>30053012341023</v>
      </c>
      <c r="H1160" s="48" t="s">
        <v>1331</v>
      </c>
      <c r="I1160" s="48" t="s">
        <v>1558</v>
      </c>
      <c r="J1160" s="50">
        <v>15.26</v>
      </c>
    </row>
    <row r="1161" spans="1:10" ht="50.4" x14ac:dyDescent="0.5">
      <c r="A1161" s="51" t="s">
        <v>263</v>
      </c>
      <c r="B1161" s="52">
        <v>37.08</v>
      </c>
      <c r="C1161" s="51" t="s">
        <v>1328</v>
      </c>
      <c r="D1161" s="58">
        <v>45709</v>
      </c>
      <c r="E1161" s="51" t="s">
        <v>2419</v>
      </c>
      <c r="F1161" s="51" t="s">
        <v>2420</v>
      </c>
      <c r="G1161" s="59">
        <v>30053012975168</v>
      </c>
      <c r="H1161" s="51" t="s">
        <v>1605</v>
      </c>
      <c r="I1161" s="51" t="s">
        <v>1783</v>
      </c>
      <c r="J1161" s="53">
        <v>37.08</v>
      </c>
    </row>
    <row r="1162" spans="1:10" ht="50.4" x14ac:dyDescent="0.5">
      <c r="A1162" s="48" t="s">
        <v>263</v>
      </c>
      <c r="B1162" s="49">
        <v>14.68</v>
      </c>
      <c r="C1162" s="48" t="s">
        <v>1328</v>
      </c>
      <c r="D1162" s="56">
        <v>45716</v>
      </c>
      <c r="E1162" s="48" t="s">
        <v>2421</v>
      </c>
      <c r="F1162" s="48" t="s">
        <v>2422</v>
      </c>
      <c r="G1162" s="57">
        <v>30053012263474</v>
      </c>
      <c r="H1162" s="48" t="s">
        <v>1331</v>
      </c>
      <c r="I1162" s="48" t="s">
        <v>1868</v>
      </c>
      <c r="J1162" s="50">
        <v>14.68</v>
      </c>
    </row>
    <row r="1163" spans="1:10" ht="50.4" x14ac:dyDescent="0.5">
      <c r="A1163" s="51" t="s">
        <v>267</v>
      </c>
      <c r="B1163" s="52">
        <v>19.7</v>
      </c>
      <c r="C1163" s="51" t="s">
        <v>1328</v>
      </c>
      <c r="D1163" s="58">
        <v>45674</v>
      </c>
      <c r="E1163" s="51" t="s">
        <v>2768</v>
      </c>
      <c r="F1163" s="51" t="s">
        <v>2769</v>
      </c>
      <c r="G1163" s="59">
        <v>30053008761606</v>
      </c>
      <c r="H1163" s="51" t="s">
        <v>2728</v>
      </c>
      <c r="I1163" s="51" t="s">
        <v>1778</v>
      </c>
      <c r="J1163" s="53">
        <v>19.7</v>
      </c>
    </row>
    <row r="1164" spans="1:10" ht="63" x14ac:dyDescent="0.5">
      <c r="A1164" s="48" t="s">
        <v>320</v>
      </c>
      <c r="B1164" s="49">
        <v>72.75</v>
      </c>
      <c r="C1164" s="48" t="s">
        <v>1328</v>
      </c>
      <c r="D1164" s="56">
        <v>45688</v>
      </c>
      <c r="E1164" s="48" t="s">
        <v>2808</v>
      </c>
      <c r="F1164" s="48" t="s">
        <v>2809</v>
      </c>
      <c r="G1164" s="57">
        <v>30053009443717</v>
      </c>
      <c r="H1164" s="48" t="s">
        <v>2810</v>
      </c>
      <c r="I1164" s="48" t="s">
        <v>1369</v>
      </c>
      <c r="J1164" s="50">
        <v>72.75</v>
      </c>
    </row>
    <row r="1165" spans="1:10" ht="63" x14ac:dyDescent="0.5">
      <c r="A1165" s="51" t="s">
        <v>362</v>
      </c>
      <c r="B1165" s="52">
        <v>19.78</v>
      </c>
      <c r="C1165" s="51" t="s">
        <v>1328</v>
      </c>
      <c r="D1165" s="58">
        <v>45660</v>
      </c>
      <c r="E1165" s="51" t="s">
        <v>2822</v>
      </c>
      <c r="F1165" s="51" t="s">
        <v>2823</v>
      </c>
      <c r="G1165" s="59">
        <v>30053010831165</v>
      </c>
      <c r="H1165" s="51" t="s">
        <v>1331</v>
      </c>
      <c r="I1165" s="51" t="s">
        <v>2345</v>
      </c>
      <c r="J1165" s="53">
        <v>19.78</v>
      </c>
    </row>
    <row r="1166" spans="1:10" x14ac:dyDescent="0.5">
      <c r="A1166" s="54" t="s">
        <v>277</v>
      </c>
      <c r="B1166" s="54"/>
      <c r="C1166" s="54"/>
      <c r="D1166" s="54"/>
      <c r="E1166" s="54"/>
      <c r="F1166" s="54"/>
      <c r="G1166" s="54"/>
      <c r="H1166" s="54"/>
      <c r="I1166" s="54"/>
      <c r="J1166" s="55">
        <v>372.01</v>
      </c>
    </row>
    <row r="1170" spans="1:10" ht="10.5" customHeight="1" x14ac:dyDescent="0.5">
      <c r="A1170" s="63" t="s">
        <v>232</v>
      </c>
      <c r="B1170" s="63"/>
      <c r="C1170" s="63"/>
      <c r="D1170" s="63"/>
      <c r="E1170" s="63"/>
      <c r="F1170" s="63"/>
      <c r="G1170" s="63"/>
      <c r="H1170" s="63"/>
      <c r="I1170" s="63"/>
      <c r="J1170" s="63"/>
    </row>
    <row r="1171" spans="1:10" ht="10.5" customHeight="1" x14ac:dyDescent="0.5">
      <c r="A1171" s="64" t="s">
        <v>4101</v>
      </c>
      <c r="B1171" s="64"/>
      <c r="C1171" s="64"/>
      <c r="D1171" s="64"/>
      <c r="E1171" s="64"/>
      <c r="F1171" s="64"/>
      <c r="G1171" s="64"/>
      <c r="H1171" s="64"/>
      <c r="I1171" s="64"/>
      <c r="J1171" s="64"/>
    </row>
    <row r="1173" spans="1:10" ht="37.799999999999997" x14ac:dyDescent="0.5">
      <c r="A1173" s="46" t="s">
        <v>2873</v>
      </c>
      <c r="B1173" s="46" t="s">
        <v>1321</v>
      </c>
      <c r="C1173" s="46" t="s">
        <v>236</v>
      </c>
      <c r="D1173" s="46" t="s">
        <v>1322</v>
      </c>
      <c r="E1173" s="46" t="s">
        <v>1323</v>
      </c>
      <c r="F1173" s="46" t="s">
        <v>1324</v>
      </c>
      <c r="G1173" s="46" t="s">
        <v>235</v>
      </c>
      <c r="H1173" s="46" t="s">
        <v>1325</v>
      </c>
      <c r="I1173" s="46" t="s">
        <v>1326</v>
      </c>
      <c r="J1173" s="47" t="s">
        <v>1327</v>
      </c>
    </row>
    <row r="1174" spans="1:10" ht="50.4" x14ac:dyDescent="0.5">
      <c r="A1174" s="48" t="s">
        <v>295</v>
      </c>
      <c r="B1174" s="49">
        <v>24</v>
      </c>
      <c r="C1174" s="48" t="s">
        <v>1328</v>
      </c>
      <c r="D1174" s="56">
        <v>45730</v>
      </c>
      <c r="E1174" s="48" t="s">
        <v>1479</v>
      </c>
      <c r="F1174" s="48" t="s">
        <v>1480</v>
      </c>
      <c r="G1174" s="57">
        <v>31803001934884</v>
      </c>
      <c r="H1174" s="48" t="s">
        <v>1481</v>
      </c>
      <c r="I1174" s="48" t="s">
        <v>1332</v>
      </c>
      <c r="J1174" s="50">
        <v>24</v>
      </c>
    </row>
    <row r="1175" spans="1:10" ht="50.4" x14ac:dyDescent="0.5">
      <c r="A1175" s="51" t="s">
        <v>295</v>
      </c>
      <c r="B1175" s="52">
        <v>25</v>
      </c>
      <c r="C1175" s="51" t="s">
        <v>1328</v>
      </c>
      <c r="D1175" s="58">
        <v>45730</v>
      </c>
      <c r="E1175" s="51" t="s">
        <v>1482</v>
      </c>
      <c r="F1175" s="51" t="s">
        <v>1483</v>
      </c>
      <c r="G1175" s="59">
        <v>31803002013084</v>
      </c>
      <c r="H1175" s="51" t="s">
        <v>1481</v>
      </c>
      <c r="I1175" s="51" t="s">
        <v>1332</v>
      </c>
      <c r="J1175" s="53">
        <v>25</v>
      </c>
    </row>
    <row r="1176" spans="1:10" ht="63" x14ac:dyDescent="0.5">
      <c r="A1176" s="48" t="s">
        <v>295</v>
      </c>
      <c r="B1176" s="49">
        <v>27</v>
      </c>
      <c r="C1176" s="48" t="s">
        <v>1328</v>
      </c>
      <c r="D1176" s="56">
        <v>45730</v>
      </c>
      <c r="E1176" s="48" t="s">
        <v>1484</v>
      </c>
      <c r="F1176" s="48" t="s">
        <v>1485</v>
      </c>
      <c r="G1176" s="57">
        <v>31803002026169</v>
      </c>
      <c r="H1176" s="48" t="s">
        <v>1331</v>
      </c>
      <c r="I1176" s="48" t="s">
        <v>1486</v>
      </c>
      <c r="J1176" s="50">
        <v>27</v>
      </c>
    </row>
    <row r="1177" spans="1:10" ht="63" x14ac:dyDescent="0.5">
      <c r="A1177" s="51" t="s">
        <v>295</v>
      </c>
      <c r="B1177" s="52">
        <v>13</v>
      </c>
      <c r="C1177" s="51" t="s">
        <v>1328</v>
      </c>
      <c r="D1177" s="58">
        <v>45744</v>
      </c>
      <c r="E1177" s="51" t="s">
        <v>1487</v>
      </c>
      <c r="F1177" s="51" t="s">
        <v>1417</v>
      </c>
      <c r="G1177" s="59">
        <v>31803001980044</v>
      </c>
      <c r="H1177" s="51" t="s">
        <v>1408</v>
      </c>
      <c r="I1177" s="51" t="s">
        <v>1343</v>
      </c>
      <c r="J1177" s="53">
        <v>13</v>
      </c>
    </row>
    <row r="1178" spans="1:10" ht="63" x14ac:dyDescent="0.5">
      <c r="A1178" s="48" t="s">
        <v>295</v>
      </c>
      <c r="B1178" s="49">
        <v>15</v>
      </c>
      <c r="C1178" s="48" t="s">
        <v>1328</v>
      </c>
      <c r="D1178" s="56">
        <v>45674</v>
      </c>
      <c r="E1178" s="48" t="s">
        <v>1488</v>
      </c>
      <c r="F1178" s="48" t="s">
        <v>1489</v>
      </c>
      <c r="G1178" s="57">
        <v>31803001594092</v>
      </c>
      <c r="H1178" s="48" t="s">
        <v>1481</v>
      </c>
      <c r="I1178" s="48" t="s">
        <v>1490</v>
      </c>
      <c r="J1178" s="50">
        <v>15</v>
      </c>
    </row>
    <row r="1179" spans="1:10" ht="63" x14ac:dyDescent="0.5">
      <c r="A1179" s="51" t="s">
        <v>1058</v>
      </c>
      <c r="B1179" s="52">
        <v>27</v>
      </c>
      <c r="C1179" s="51" t="s">
        <v>1328</v>
      </c>
      <c r="D1179" s="58">
        <v>45737</v>
      </c>
      <c r="E1179" s="51" t="s">
        <v>1727</v>
      </c>
      <c r="F1179" s="51" t="s">
        <v>1728</v>
      </c>
      <c r="G1179" s="59">
        <v>31803001626522</v>
      </c>
      <c r="H1179" s="51" t="s">
        <v>1331</v>
      </c>
      <c r="I1179" s="51" t="s">
        <v>1587</v>
      </c>
      <c r="J1179" s="53">
        <v>27</v>
      </c>
    </row>
    <row r="1180" spans="1:10" ht="50.4" x14ac:dyDescent="0.5">
      <c r="A1180" s="48" t="s">
        <v>263</v>
      </c>
      <c r="B1180" s="49">
        <v>13</v>
      </c>
      <c r="C1180" s="48" t="s">
        <v>1328</v>
      </c>
      <c r="D1180" s="56">
        <v>45660</v>
      </c>
      <c r="E1180" s="48" t="s">
        <v>2423</v>
      </c>
      <c r="F1180" s="48" t="s">
        <v>2424</v>
      </c>
      <c r="G1180" s="57">
        <v>31803001939529</v>
      </c>
      <c r="H1180" s="48" t="s">
        <v>1481</v>
      </c>
      <c r="I1180" s="48" t="s">
        <v>1358</v>
      </c>
      <c r="J1180" s="50">
        <v>13</v>
      </c>
    </row>
    <row r="1181" spans="1:10" x14ac:dyDescent="0.5">
      <c r="A1181" s="54" t="s">
        <v>277</v>
      </c>
      <c r="B1181" s="54"/>
      <c r="C1181" s="54"/>
      <c r="D1181" s="54"/>
      <c r="E1181" s="54"/>
      <c r="F1181" s="54"/>
      <c r="G1181" s="54"/>
      <c r="H1181" s="54"/>
      <c r="I1181" s="54"/>
      <c r="J1181" s="55">
        <v>144</v>
      </c>
    </row>
    <row r="1185" spans="1:10" ht="10.5" customHeight="1" x14ac:dyDescent="0.5">
      <c r="A1185" s="63" t="s">
        <v>232</v>
      </c>
      <c r="B1185" s="63"/>
      <c r="C1185" s="63"/>
      <c r="D1185" s="63"/>
      <c r="E1185" s="63"/>
      <c r="F1185" s="63"/>
      <c r="G1185" s="63"/>
      <c r="H1185" s="63"/>
      <c r="I1185" s="63"/>
      <c r="J1185" s="63"/>
    </row>
    <row r="1186" spans="1:10" ht="10.5" customHeight="1" x14ac:dyDescent="0.5">
      <c r="A1186" s="64" t="s">
        <v>4102</v>
      </c>
      <c r="B1186" s="64"/>
      <c r="C1186" s="64"/>
      <c r="D1186" s="64"/>
      <c r="E1186" s="64"/>
      <c r="F1186" s="64"/>
      <c r="G1186" s="64"/>
      <c r="H1186" s="64"/>
      <c r="I1186" s="64"/>
      <c r="J1186" s="64"/>
    </row>
    <row r="1188" spans="1:10" ht="37.799999999999997" x14ac:dyDescent="0.5">
      <c r="A1188" s="46" t="s">
        <v>2873</v>
      </c>
      <c r="B1188" s="46" t="s">
        <v>1321</v>
      </c>
      <c r="C1188" s="46" t="s">
        <v>236</v>
      </c>
      <c r="D1188" s="46" t="s">
        <v>1322</v>
      </c>
      <c r="E1188" s="46" t="s">
        <v>1323</v>
      </c>
      <c r="F1188" s="46" t="s">
        <v>1324</v>
      </c>
      <c r="G1188" s="46" t="s">
        <v>235</v>
      </c>
      <c r="H1188" s="46" t="s">
        <v>1325</v>
      </c>
      <c r="I1188" s="46" t="s">
        <v>1326</v>
      </c>
      <c r="J1188" s="47" t="s">
        <v>1327</v>
      </c>
    </row>
    <row r="1189" spans="1:10" ht="63" x14ac:dyDescent="0.5">
      <c r="A1189" s="48" t="s">
        <v>302</v>
      </c>
      <c r="B1189" s="49">
        <v>17</v>
      </c>
      <c r="C1189" s="48" t="s">
        <v>1328</v>
      </c>
      <c r="D1189" s="56">
        <v>45674</v>
      </c>
      <c r="E1189" s="48" t="s">
        <v>1794</v>
      </c>
      <c r="F1189" s="48" t="s">
        <v>1795</v>
      </c>
      <c r="G1189" s="57">
        <v>36879000794474</v>
      </c>
      <c r="H1189" s="48" t="s">
        <v>1331</v>
      </c>
      <c r="I1189" s="48" t="s">
        <v>1786</v>
      </c>
      <c r="J1189" s="50">
        <v>17</v>
      </c>
    </row>
    <row r="1190" spans="1:10" ht="63" x14ac:dyDescent="0.5">
      <c r="A1190" s="51" t="s">
        <v>358</v>
      </c>
      <c r="B1190" s="52">
        <v>30</v>
      </c>
      <c r="C1190" s="51" t="s">
        <v>1328</v>
      </c>
      <c r="D1190" s="58">
        <v>45730</v>
      </c>
      <c r="E1190" s="51" t="s">
        <v>1855</v>
      </c>
      <c r="F1190" s="51" t="s">
        <v>1856</v>
      </c>
      <c r="G1190" s="59">
        <v>36879001171128</v>
      </c>
      <c r="H1190" s="51" t="s">
        <v>1331</v>
      </c>
      <c r="I1190" s="51" t="s">
        <v>1486</v>
      </c>
      <c r="J1190" s="53">
        <v>30</v>
      </c>
    </row>
    <row r="1191" spans="1:10" ht="63" x14ac:dyDescent="0.5">
      <c r="A1191" s="48" t="s">
        <v>542</v>
      </c>
      <c r="B1191" s="49">
        <v>18</v>
      </c>
      <c r="C1191" s="48" t="s">
        <v>1328</v>
      </c>
      <c r="D1191" s="56">
        <v>45681</v>
      </c>
      <c r="E1191" s="48" t="s">
        <v>2179</v>
      </c>
      <c r="F1191" s="48" t="s">
        <v>2180</v>
      </c>
      <c r="G1191" s="57">
        <v>36879001345623</v>
      </c>
      <c r="H1191" s="48" t="s">
        <v>1331</v>
      </c>
      <c r="I1191" s="48" t="s">
        <v>1891</v>
      </c>
      <c r="J1191" s="50">
        <v>18</v>
      </c>
    </row>
    <row r="1192" spans="1:10" x14ac:dyDescent="0.5">
      <c r="A1192" s="54" t="s">
        <v>277</v>
      </c>
      <c r="B1192" s="54"/>
      <c r="C1192" s="54"/>
      <c r="D1192" s="54"/>
      <c r="E1192" s="54"/>
      <c r="F1192" s="54"/>
      <c r="G1192" s="54"/>
      <c r="H1192" s="54"/>
      <c r="I1192" s="54"/>
      <c r="J1192" s="55">
        <v>65</v>
      </c>
    </row>
    <row r="1196" spans="1:10" ht="10.5" customHeight="1" x14ac:dyDescent="0.5">
      <c r="A1196" s="63" t="s">
        <v>232</v>
      </c>
      <c r="B1196" s="63"/>
      <c r="C1196" s="63"/>
      <c r="D1196" s="63"/>
      <c r="E1196" s="63"/>
      <c r="F1196" s="63"/>
      <c r="G1196" s="63"/>
      <c r="H1196" s="63"/>
      <c r="I1196" s="63"/>
      <c r="J1196" s="63"/>
    </row>
    <row r="1197" spans="1:10" ht="10.5" customHeight="1" x14ac:dyDescent="0.5">
      <c r="A1197" s="64" t="s">
        <v>4103</v>
      </c>
      <c r="B1197" s="64"/>
      <c r="C1197" s="64"/>
      <c r="D1197" s="64"/>
      <c r="E1197" s="64"/>
      <c r="F1197" s="64"/>
      <c r="G1197" s="64"/>
      <c r="H1197" s="64"/>
      <c r="I1197" s="64"/>
      <c r="J1197" s="64"/>
    </row>
    <row r="1199" spans="1:10" ht="37.799999999999997" x14ac:dyDescent="0.5">
      <c r="A1199" s="46" t="s">
        <v>2873</v>
      </c>
      <c r="B1199" s="46" t="s">
        <v>1321</v>
      </c>
      <c r="C1199" s="46" t="s">
        <v>236</v>
      </c>
      <c r="D1199" s="46" t="s">
        <v>1322</v>
      </c>
      <c r="E1199" s="46" t="s">
        <v>1323</v>
      </c>
      <c r="F1199" s="46" t="s">
        <v>1324</v>
      </c>
      <c r="G1199" s="46" t="s">
        <v>235</v>
      </c>
      <c r="H1199" s="46" t="s">
        <v>1325</v>
      </c>
      <c r="I1199" s="46" t="s">
        <v>1326</v>
      </c>
      <c r="J1199" s="47" t="s">
        <v>1327</v>
      </c>
    </row>
    <row r="1200" spans="1:10" ht="63" x14ac:dyDescent="0.5">
      <c r="A1200" s="48" t="s">
        <v>803</v>
      </c>
      <c r="B1200" s="49">
        <v>20</v>
      </c>
      <c r="C1200" s="48" t="s">
        <v>1328</v>
      </c>
      <c r="D1200" s="56">
        <v>45702</v>
      </c>
      <c r="E1200" s="48" t="s">
        <v>1637</v>
      </c>
      <c r="F1200" s="48" t="s">
        <v>1417</v>
      </c>
      <c r="G1200" s="57">
        <v>31350003704816</v>
      </c>
      <c r="H1200" s="48" t="s">
        <v>1331</v>
      </c>
      <c r="I1200" s="48" t="s">
        <v>1606</v>
      </c>
      <c r="J1200" s="50">
        <v>20</v>
      </c>
    </row>
    <row r="1201" spans="1:10" ht="75.599999999999994" x14ac:dyDescent="0.5">
      <c r="A1201" s="51" t="s">
        <v>344</v>
      </c>
      <c r="B1201" s="52">
        <v>17</v>
      </c>
      <c r="C1201" s="51" t="s">
        <v>1328</v>
      </c>
      <c r="D1201" s="58">
        <v>45667</v>
      </c>
      <c r="E1201" s="51" t="s">
        <v>1814</v>
      </c>
      <c r="F1201" s="51" t="s">
        <v>1815</v>
      </c>
      <c r="G1201" s="59">
        <v>31350003831676</v>
      </c>
      <c r="H1201" s="51" t="s">
        <v>1801</v>
      </c>
      <c r="I1201" s="51" t="s">
        <v>1805</v>
      </c>
      <c r="J1201" s="53">
        <v>17</v>
      </c>
    </row>
    <row r="1202" spans="1:10" ht="50.4" x14ac:dyDescent="0.5">
      <c r="A1202" s="48" t="s">
        <v>3963</v>
      </c>
      <c r="B1202" s="49">
        <v>13</v>
      </c>
      <c r="C1202" s="48" t="s">
        <v>1328</v>
      </c>
      <c r="D1202" s="56">
        <v>45674</v>
      </c>
      <c r="E1202" s="48" t="s">
        <v>2022</v>
      </c>
      <c r="F1202" s="48" t="s">
        <v>2023</v>
      </c>
      <c r="G1202" s="57">
        <v>31350003597780</v>
      </c>
      <c r="H1202" s="48" t="s">
        <v>1331</v>
      </c>
      <c r="I1202" s="48" t="s">
        <v>1778</v>
      </c>
      <c r="J1202" s="50">
        <v>13</v>
      </c>
    </row>
    <row r="1203" spans="1:10" ht="63" x14ac:dyDescent="0.5">
      <c r="A1203" s="51" t="s">
        <v>479</v>
      </c>
      <c r="B1203" s="52">
        <v>70</v>
      </c>
      <c r="C1203" s="51" t="s">
        <v>1328</v>
      </c>
      <c r="D1203" s="58">
        <v>45674</v>
      </c>
      <c r="E1203" s="51" t="s">
        <v>2131</v>
      </c>
      <c r="F1203" s="51" t="s">
        <v>2132</v>
      </c>
      <c r="G1203" s="59">
        <v>31350003156090</v>
      </c>
      <c r="H1203" s="51" t="s">
        <v>1447</v>
      </c>
      <c r="I1203" s="51" t="s">
        <v>1412</v>
      </c>
      <c r="J1203" s="53">
        <v>70</v>
      </c>
    </row>
    <row r="1204" spans="1:10" ht="63" x14ac:dyDescent="0.5">
      <c r="A1204" s="48" t="s">
        <v>3953</v>
      </c>
      <c r="B1204" s="49">
        <v>22</v>
      </c>
      <c r="C1204" s="48" t="s">
        <v>1328</v>
      </c>
      <c r="D1204" s="56">
        <v>45737</v>
      </c>
      <c r="E1204" s="48" t="s">
        <v>2623</v>
      </c>
      <c r="F1204" s="48" t="s">
        <v>2624</v>
      </c>
      <c r="G1204" s="57">
        <v>31350003449230</v>
      </c>
      <c r="H1204" s="48" t="s">
        <v>1331</v>
      </c>
      <c r="I1204" s="48" t="s">
        <v>1365</v>
      </c>
      <c r="J1204" s="50">
        <v>22</v>
      </c>
    </row>
    <row r="1205" spans="1:10" ht="63" x14ac:dyDescent="0.5">
      <c r="A1205" s="51" t="s">
        <v>3953</v>
      </c>
      <c r="B1205" s="52">
        <v>29</v>
      </c>
      <c r="C1205" s="51" t="s">
        <v>1328</v>
      </c>
      <c r="D1205" s="58">
        <v>45737</v>
      </c>
      <c r="E1205" s="51" t="s">
        <v>2625</v>
      </c>
      <c r="F1205" s="51" t="s">
        <v>2626</v>
      </c>
      <c r="G1205" s="59">
        <v>31350003155027</v>
      </c>
      <c r="H1205" s="51" t="s">
        <v>1331</v>
      </c>
      <c r="I1205" s="51" t="s">
        <v>1365</v>
      </c>
      <c r="J1205" s="53">
        <v>29</v>
      </c>
    </row>
    <row r="1206" spans="1:10" ht="75.599999999999994" x14ac:dyDescent="0.5">
      <c r="A1206" s="48" t="s">
        <v>3953</v>
      </c>
      <c r="B1206" s="49">
        <v>13</v>
      </c>
      <c r="C1206" s="48" t="s">
        <v>1328</v>
      </c>
      <c r="D1206" s="56">
        <v>45667</v>
      </c>
      <c r="E1206" s="48" t="s">
        <v>2627</v>
      </c>
      <c r="F1206" s="48" t="s">
        <v>2628</v>
      </c>
      <c r="G1206" s="57">
        <v>31350003862499</v>
      </c>
      <c r="H1206" s="48" t="s">
        <v>1331</v>
      </c>
      <c r="I1206" s="48" t="s">
        <v>1694</v>
      </c>
      <c r="J1206" s="50">
        <v>13</v>
      </c>
    </row>
    <row r="1207" spans="1:10" ht="63" x14ac:dyDescent="0.5">
      <c r="A1207" s="51" t="s">
        <v>3953</v>
      </c>
      <c r="B1207" s="52">
        <v>40</v>
      </c>
      <c r="C1207" s="51" t="s">
        <v>1328</v>
      </c>
      <c r="D1207" s="58">
        <v>45660</v>
      </c>
      <c r="E1207" s="51" t="s">
        <v>2629</v>
      </c>
      <c r="F1207" s="51" t="s">
        <v>2630</v>
      </c>
      <c r="G1207" s="59">
        <v>31350003739705</v>
      </c>
      <c r="H1207" s="51" t="s">
        <v>1995</v>
      </c>
      <c r="I1207" s="51" t="s">
        <v>1622</v>
      </c>
      <c r="J1207" s="53">
        <v>40</v>
      </c>
    </row>
    <row r="1208" spans="1:10" ht="63" x14ac:dyDescent="0.5">
      <c r="A1208" s="48" t="s">
        <v>3953</v>
      </c>
      <c r="B1208" s="49">
        <v>40</v>
      </c>
      <c r="C1208" s="48" t="s">
        <v>1328</v>
      </c>
      <c r="D1208" s="56">
        <v>45667</v>
      </c>
      <c r="E1208" s="48" t="s">
        <v>2631</v>
      </c>
      <c r="F1208" s="48" t="s">
        <v>2632</v>
      </c>
      <c r="G1208" s="57">
        <v>31350003851286</v>
      </c>
      <c r="H1208" s="48" t="s">
        <v>1447</v>
      </c>
      <c r="I1208" s="48" t="s">
        <v>1515</v>
      </c>
      <c r="J1208" s="50">
        <v>40</v>
      </c>
    </row>
    <row r="1209" spans="1:10" ht="50.4" x14ac:dyDescent="0.5">
      <c r="A1209" s="51" t="s">
        <v>3953</v>
      </c>
      <c r="B1209" s="52">
        <v>60</v>
      </c>
      <c r="C1209" s="51" t="s">
        <v>1328</v>
      </c>
      <c r="D1209" s="58">
        <v>45660</v>
      </c>
      <c r="E1209" s="51" t="s">
        <v>2633</v>
      </c>
      <c r="F1209" s="51" t="s">
        <v>2634</v>
      </c>
      <c r="G1209" s="59">
        <v>31350004055374</v>
      </c>
      <c r="H1209" s="51" t="s">
        <v>1995</v>
      </c>
      <c r="I1209" s="51" t="s">
        <v>1622</v>
      </c>
      <c r="J1209" s="53">
        <v>60</v>
      </c>
    </row>
    <row r="1210" spans="1:10" x14ac:dyDescent="0.5">
      <c r="A1210" s="54" t="s">
        <v>277</v>
      </c>
      <c r="B1210" s="54"/>
      <c r="C1210" s="54"/>
      <c r="D1210" s="54"/>
      <c r="E1210" s="54"/>
      <c r="F1210" s="54"/>
      <c r="G1210" s="54"/>
      <c r="H1210" s="54"/>
      <c r="I1210" s="54"/>
      <c r="J1210" s="55">
        <v>324</v>
      </c>
    </row>
    <row r="1214" spans="1:10" ht="10.5" customHeight="1" x14ac:dyDescent="0.5">
      <c r="A1214" s="63" t="s">
        <v>232</v>
      </c>
      <c r="B1214" s="63"/>
      <c r="C1214" s="63"/>
      <c r="D1214" s="63"/>
      <c r="E1214" s="63"/>
      <c r="F1214" s="63"/>
      <c r="G1214" s="63"/>
      <c r="H1214" s="63"/>
      <c r="I1214" s="63"/>
      <c r="J1214" s="63"/>
    </row>
    <row r="1215" spans="1:10" ht="10.5" customHeight="1" x14ac:dyDescent="0.5">
      <c r="A1215" s="64" t="s">
        <v>4104</v>
      </c>
      <c r="B1215" s="64"/>
      <c r="C1215" s="64"/>
      <c r="D1215" s="64"/>
      <c r="E1215" s="64"/>
      <c r="F1215" s="64"/>
      <c r="G1215" s="64"/>
      <c r="H1215" s="64"/>
      <c r="I1215" s="64"/>
      <c r="J1215" s="64"/>
    </row>
    <row r="1217" spans="1:10" ht="37.799999999999997" x14ac:dyDescent="0.5">
      <c r="A1217" s="46" t="s">
        <v>2873</v>
      </c>
      <c r="B1217" s="46" t="s">
        <v>1321</v>
      </c>
      <c r="C1217" s="46" t="s">
        <v>236</v>
      </c>
      <c r="D1217" s="46" t="s">
        <v>1322</v>
      </c>
      <c r="E1217" s="46" t="s">
        <v>1323</v>
      </c>
      <c r="F1217" s="46" t="s">
        <v>1324</v>
      </c>
      <c r="G1217" s="46" t="s">
        <v>235</v>
      </c>
      <c r="H1217" s="46" t="s">
        <v>1325</v>
      </c>
      <c r="I1217" s="46" t="s">
        <v>1326</v>
      </c>
      <c r="J1217" s="47" t="s">
        <v>1327</v>
      </c>
    </row>
    <row r="1218" spans="1:10" ht="75.599999999999994" x14ac:dyDescent="0.5">
      <c r="A1218" s="48" t="s">
        <v>2880</v>
      </c>
      <c r="B1218" s="49">
        <v>10</v>
      </c>
      <c r="C1218" s="48" t="s">
        <v>1328</v>
      </c>
      <c r="D1218" s="56">
        <v>45667</v>
      </c>
      <c r="E1218" s="48" t="s">
        <v>1872</v>
      </c>
      <c r="F1218" s="48" t="s">
        <v>1873</v>
      </c>
      <c r="G1218" s="57">
        <v>31313002685634</v>
      </c>
      <c r="H1218" s="48" t="s">
        <v>1331</v>
      </c>
      <c r="I1218" s="48" t="s">
        <v>1511</v>
      </c>
      <c r="J1218" s="50">
        <v>10</v>
      </c>
    </row>
    <row r="1219" spans="1:10" ht="63" x14ac:dyDescent="0.5">
      <c r="A1219" s="51" t="s">
        <v>728</v>
      </c>
      <c r="B1219" s="52">
        <v>20</v>
      </c>
      <c r="C1219" s="51" t="s">
        <v>1328</v>
      </c>
      <c r="D1219" s="58">
        <v>45688</v>
      </c>
      <c r="E1219" s="51" t="s">
        <v>1941</v>
      </c>
      <c r="F1219" s="51" t="s">
        <v>1942</v>
      </c>
      <c r="G1219" s="59">
        <v>31313001633791</v>
      </c>
      <c r="H1219" s="51" t="s">
        <v>1354</v>
      </c>
      <c r="I1219" s="51" t="s">
        <v>1609</v>
      </c>
      <c r="J1219" s="53">
        <v>20</v>
      </c>
    </row>
    <row r="1220" spans="1:10" ht="50.4" x14ac:dyDescent="0.5">
      <c r="A1220" s="48" t="s">
        <v>3933</v>
      </c>
      <c r="B1220" s="49">
        <v>25</v>
      </c>
      <c r="C1220" s="48" t="s">
        <v>1328</v>
      </c>
      <c r="D1220" s="56">
        <v>45716</v>
      </c>
      <c r="E1220" s="48" t="s">
        <v>2159</v>
      </c>
      <c r="F1220" s="48" t="s">
        <v>1550</v>
      </c>
      <c r="G1220" s="57">
        <v>31313001620558</v>
      </c>
      <c r="H1220" s="48" t="s">
        <v>1331</v>
      </c>
      <c r="I1220" s="48" t="s">
        <v>1376</v>
      </c>
      <c r="J1220" s="50">
        <v>25</v>
      </c>
    </row>
    <row r="1221" spans="1:10" ht="75.599999999999994" x14ac:dyDescent="0.5">
      <c r="A1221" s="51" t="s">
        <v>311</v>
      </c>
      <c r="B1221" s="52">
        <v>30</v>
      </c>
      <c r="C1221" s="51" t="s">
        <v>1328</v>
      </c>
      <c r="D1221" s="58">
        <v>45681</v>
      </c>
      <c r="E1221" s="51" t="s">
        <v>2551</v>
      </c>
      <c r="F1221" s="51" t="s">
        <v>2552</v>
      </c>
      <c r="G1221" s="59">
        <v>31313002852408</v>
      </c>
      <c r="H1221" s="51" t="s">
        <v>1331</v>
      </c>
      <c r="I1221" s="51" t="s">
        <v>2026</v>
      </c>
      <c r="J1221" s="53">
        <v>30</v>
      </c>
    </row>
    <row r="1222" spans="1:10" x14ac:dyDescent="0.5">
      <c r="A1222" s="54" t="s">
        <v>277</v>
      </c>
      <c r="B1222" s="54"/>
      <c r="C1222" s="54"/>
      <c r="D1222" s="54"/>
      <c r="E1222" s="54"/>
      <c r="F1222" s="54"/>
      <c r="G1222" s="54"/>
      <c r="H1222" s="54"/>
      <c r="I1222" s="54"/>
      <c r="J1222" s="55">
        <v>85</v>
      </c>
    </row>
    <row r="1226" spans="1:10" ht="10.5" customHeight="1" x14ac:dyDescent="0.5">
      <c r="A1226" s="63" t="s">
        <v>232</v>
      </c>
      <c r="B1226" s="63"/>
      <c r="C1226" s="63"/>
      <c r="D1226" s="63"/>
      <c r="E1226" s="63"/>
      <c r="F1226" s="63"/>
      <c r="G1226" s="63"/>
      <c r="H1226" s="63"/>
      <c r="I1226" s="63"/>
      <c r="J1226" s="63"/>
    </row>
    <row r="1227" spans="1:10" ht="10.5" customHeight="1" x14ac:dyDescent="0.5">
      <c r="A1227" s="64" t="s">
        <v>4105</v>
      </c>
      <c r="B1227" s="64"/>
      <c r="C1227" s="64"/>
      <c r="D1227" s="64"/>
      <c r="E1227" s="64"/>
      <c r="F1227" s="64"/>
      <c r="G1227" s="64"/>
      <c r="H1227" s="64"/>
      <c r="I1227" s="64"/>
      <c r="J1227" s="64"/>
    </row>
    <row r="1229" spans="1:10" ht="37.799999999999997" x14ac:dyDescent="0.5">
      <c r="A1229" s="46" t="s">
        <v>2873</v>
      </c>
      <c r="B1229" s="46" t="s">
        <v>1321</v>
      </c>
      <c r="C1229" s="46" t="s">
        <v>236</v>
      </c>
      <c r="D1229" s="46" t="s">
        <v>1322</v>
      </c>
      <c r="E1229" s="46" t="s">
        <v>1323</v>
      </c>
      <c r="F1229" s="46" t="s">
        <v>1324</v>
      </c>
      <c r="G1229" s="46" t="s">
        <v>235</v>
      </c>
      <c r="H1229" s="46" t="s">
        <v>1325</v>
      </c>
      <c r="I1229" s="46" t="s">
        <v>1326</v>
      </c>
      <c r="J1229" s="47" t="s">
        <v>1327</v>
      </c>
    </row>
    <row r="1230" spans="1:10" ht="63" x14ac:dyDescent="0.5">
      <c r="A1230" s="48" t="s">
        <v>777</v>
      </c>
      <c r="B1230" s="49">
        <v>4</v>
      </c>
      <c r="C1230" s="48" t="s">
        <v>1328</v>
      </c>
      <c r="D1230" s="56">
        <v>45688</v>
      </c>
      <c r="E1230" s="48" t="s">
        <v>1598</v>
      </c>
      <c r="F1230" s="48" t="s">
        <v>1599</v>
      </c>
      <c r="G1230" s="57">
        <v>36090000384957</v>
      </c>
      <c r="H1230" s="48" t="s">
        <v>1331</v>
      </c>
      <c r="I1230" s="48" t="s">
        <v>1355</v>
      </c>
      <c r="J1230" s="50">
        <v>4</v>
      </c>
    </row>
    <row r="1231" spans="1:10" x14ac:dyDescent="0.5">
      <c r="A1231" s="54" t="s">
        <v>277</v>
      </c>
      <c r="B1231" s="54"/>
      <c r="C1231" s="54"/>
      <c r="D1231" s="54"/>
      <c r="E1231" s="54"/>
      <c r="F1231" s="54"/>
      <c r="G1231" s="54"/>
      <c r="H1231" s="54"/>
      <c r="I1231" s="54"/>
      <c r="J1231" s="55">
        <v>4</v>
      </c>
    </row>
    <row r="1235" spans="1:10" ht="10.5" customHeight="1" x14ac:dyDescent="0.5">
      <c r="A1235" s="63" t="s">
        <v>232</v>
      </c>
      <c r="B1235" s="63"/>
      <c r="C1235" s="63"/>
      <c r="D1235" s="63"/>
      <c r="E1235" s="63"/>
      <c r="F1235" s="63"/>
      <c r="G1235" s="63"/>
      <c r="H1235" s="63"/>
      <c r="I1235" s="63"/>
      <c r="J1235" s="63"/>
    </row>
    <row r="1236" spans="1:10" ht="10.5" customHeight="1" x14ac:dyDescent="0.5">
      <c r="A1236" s="64" t="s">
        <v>4106</v>
      </c>
      <c r="B1236" s="64"/>
      <c r="C1236" s="64"/>
      <c r="D1236" s="64"/>
      <c r="E1236" s="64"/>
      <c r="F1236" s="64"/>
      <c r="G1236" s="64"/>
      <c r="H1236" s="64"/>
      <c r="I1236" s="64"/>
      <c r="J1236" s="64"/>
    </row>
    <row r="1238" spans="1:10" ht="37.799999999999997" x14ac:dyDescent="0.5">
      <c r="A1238" s="46" t="s">
        <v>2873</v>
      </c>
      <c r="B1238" s="46" t="s">
        <v>1321</v>
      </c>
      <c r="C1238" s="46" t="s">
        <v>236</v>
      </c>
      <c r="D1238" s="46" t="s">
        <v>1322</v>
      </c>
      <c r="E1238" s="46" t="s">
        <v>1323</v>
      </c>
      <c r="F1238" s="46" t="s">
        <v>1324</v>
      </c>
      <c r="G1238" s="46" t="s">
        <v>235</v>
      </c>
      <c r="H1238" s="46" t="s">
        <v>1325</v>
      </c>
      <c r="I1238" s="46" t="s">
        <v>1326</v>
      </c>
      <c r="J1238" s="47" t="s">
        <v>1327</v>
      </c>
    </row>
    <row r="1239" spans="1:10" ht="50.4" x14ac:dyDescent="0.5">
      <c r="A1239" s="48" t="s">
        <v>465</v>
      </c>
      <c r="B1239" s="49">
        <v>25</v>
      </c>
      <c r="C1239" s="48" t="s">
        <v>1328</v>
      </c>
      <c r="D1239" s="56">
        <v>45660</v>
      </c>
      <c r="E1239" s="48" t="s">
        <v>1549</v>
      </c>
      <c r="F1239" s="48" t="s">
        <v>1550</v>
      </c>
      <c r="G1239" s="57">
        <v>32147000417759</v>
      </c>
      <c r="H1239" s="48" t="s">
        <v>1331</v>
      </c>
      <c r="I1239" s="48" t="s">
        <v>1551</v>
      </c>
      <c r="J1239" s="50">
        <v>25</v>
      </c>
    </row>
    <row r="1240" spans="1:10" ht="50.4" x14ac:dyDescent="0.5">
      <c r="A1240" s="51" t="s">
        <v>267</v>
      </c>
      <c r="B1240" s="52">
        <v>23</v>
      </c>
      <c r="C1240" s="51" t="s">
        <v>1328</v>
      </c>
      <c r="D1240" s="58">
        <v>45688</v>
      </c>
      <c r="E1240" s="51" t="s">
        <v>2770</v>
      </c>
      <c r="F1240" s="51" t="s">
        <v>2771</v>
      </c>
      <c r="G1240" s="59">
        <v>32147000480658</v>
      </c>
      <c r="H1240" s="51" t="s">
        <v>1331</v>
      </c>
      <c r="I1240" s="51" t="s">
        <v>1905</v>
      </c>
      <c r="J1240" s="53">
        <v>23</v>
      </c>
    </row>
    <row r="1241" spans="1:10" x14ac:dyDescent="0.5">
      <c r="A1241" s="54" t="s">
        <v>277</v>
      </c>
      <c r="B1241" s="54"/>
      <c r="C1241" s="54"/>
      <c r="D1241" s="54"/>
      <c r="E1241" s="54"/>
      <c r="F1241" s="54"/>
      <c r="G1241" s="54"/>
      <c r="H1241" s="54"/>
      <c r="I1241" s="54"/>
      <c r="J1241" s="55">
        <v>48</v>
      </c>
    </row>
    <row r="1245" spans="1:10" ht="10.5" customHeight="1" x14ac:dyDescent="0.5">
      <c r="A1245" s="63" t="s">
        <v>232</v>
      </c>
      <c r="B1245" s="63"/>
      <c r="C1245" s="63"/>
      <c r="D1245" s="63"/>
      <c r="E1245" s="63"/>
      <c r="F1245" s="63"/>
      <c r="G1245" s="63"/>
      <c r="H1245" s="63"/>
      <c r="I1245" s="63"/>
      <c r="J1245" s="63"/>
    </row>
    <row r="1246" spans="1:10" ht="10.5" customHeight="1" x14ac:dyDescent="0.5">
      <c r="A1246" s="64" t="s">
        <v>4107</v>
      </c>
      <c r="B1246" s="64"/>
      <c r="C1246" s="64"/>
      <c r="D1246" s="64"/>
      <c r="E1246" s="64"/>
      <c r="F1246" s="64"/>
      <c r="G1246" s="64"/>
      <c r="H1246" s="64"/>
      <c r="I1246" s="64"/>
      <c r="J1246" s="64"/>
    </row>
    <row r="1248" spans="1:10" ht="37.799999999999997" x14ac:dyDescent="0.5">
      <c r="A1248" s="46" t="s">
        <v>2873</v>
      </c>
      <c r="B1248" s="46" t="s">
        <v>1321</v>
      </c>
      <c r="C1248" s="46" t="s">
        <v>236</v>
      </c>
      <c r="D1248" s="46" t="s">
        <v>1322</v>
      </c>
      <c r="E1248" s="46" t="s">
        <v>1323</v>
      </c>
      <c r="F1248" s="46" t="s">
        <v>1324</v>
      </c>
      <c r="G1248" s="46" t="s">
        <v>235</v>
      </c>
      <c r="H1248" s="46" t="s">
        <v>1325</v>
      </c>
      <c r="I1248" s="46" t="s">
        <v>1326</v>
      </c>
      <c r="J1248" s="47" t="s">
        <v>1327</v>
      </c>
    </row>
    <row r="1249" spans="1:10" ht="50.4" x14ac:dyDescent="0.5">
      <c r="A1249" s="48" t="s">
        <v>662</v>
      </c>
      <c r="B1249" s="49">
        <v>30</v>
      </c>
      <c r="C1249" s="48" t="s">
        <v>1328</v>
      </c>
      <c r="D1249" s="56">
        <v>45695</v>
      </c>
      <c r="E1249" s="48" t="s">
        <v>2660</v>
      </c>
      <c r="F1249" s="48" t="s">
        <v>2661</v>
      </c>
      <c r="G1249" s="57">
        <v>31321008103296</v>
      </c>
      <c r="H1249" s="48" t="s">
        <v>1331</v>
      </c>
      <c r="I1249" s="48" t="s">
        <v>1350</v>
      </c>
      <c r="J1249" s="50">
        <v>30</v>
      </c>
    </row>
    <row r="1250" spans="1:10" ht="63" x14ac:dyDescent="0.5">
      <c r="A1250" s="51" t="s">
        <v>267</v>
      </c>
      <c r="B1250" s="52">
        <v>11</v>
      </c>
      <c r="C1250" s="51" t="s">
        <v>1328</v>
      </c>
      <c r="D1250" s="58">
        <v>45737</v>
      </c>
      <c r="E1250" s="51" t="s">
        <v>2772</v>
      </c>
      <c r="F1250" s="51" t="s">
        <v>2773</v>
      </c>
      <c r="G1250" s="59">
        <v>31321008432554</v>
      </c>
      <c r="H1250" s="51" t="s">
        <v>1331</v>
      </c>
      <c r="I1250" s="51" t="s">
        <v>2246</v>
      </c>
      <c r="J1250" s="53">
        <v>11</v>
      </c>
    </row>
    <row r="1251" spans="1:10" ht="50.4" x14ac:dyDescent="0.5">
      <c r="A1251" s="48" t="s">
        <v>267</v>
      </c>
      <c r="B1251" s="49">
        <v>12</v>
      </c>
      <c r="C1251" s="48" t="s">
        <v>1328</v>
      </c>
      <c r="D1251" s="56">
        <v>45737</v>
      </c>
      <c r="E1251" s="48" t="s">
        <v>2774</v>
      </c>
      <c r="F1251" s="48" t="s">
        <v>2775</v>
      </c>
      <c r="G1251" s="57">
        <v>31321008432547</v>
      </c>
      <c r="H1251" s="48" t="s">
        <v>1331</v>
      </c>
      <c r="I1251" s="48" t="s">
        <v>2246</v>
      </c>
      <c r="J1251" s="50">
        <v>12</v>
      </c>
    </row>
    <row r="1252" spans="1:10" x14ac:dyDescent="0.5">
      <c r="A1252" s="54" t="s">
        <v>277</v>
      </c>
      <c r="B1252" s="54"/>
      <c r="C1252" s="54"/>
      <c r="D1252" s="54"/>
      <c r="E1252" s="54"/>
      <c r="F1252" s="54"/>
      <c r="G1252" s="54"/>
      <c r="H1252" s="54"/>
      <c r="I1252" s="54"/>
      <c r="J1252" s="55">
        <v>53</v>
      </c>
    </row>
    <row r="1256" spans="1:10" ht="10.5" customHeight="1" x14ac:dyDescent="0.5">
      <c r="A1256" s="63" t="s">
        <v>232</v>
      </c>
      <c r="B1256" s="63"/>
      <c r="C1256" s="63"/>
      <c r="D1256" s="63"/>
      <c r="E1256" s="63"/>
      <c r="F1256" s="63"/>
      <c r="G1256" s="63"/>
      <c r="H1256" s="63"/>
      <c r="I1256" s="63"/>
      <c r="J1256" s="63"/>
    </row>
    <row r="1257" spans="1:10" ht="10.5" customHeight="1" x14ac:dyDescent="0.5">
      <c r="A1257" s="64" t="s">
        <v>4108</v>
      </c>
      <c r="B1257" s="64"/>
      <c r="C1257" s="64"/>
      <c r="D1257" s="64"/>
      <c r="E1257" s="64"/>
      <c r="F1257" s="64"/>
      <c r="G1257" s="64"/>
      <c r="H1257" s="64"/>
      <c r="I1257" s="64"/>
      <c r="J1257" s="64"/>
    </row>
    <row r="1259" spans="1:10" ht="37.799999999999997" x14ac:dyDescent="0.5">
      <c r="A1259" s="46" t="s">
        <v>2873</v>
      </c>
      <c r="B1259" s="46" t="s">
        <v>1321</v>
      </c>
      <c r="C1259" s="46" t="s">
        <v>236</v>
      </c>
      <c r="D1259" s="46" t="s">
        <v>1322</v>
      </c>
      <c r="E1259" s="46" t="s">
        <v>1323</v>
      </c>
      <c r="F1259" s="46" t="s">
        <v>1324</v>
      </c>
      <c r="G1259" s="46" t="s">
        <v>235</v>
      </c>
      <c r="H1259" s="46" t="s">
        <v>1325</v>
      </c>
      <c r="I1259" s="46" t="s">
        <v>1326</v>
      </c>
      <c r="J1259" s="47" t="s">
        <v>1327</v>
      </c>
    </row>
    <row r="1260" spans="1:10" ht="63" x14ac:dyDescent="0.5">
      <c r="A1260" s="48" t="s">
        <v>3025</v>
      </c>
      <c r="B1260" s="49">
        <v>27</v>
      </c>
      <c r="C1260" s="48" t="s">
        <v>1328</v>
      </c>
      <c r="D1260" s="56">
        <v>45737</v>
      </c>
      <c r="E1260" s="48" t="s">
        <v>1948</v>
      </c>
      <c r="F1260" s="48" t="s">
        <v>1949</v>
      </c>
      <c r="G1260" s="57">
        <v>32990000905095</v>
      </c>
      <c r="H1260" s="48" t="s">
        <v>1331</v>
      </c>
      <c r="I1260" s="48" t="s">
        <v>1409</v>
      </c>
      <c r="J1260" s="50">
        <v>27</v>
      </c>
    </row>
    <row r="1261" spans="1:10" ht="63" x14ac:dyDescent="0.5">
      <c r="A1261" s="51" t="s">
        <v>542</v>
      </c>
      <c r="B1261" s="52">
        <v>17.989999999999998</v>
      </c>
      <c r="C1261" s="51" t="s">
        <v>1328</v>
      </c>
      <c r="D1261" s="58">
        <v>45681</v>
      </c>
      <c r="E1261" s="51" t="s">
        <v>2181</v>
      </c>
      <c r="F1261" s="51" t="s">
        <v>2182</v>
      </c>
      <c r="G1261" s="59">
        <v>32990001240161</v>
      </c>
      <c r="H1261" s="51" t="s">
        <v>1331</v>
      </c>
      <c r="I1261" s="51" t="s">
        <v>1891</v>
      </c>
      <c r="J1261" s="53">
        <v>17.989999999999998</v>
      </c>
    </row>
    <row r="1262" spans="1:10" ht="50.4" x14ac:dyDescent="0.5">
      <c r="A1262" s="48" t="s">
        <v>267</v>
      </c>
      <c r="B1262" s="49">
        <v>22</v>
      </c>
      <c r="C1262" s="48" t="s">
        <v>1328</v>
      </c>
      <c r="D1262" s="56">
        <v>45674</v>
      </c>
      <c r="E1262" s="48" t="s">
        <v>2776</v>
      </c>
      <c r="F1262" s="48" t="s">
        <v>2777</v>
      </c>
      <c r="G1262" s="57">
        <v>32990001314867</v>
      </c>
      <c r="H1262" s="48" t="s">
        <v>1331</v>
      </c>
      <c r="I1262" s="48" t="s">
        <v>1778</v>
      </c>
      <c r="J1262" s="50">
        <v>22</v>
      </c>
    </row>
    <row r="1263" spans="1:10" x14ac:dyDescent="0.5">
      <c r="A1263" s="54" t="s">
        <v>277</v>
      </c>
      <c r="B1263" s="54"/>
      <c r="C1263" s="54"/>
      <c r="D1263" s="54"/>
      <c r="E1263" s="54"/>
      <c r="F1263" s="54"/>
      <c r="G1263" s="54"/>
      <c r="H1263" s="54"/>
      <c r="I1263" s="54"/>
      <c r="J1263" s="55">
        <v>66.989999999999995</v>
      </c>
    </row>
    <row r="1267" spans="1:10" ht="10.5" customHeight="1" x14ac:dyDescent="0.5">
      <c r="A1267" s="63" t="s">
        <v>232</v>
      </c>
      <c r="B1267" s="63"/>
      <c r="C1267" s="63"/>
      <c r="D1267" s="63"/>
      <c r="E1267" s="63"/>
      <c r="F1267" s="63"/>
      <c r="G1267" s="63"/>
      <c r="H1267" s="63"/>
      <c r="I1267" s="63"/>
      <c r="J1267" s="63"/>
    </row>
    <row r="1268" spans="1:10" ht="10.5" customHeight="1" x14ac:dyDescent="0.5">
      <c r="A1268" s="64" t="s">
        <v>4109</v>
      </c>
      <c r="B1268" s="64"/>
      <c r="C1268" s="64"/>
      <c r="D1268" s="64"/>
      <c r="E1268" s="64"/>
      <c r="F1268" s="64"/>
      <c r="G1268" s="64"/>
      <c r="H1268" s="64"/>
      <c r="I1268" s="64"/>
      <c r="J1268" s="64"/>
    </row>
    <row r="1270" spans="1:10" ht="37.799999999999997" x14ac:dyDescent="0.5">
      <c r="A1270" s="46" t="s">
        <v>2873</v>
      </c>
      <c r="B1270" s="46" t="s">
        <v>1321</v>
      </c>
      <c r="C1270" s="46" t="s">
        <v>236</v>
      </c>
      <c r="D1270" s="46" t="s">
        <v>1322</v>
      </c>
      <c r="E1270" s="46" t="s">
        <v>1323</v>
      </c>
      <c r="F1270" s="46" t="s">
        <v>1324</v>
      </c>
      <c r="G1270" s="46" t="s">
        <v>235</v>
      </c>
      <c r="H1270" s="46" t="s">
        <v>1325</v>
      </c>
      <c r="I1270" s="46" t="s">
        <v>1326</v>
      </c>
      <c r="J1270" s="47" t="s">
        <v>1327</v>
      </c>
    </row>
    <row r="1271" spans="1:10" ht="50.4" x14ac:dyDescent="0.5">
      <c r="A1271" s="48" t="s">
        <v>344</v>
      </c>
      <c r="B1271" s="49">
        <v>15</v>
      </c>
      <c r="C1271" s="48" t="s">
        <v>1328</v>
      </c>
      <c r="D1271" s="56">
        <v>45667</v>
      </c>
      <c r="E1271" s="48" t="s">
        <v>1816</v>
      </c>
      <c r="F1271" s="48" t="s">
        <v>1817</v>
      </c>
      <c r="G1271" s="57">
        <v>31308004015491</v>
      </c>
      <c r="H1271" s="48" t="s">
        <v>1801</v>
      </c>
      <c r="I1271" s="48" t="s">
        <v>1515</v>
      </c>
      <c r="J1271" s="50">
        <v>15</v>
      </c>
    </row>
    <row r="1272" spans="1:10" ht="63" x14ac:dyDescent="0.5">
      <c r="A1272" s="51" t="s">
        <v>344</v>
      </c>
      <c r="B1272" s="52">
        <v>30</v>
      </c>
      <c r="C1272" s="51" t="s">
        <v>1328</v>
      </c>
      <c r="D1272" s="58">
        <v>45667</v>
      </c>
      <c r="E1272" s="51" t="s">
        <v>1818</v>
      </c>
      <c r="F1272" s="51" t="s">
        <v>1819</v>
      </c>
      <c r="G1272" s="59">
        <v>31308004031159</v>
      </c>
      <c r="H1272" s="51" t="s">
        <v>1801</v>
      </c>
      <c r="I1272" s="51" t="s">
        <v>1515</v>
      </c>
      <c r="J1272" s="53">
        <v>30</v>
      </c>
    </row>
    <row r="1273" spans="1:10" ht="63" x14ac:dyDescent="0.5">
      <c r="A1273" s="48" t="s">
        <v>3025</v>
      </c>
      <c r="B1273" s="49">
        <v>27</v>
      </c>
      <c r="C1273" s="48" t="s">
        <v>1328</v>
      </c>
      <c r="D1273" s="56">
        <v>45674</v>
      </c>
      <c r="E1273" s="48" t="s">
        <v>1950</v>
      </c>
      <c r="F1273" s="48" t="s">
        <v>1951</v>
      </c>
      <c r="G1273" s="57">
        <v>31308002058113</v>
      </c>
      <c r="H1273" s="48" t="s">
        <v>1425</v>
      </c>
      <c r="I1273" s="48" t="s">
        <v>1778</v>
      </c>
      <c r="J1273" s="50">
        <v>27</v>
      </c>
    </row>
    <row r="1274" spans="1:10" ht="63" x14ac:dyDescent="0.5">
      <c r="A1274" s="51" t="s">
        <v>479</v>
      </c>
      <c r="B1274" s="52">
        <v>16</v>
      </c>
      <c r="C1274" s="51" t="s">
        <v>1328</v>
      </c>
      <c r="D1274" s="58">
        <v>45674</v>
      </c>
      <c r="E1274" s="51" t="s">
        <v>2133</v>
      </c>
      <c r="F1274" s="51" t="s">
        <v>2134</v>
      </c>
      <c r="G1274" s="59">
        <v>31308003884269</v>
      </c>
      <c r="H1274" s="51" t="s">
        <v>1354</v>
      </c>
      <c r="I1274" s="51" t="s">
        <v>1412</v>
      </c>
      <c r="J1274" s="53">
        <v>16</v>
      </c>
    </row>
    <row r="1275" spans="1:10" ht="50.4" x14ac:dyDescent="0.5">
      <c r="A1275" s="48" t="s">
        <v>1080</v>
      </c>
      <c r="B1275" s="49">
        <v>17</v>
      </c>
      <c r="C1275" s="48" t="s">
        <v>1328</v>
      </c>
      <c r="D1275" s="56">
        <v>45709</v>
      </c>
      <c r="E1275" s="48" t="s">
        <v>2190</v>
      </c>
      <c r="F1275" s="48" t="s">
        <v>2191</v>
      </c>
      <c r="G1275" s="57">
        <v>31308002377133</v>
      </c>
      <c r="H1275" s="48" t="s">
        <v>1481</v>
      </c>
      <c r="I1275" s="48" t="s">
        <v>1783</v>
      </c>
      <c r="J1275" s="50">
        <v>17</v>
      </c>
    </row>
    <row r="1276" spans="1:10" ht="63" x14ac:dyDescent="0.5">
      <c r="A1276" s="51" t="s">
        <v>263</v>
      </c>
      <c r="B1276" s="52">
        <v>18</v>
      </c>
      <c r="C1276" s="51" t="s">
        <v>1328</v>
      </c>
      <c r="D1276" s="58">
        <v>45716</v>
      </c>
      <c r="E1276" s="51" t="s">
        <v>2425</v>
      </c>
      <c r="F1276" s="51" t="s">
        <v>2426</v>
      </c>
      <c r="G1276" s="59">
        <v>31308004060547</v>
      </c>
      <c r="H1276" s="51" t="s">
        <v>1481</v>
      </c>
      <c r="I1276" s="51" t="s">
        <v>2078</v>
      </c>
      <c r="J1276" s="53">
        <v>18</v>
      </c>
    </row>
    <row r="1277" spans="1:10" ht="50.4" x14ac:dyDescent="0.5">
      <c r="A1277" s="48" t="s">
        <v>263</v>
      </c>
      <c r="B1277" s="49">
        <v>7</v>
      </c>
      <c r="C1277" s="48" t="s">
        <v>1328</v>
      </c>
      <c r="D1277" s="56">
        <v>45695</v>
      </c>
      <c r="E1277" s="48" t="s">
        <v>2427</v>
      </c>
      <c r="F1277" s="48" t="s">
        <v>2428</v>
      </c>
      <c r="G1277" s="57">
        <v>31308003590395</v>
      </c>
      <c r="H1277" s="48" t="s">
        <v>1354</v>
      </c>
      <c r="I1277" s="48" t="s">
        <v>1530</v>
      </c>
      <c r="J1277" s="50">
        <v>7</v>
      </c>
    </row>
    <row r="1278" spans="1:10" ht="63" x14ac:dyDescent="0.5">
      <c r="A1278" s="51" t="s">
        <v>327</v>
      </c>
      <c r="B1278" s="52">
        <v>16</v>
      </c>
      <c r="C1278" s="51" t="s">
        <v>1328</v>
      </c>
      <c r="D1278" s="58">
        <v>45660</v>
      </c>
      <c r="E1278" s="51" t="s">
        <v>2870</v>
      </c>
      <c r="F1278" s="51" t="s">
        <v>2871</v>
      </c>
      <c r="G1278" s="59">
        <v>31308003550563</v>
      </c>
      <c r="H1278" s="51" t="s">
        <v>1481</v>
      </c>
      <c r="I1278" s="51" t="s">
        <v>1551</v>
      </c>
      <c r="J1278" s="53">
        <v>16</v>
      </c>
    </row>
    <row r="1279" spans="1:10" x14ac:dyDescent="0.5">
      <c r="A1279" s="54" t="s">
        <v>277</v>
      </c>
      <c r="B1279" s="54"/>
      <c r="C1279" s="54"/>
      <c r="D1279" s="54"/>
      <c r="E1279" s="54"/>
      <c r="F1279" s="54"/>
      <c r="G1279" s="54"/>
      <c r="H1279" s="54"/>
      <c r="I1279" s="54"/>
      <c r="J1279" s="55">
        <v>146</v>
      </c>
    </row>
    <row r="1283" spans="1:10" ht="10.5" customHeight="1" x14ac:dyDescent="0.5">
      <c r="A1283" s="63" t="s">
        <v>232</v>
      </c>
      <c r="B1283" s="63"/>
      <c r="C1283" s="63"/>
      <c r="D1283" s="63"/>
      <c r="E1283" s="63"/>
      <c r="F1283" s="63"/>
      <c r="G1283" s="63"/>
      <c r="H1283" s="63"/>
      <c r="I1283" s="63"/>
      <c r="J1283" s="63"/>
    </row>
    <row r="1284" spans="1:10" ht="10.5" customHeight="1" x14ac:dyDescent="0.5">
      <c r="A1284" s="64" t="s">
        <v>4110</v>
      </c>
      <c r="B1284" s="64"/>
      <c r="C1284" s="64"/>
      <c r="D1284" s="64"/>
      <c r="E1284" s="64"/>
      <c r="F1284" s="64"/>
      <c r="G1284" s="64"/>
      <c r="H1284" s="64"/>
      <c r="I1284" s="64"/>
      <c r="J1284" s="64"/>
    </row>
    <row r="1286" spans="1:10" ht="37.799999999999997" x14ac:dyDescent="0.5">
      <c r="A1286" s="46" t="s">
        <v>2873</v>
      </c>
      <c r="B1286" s="46" t="s">
        <v>1321</v>
      </c>
      <c r="C1286" s="46" t="s">
        <v>236</v>
      </c>
      <c r="D1286" s="46" t="s">
        <v>1322</v>
      </c>
      <c r="E1286" s="46" t="s">
        <v>1323</v>
      </c>
      <c r="F1286" s="46" t="s">
        <v>1324</v>
      </c>
      <c r="G1286" s="46" t="s">
        <v>235</v>
      </c>
      <c r="H1286" s="46" t="s">
        <v>1325</v>
      </c>
      <c r="I1286" s="46" t="s">
        <v>1326</v>
      </c>
      <c r="J1286" s="47" t="s">
        <v>1327</v>
      </c>
    </row>
    <row r="1287" spans="1:10" ht="63" x14ac:dyDescent="0.5">
      <c r="A1287" s="48" t="s">
        <v>2880</v>
      </c>
      <c r="B1287" s="49">
        <v>27</v>
      </c>
      <c r="C1287" s="48" t="s">
        <v>1328</v>
      </c>
      <c r="D1287" s="56">
        <v>45737</v>
      </c>
      <c r="E1287" s="48" t="s">
        <v>1874</v>
      </c>
      <c r="F1287" s="48" t="s">
        <v>1875</v>
      </c>
      <c r="G1287" s="57">
        <v>32431000087899</v>
      </c>
      <c r="H1287" s="48" t="s">
        <v>1331</v>
      </c>
      <c r="I1287" s="48" t="s">
        <v>1409</v>
      </c>
      <c r="J1287" s="50">
        <v>27</v>
      </c>
    </row>
    <row r="1288" spans="1:10" x14ac:dyDescent="0.5">
      <c r="A1288" s="54" t="s">
        <v>277</v>
      </c>
      <c r="B1288" s="54"/>
      <c r="C1288" s="54"/>
      <c r="D1288" s="54"/>
      <c r="E1288" s="54"/>
      <c r="F1288" s="54"/>
      <c r="G1288" s="54"/>
      <c r="H1288" s="54"/>
      <c r="I1288" s="54"/>
      <c r="J1288" s="55">
        <v>27</v>
      </c>
    </row>
    <row r="1292" spans="1:10" ht="10.5" customHeight="1" x14ac:dyDescent="0.5">
      <c r="A1292" s="63" t="s">
        <v>232</v>
      </c>
      <c r="B1292" s="63"/>
      <c r="C1292" s="63"/>
      <c r="D1292" s="63"/>
      <c r="E1292" s="63"/>
      <c r="F1292" s="63"/>
      <c r="G1292" s="63"/>
      <c r="H1292" s="63"/>
      <c r="I1292" s="63"/>
      <c r="J1292" s="63"/>
    </row>
    <row r="1293" spans="1:10" ht="10.5" customHeight="1" x14ac:dyDescent="0.5">
      <c r="A1293" s="64" t="s">
        <v>4111</v>
      </c>
      <c r="B1293" s="64"/>
      <c r="C1293" s="64"/>
      <c r="D1293" s="64"/>
      <c r="E1293" s="64"/>
      <c r="F1293" s="64"/>
      <c r="G1293" s="64"/>
      <c r="H1293" s="64"/>
      <c r="I1293" s="64"/>
      <c r="J1293" s="64"/>
    </row>
    <row r="1295" spans="1:10" ht="37.799999999999997" x14ac:dyDescent="0.5">
      <c r="A1295" s="46" t="s">
        <v>2873</v>
      </c>
      <c r="B1295" s="46" t="s">
        <v>1321</v>
      </c>
      <c r="C1295" s="46" t="s">
        <v>236</v>
      </c>
      <c r="D1295" s="46" t="s">
        <v>1322</v>
      </c>
      <c r="E1295" s="46" t="s">
        <v>1323</v>
      </c>
      <c r="F1295" s="46" t="s">
        <v>1324</v>
      </c>
      <c r="G1295" s="46" t="s">
        <v>235</v>
      </c>
      <c r="H1295" s="46" t="s">
        <v>1325</v>
      </c>
      <c r="I1295" s="46" t="s">
        <v>1326</v>
      </c>
      <c r="J1295" s="47" t="s">
        <v>1327</v>
      </c>
    </row>
    <row r="1296" spans="1:10" ht="50.4" x14ac:dyDescent="0.5">
      <c r="A1296" s="48" t="s">
        <v>2880</v>
      </c>
      <c r="B1296" s="49">
        <v>25</v>
      </c>
      <c r="C1296" s="48" t="s">
        <v>1328</v>
      </c>
      <c r="D1296" s="56">
        <v>45730</v>
      </c>
      <c r="E1296" s="48" t="s">
        <v>1876</v>
      </c>
      <c r="F1296" s="48" t="s">
        <v>1877</v>
      </c>
      <c r="G1296" s="57">
        <v>37482001032165</v>
      </c>
      <c r="H1296" s="48" t="s">
        <v>1331</v>
      </c>
      <c r="I1296" s="48" t="s">
        <v>1719</v>
      </c>
      <c r="J1296" s="50">
        <v>25</v>
      </c>
    </row>
    <row r="1297" spans="1:10" ht="63" x14ac:dyDescent="0.5">
      <c r="A1297" s="51" t="s">
        <v>311</v>
      </c>
      <c r="B1297" s="52">
        <v>10</v>
      </c>
      <c r="C1297" s="51" t="s">
        <v>1328</v>
      </c>
      <c r="D1297" s="58">
        <v>45744</v>
      </c>
      <c r="E1297" s="51" t="s">
        <v>2553</v>
      </c>
      <c r="F1297" s="51" t="s">
        <v>2554</v>
      </c>
      <c r="G1297" s="59">
        <v>37482000079621</v>
      </c>
      <c r="H1297" s="51" t="s">
        <v>1331</v>
      </c>
      <c r="I1297" s="51" t="s">
        <v>1343</v>
      </c>
      <c r="J1297" s="53">
        <v>10</v>
      </c>
    </row>
    <row r="1298" spans="1:10" x14ac:dyDescent="0.5">
      <c r="A1298" s="54" t="s">
        <v>277</v>
      </c>
      <c r="B1298" s="54"/>
      <c r="C1298" s="54"/>
      <c r="D1298" s="54"/>
      <c r="E1298" s="54"/>
      <c r="F1298" s="54"/>
      <c r="G1298" s="54"/>
      <c r="H1298" s="54"/>
      <c r="I1298" s="54"/>
      <c r="J1298" s="55">
        <v>35</v>
      </c>
    </row>
    <row r="1302" spans="1:10" ht="10.5" customHeight="1" x14ac:dyDescent="0.5">
      <c r="A1302" s="63" t="s">
        <v>232</v>
      </c>
      <c r="B1302" s="63"/>
      <c r="C1302" s="63"/>
      <c r="D1302" s="63"/>
      <c r="E1302" s="63"/>
      <c r="F1302" s="63"/>
      <c r="G1302" s="63"/>
      <c r="H1302" s="63"/>
      <c r="I1302" s="63"/>
      <c r="J1302" s="63"/>
    </row>
    <row r="1303" spans="1:10" ht="10.5" customHeight="1" x14ac:dyDescent="0.5">
      <c r="A1303" s="64" t="s">
        <v>4112</v>
      </c>
      <c r="B1303" s="64"/>
      <c r="C1303" s="64"/>
      <c r="D1303" s="64"/>
      <c r="E1303" s="64"/>
      <c r="F1303" s="64"/>
      <c r="G1303" s="64"/>
      <c r="H1303" s="64"/>
      <c r="I1303" s="64"/>
      <c r="J1303" s="64"/>
    </row>
    <row r="1305" spans="1:10" ht="37.799999999999997" x14ac:dyDescent="0.5">
      <c r="A1305" s="46" t="s">
        <v>2873</v>
      </c>
      <c r="B1305" s="46" t="s">
        <v>1321</v>
      </c>
      <c r="C1305" s="46" t="s">
        <v>236</v>
      </c>
      <c r="D1305" s="46" t="s">
        <v>1322</v>
      </c>
      <c r="E1305" s="46" t="s">
        <v>1323</v>
      </c>
      <c r="F1305" s="46" t="s">
        <v>1324</v>
      </c>
      <c r="G1305" s="46" t="s">
        <v>235</v>
      </c>
      <c r="H1305" s="46" t="s">
        <v>1325</v>
      </c>
      <c r="I1305" s="46" t="s">
        <v>1326</v>
      </c>
      <c r="J1305" s="47" t="s">
        <v>1327</v>
      </c>
    </row>
    <row r="1306" spans="1:10" ht="50.4" x14ac:dyDescent="0.5">
      <c r="A1306" s="48" t="s">
        <v>459</v>
      </c>
      <c r="B1306" s="49">
        <v>27</v>
      </c>
      <c r="C1306" s="48" t="s">
        <v>1328</v>
      </c>
      <c r="D1306" s="56">
        <v>45723</v>
      </c>
      <c r="E1306" s="48" t="s">
        <v>1334</v>
      </c>
      <c r="F1306" s="48" t="s">
        <v>1335</v>
      </c>
      <c r="G1306" s="57">
        <v>31321006604436</v>
      </c>
      <c r="H1306" s="48" t="s">
        <v>1331</v>
      </c>
      <c r="I1306" s="48" t="s">
        <v>1336</v>
      </c>
      <c r="J1306" s="50">
        <v>27</v>
      </c>
    </row>
    <row r="1307" spans="1:10" ht="63" x14ac:dyDescent="0.5">
      <c r="A1307" s="51" t="s">
        <v>459</v>
      </c>
      <c r="B1307" s="52">
        <v>20</v>
      </c>
      <c r="C1307" s="51" t="s">
        <v>1328</v>
      </c>
      <c r="D1307" s="58">
        <v>45723</v>
      </c>
      <c r="E1307" s="51" t="s">
        <v>1337</v>
      </c>
      <c r="F1307" s="51" t="s">
        <v>1338</v>
      </c>
      <c r="G1307" s="59">
        <v>31321006705712</v>
      </c>
      <c r="H1307" s="51" t="s">
        <v>1331</v>
      </c>
      <c r="I1307" s="51" t="s">
        <v>1339</v>
      </c>
      <c r="J1307" s="53">
        <v>20</v>
      </c>
    </row>
    <row r="1308" spans="1:10" ht="63" x14ac:dyDescent="0.5">
      <c r="A1308" s="48" t="s">
        <v>390</v>
      </c>
      <c r="B1308" s="49">
        <v>16</v>
      </c>
      <c r="C1308" s="48" t="s">
        <v>1328</v>
      </c>
      <c r="D1308" s="56">
        <v>45744</v>
      </c>
      <c r="E1308" s="48" t="s">
        <v>1612</v>
      </c>
      <c r="F1308" s="48" t="s">
        <v>1613</v>
      </c>
      <c r="G1308" s="57">
        <v>31321007225280</v>
      </c>
      <c r="H1308" s="48" t="s">
        <v>1331</v>
      </c>
      <c r="I1308" s="48" t="s">
        <v>1426</v>
      </c>
      <c r="J1308" s="50">
        <v>16</v>
      </c>
    </row>
    <row r="1309" spans="1:10" ht="50.4" x14ac:dyDescent="0.5">
      <c r="A1309" s="51" t="s">
        <v>471</v>
      </c>
      <c r="B1309" s="52">
        <v>10</v>
      </c>
      <c r="C1309" s="51" t="s">
        <v>1328</v>
      </c>
      <c r="D1309" s="58">
        <v>45744</v>
      </c>
      <c r="E1309" s="51" t="s">
        <v>1737</v>
      </c>
      <c r="F1309" s="51" t="s">
        <v>1738</v>
      </c>
      <c r="G1309" s="59">
        <v>31321008423892</v>
      </c>
      <c r="H1309" s="51" t="s">
        <v>1739</v>
      </c>
      <c r="I1309" s="51" t="s">
        <v>1426</v>
      </c>
      <c r="J1309" s="53">
        <v>10</v>
      </c>
    </row>
    <row r="1310" spans="1:10" ht="50.4" x14ac:dyDescent="0.5">
      <c r="A1310" s="48" t="s">
        <v>344</v>
      </c>
      <c r="B1310" s="49">
        <v>29</v>
      </c>
      <c r="C1310" s="48" t="s">
        <v>1328</v>
      </c>
      <c r="D1310" s="56">
        <v>45667</v>
      </c>
      <c r="E1310" s="48" t="s">
        <v>1820</v>
      </c>
      <c r="F1310" s="48" t="s">
        <v>1821</v>
      </c>
      <c r="G1310" s="57">
        <v>31321008308051</v>
      </c>
      <c r="H1310" s="48" t="s">
        <v>1801</v>
      </c>
      <c r="I1310" s="48" t="s">
        <v>1805</v>
      </c>
      <c r="J1310" s="50">
        <v>29</v>
      </c>
    </row>
    <row r="1311" spans="1:10" ht="63" x14ac:dyDescent="0.5">
      <c r="A1311" s="51" t="s">
        <v>358</v>
      </c>
      <c r="B1311" s="52">
        <v>23</v>
      </c>
      <c r="C1311" s="51" t="s">
        <v>1328</v>
      </c>
      <c r="D1311" s="58">
        <v>45709</v>
      </c>
      <c r="E1311" s="51" t="s">
        <v>1857</v>
      </c>
      <c r="F1311" s="51" t="s">
        <v>1858</v>
      </c>
      <c r="G1311" s="59">
        <v>31321007877254</v>
      </c>
      <c r="H1311" s="51" t="s">
        <v>1331</v>
      </c>
      <c r="I1311" s="51" t="s">
        <v>1849</v>
      </c>
      <c r="J1311" s="53">
        <v>23</v>
      </c>
    </row>
    <row r="1312" spans="1:10" ht="50.4" x14ac:dyDescent="0.5">
      <c r="A1312" s="48" t="s">
        <v>3963</v>
      </c>
      <c r="B1312" s="49">
        <v>25</v>
      </c>
      <c r="C1312" s="48" t="s">
        <v>1328</v>
      </c>
      <c r="D1312" s="56">
        <v>45681</v>
      </c>
      <c r="E1312" s="48" t="s">
        <v>2024</v>
      </c>
      <c r="F1312" s="48" t="s">
        <v>2025</v>
      </c>
      <c r="G1312" s="57">
        <v>31321003825646</v>
      </c>
      <c r="H1312" s="48" t="s">
        <v>1331</v>
      </c>
      <c r="I1312" s="48" t="s">
        <v>2026</v>
      </c>
      <c r="J1312" s="50">
        <v>25</v>
      </c>
    </row>
    <row r="1313" spans="1:10" ht="63" x14ac:dyDescent="0.5">
      <c r="A1313" s="51" t="s">
        <v>3963</v>
      </c>
      <c r="B1313" s="52">
        <v>28</v>
      </c>
      <c r="C1313" s="51" t="s">
        <v>1328</v>
      </c>
      <c r="D1313" s="58">
        <v>45660</v>
      </c>
      <c r="E1313" s="51" t="s">
        <v>2027</v>
      </c>
      <c r="F1313" s="51" t="s">
        <v>2028</v>
      </c>
      <c r="G1313" s="59">
        <v>31321006954229</v>
      </c>
      <c r="H1313" s="51" t="s">
        <v>1331</v>
      </c>
      <c r="I1313" s="51" t="s">
        <v>1551</v>
      </c>
      <c r="J1313" s="53">
        <v>28</v>
      </c>
    </row>
    <row r="1314" spans="1:10" ht="63" x14ac:dyDescent="0.5">
      <c r="A1314" s="48" t="s">
        <v>479</v>
      </c>
      <c r="B1314" s="49">
        <v>35</v>
      </c>
      <c r="C1314" s="48" t="s">
        <v>1328</v>
      </c>
      <c r="D1314" s="56">
        <v>45674</v>
      </c>
      <c r="E1314" s="48" t="s">
        <v>2135</v>
      </c>
      <c r="F1314" s="48" t="s">
        <v>2136</v>
      </c>
      <c r="G1314" s="57">
        <v>31321006582871</v>
      </c>
      <c r="H1314" s="48" t="s">
        <v>1801</v>
      </c>
      <c r="I1314" s="48" t="s">
        <v>2092</v>
      </c>
      <c r="J1314" s="50">
        <v>35</v>
      </c>
    </row>
    <row r="1315" spans="1:10" ht="63" x14ac:dyDescent="0.5">
      <c r="A1315" s="51" t="s">
        <v>542</v>
      </c>
      <c r="B1315" s="52">
        <v>10</v>
      </c>
      <c r="C1315" s="51" t="s">
        <v>1328</v>
      </c>
      <c r="D1315" s="58">
        <v>45681</v>
      </c>
      <c r="E1315" s="51" t="s">
        <v>2183</v>
      </c>
      <c r="F1315" s="51" t="s">
        <v>2184</v>
      </c>
      <c r="G1315" s="59">
        <v>31321006502465</v>
      </c>
      <c r="H1315" s="51" t="s">
        <v>1331</v>
      </c>
      <c r="I1315" s="51" t="s">
        <v>1891</v>
      </c>
      <c r="J1315" s="53">
        <v>10</v>
      </c>
    </row>
    <row r="1316" spans="1:10" ht="63" x14ac:dyDescent="0.5">
      <c r="A1316" s="48" t="s">
        <v>662</v>
      </c>
      <c r="B1316" s="49">
        <v>27</v>
      </c>
      <c r="C1316" s="48" t="s">
        <v>1328</v>
      </c>
      <c r="D1316" s="56">
        <v>45737</v>
      </c>
      <c r="E1316" s="48" t="s">
        <v>2662</v>
      </c>
      <c r="F1316" s="48" t="s">
        <v>2663</v>
      </c>
      <c r="G1316" s="57">
        <v>31321008071873</v>
      </c>
      <c r="H1316" s="48" t="s">
        <v>1331</v>
      </c>
      <c r="I1316" s="48" t="s">
        <v>2246</v>
      </c>
      <c r="J1316" s="50">
        <v>27</v>
      </c>
    </row>
    <row r="1317" spans="1:10" x14ac:dyDescent="0.5">
      <c r="A1317" s="54" t="s">
        <v>277</v>
      </c>
      <c r="B1317" s="54"/>
      <c r="C1317" s="54"/>
      <c r="D1317" s="54"/>
      <c r="E1317" s="54"/>
      <c r="F1317" s="54"/>
      <c r="G1317" s="54"/>
      <c r="H1317" s="54"/>
      <c r="I1317" s="54"/>
      <c r="J1317" s="55">
        <v>250</v>
      </c>
    </row>
    <row r="1321" spans="1:10" ht="10.5" customHeight="1" x14ac:dyDescent="0.5">
      <c r="A1321" s="63" t="s">
        <v>232</v>
      </c>
      <c r="B1321" s="63"/>
      <c r="C1321" s="63"/>
      <c r="D1321" s="63"/>
      <c r="E1321" s="63"/>
      <c r="F1321" s="63"/>
      <c r="G1321" s="63"/>
      <c r="H1321" s="63"/>
      <c r="I1321" s="63"/>
      <c r="J1321" s="63"/>
    </row>
    <row r="1322" spans="1:10" ht="10.5" customHeight="1" x14ac:dyDescent="0.5">
      <c r="A1322" s="64" t="s">
        <v>4113</v>
      </c>
      <c r="B1322" s="64"/>
      <c r="C1322" s="64"/>
      <c r="D1322" s="64"/>
      <c r="E1322" s="64"/>
      <c r="F1322" s="64"/>
      <c r="G1322" s="64"/>
      <c r="H1322" s="64"/>
      <c r="I1322" s="64"/>
      <c r="J1322" s="64"/>
    </row>
    <row r="1324" spans="1:10" ht="37.799999999999997" x14ac:dyDescent="0.5">
      <c r="A1324" s="46" t="s">
        <v>2873</v>
      </c>
      <c r="B1324" s="46" t="s">
        <v>1321</v>
      </c>
      <c r="C1324" s="46" t="s">
        <v>236</v>
      </c>
      <c r="D1324" s="46" t="s">
        <v>1322</v>
      </c>
      <c r="E1324" s="46" t="s">
        <v>1323</v>
      </c>
      <c r="F1324" s="46" t="s">
        <v>1324</v>
      </c>
      <c r="G1324" s="46" t="s">
        <v>235</v>
      </c>
      <c r="H1324" s="46" t="s">
        <v>1325</v>
      </c>
      <c r="I1324" s="46" t="s">
        <v>1326</v>
      </c>
      <c r="J1324" s="47" t="s">
        <v>1327</v>
      </c>
    </row>
    <row r="1325" spans="1:10" ht="63" x14ac:dyDescent="0.5">
      <c r="A1325" s="48" t="s">
        <v>295</v>
      </c>
      <c r="B1325" s="49">
        <v>24</v>
      </c>
      <c r="C1325" s="48" t="s">
        <v>1328</v>
      </c>
      <c r="D1325" s="56">
        <v>45681</v>
      </c>
      <c r="E1325" s="48" t="s">
        <v>1491</v>
      </c>
      <c r="F1325" s="48" t="s">
        <v>1492</v>
      </c>
      <c r="G1325" s="57">
        <v>32752001839362</v>
      </c>
      <c r="H1325" s="48" t="s">
        <v>1331</v>
      </c>
      <c r="I1325" s="48" t="s">
        <v>1478</v>
      </c>
      <c r="J1325" s="50">
        <v>24</v>
      </c>
    </row>
    <row r="1326" spans="1:10" ht="63" x14ac:dyDescent="0.5">
      <c r="A1326" s="51" t="s">
        <v>283</v>
      </c>
      <c r="B1326" s="52">
        <v>25</v>
      </c>
      <c r="C1326" s="51" t="s">
        <v>1328</v>
      </c>
      <c r="D1326" s="58">
        <v>45744</v>
      </c>
      <c r="E1326" s="51" t="s">
        <v>2082</v>
      </c>
      <c r="F1326" s="51" t="s">
        <v>2083</v>
      </c>
      <c r="G1326" s="59">
        <v>32752002460895</v>
      </c>
      <c r="H1326" s="51" t="s">
        <v>1331</v>
      </c>
      <c r="I1326" s="51" t="s">
        <v>1426</v>
      </c>
      <c r="J1326" s="53">
        <v>25</v>
      </c>
    </row>
    <row r="1327" spans="1:10" ht="50.4" x14ac:dyDescent="0.5">
      <c r="A1327" s="48" t="s">
        <v>542</v>
      </c>
      <c r="B1327" s="49">
        <v>17.95</v>
      </c>
      <c r="C1327" s="48" t="s">
        <v>1328</v>
      </c>
      <c r="D1327" s="56">
        <v>45681</v>
      </c>
      <c r="E1327" s="48" t="s">
        <v>2185</v>
      </c>
      <c r="F1327" s="48" t="s">
        <v>2186</v>
      </c>
      <c r="G1327" s="57">
        <v>32752004593347</v>
      </c>
      <c r="H1327" s="48" t="s">
        <v>1331</v>
      </c>
      <c r="I1327" s="48" t="s">
        <v>1891</v>
      </c>
      <c r="J1327" s="50">
        <v>17.95</v>
      </c>
    </row>
    <row r="1328" spans="1:10" ht="63" x14ac:dyDescent="0.5">
      <c r="A1328" s="51" t="s">
        <v>581</v>
      </c>
      <c r="B1328" s="52">
        <v>69.989999999999995</v>
      </c>
      <c r="C1328" s="51" t="s">
        <v>1328</v>
      </c>
      <c r="D1328" s="58">
        <v>45688</v>
      </c>
      <c r="E1328" s="51" t="s">
        <v>2234</v>
      </c>
      <c r="F1328" s="51" t="s">
        <v>2235</v>
      </c>
      <c r="G1328" s="59">
        <v>32752005644602</v>
      </c>
      <c r="H1328" s="51" t="s">
        <v>1605</v>
      </c>
      <c r="I1328" s="51" t="s">
        <v>1905</v>
      </c>
      <c r="J1328" s="53">
        <v>69.989999999999995</v>
      </c>
    </row>
    <row r="1329" spans="1:10" ht="75.599999999999994" x14ac:dyDescent="0.5">
      <c r="A1329" s="48" t="s">
        <v>263</v>
      </c>
      <c r="B1329" s="49">
        <v>11</v>
      </c>
      <c r="C1329" s="48" t="s">
        <v>1328</v>
      </c>
      <c r="D1329" s="56">
        <v>45730</v>
      </c>
      <c r="E1329" s="48" t="s">
        <v>2429</v>
      </c>
      <c r="F1329" s="48" t="s">
        <v>2430</v>
      </c>
      <c r="G1329" s="57">
        <v>32752002191763</v>
      </c>
      <c r="H1329" s="48" t="s">
        <v>1331</v>
      </c>
      <c r="I1329" s="48" t="s">
        <v>1540</v>
      </c>
      <c r="J1329" s="50">
        <v>11</v>
      </c>
    </row>
    <row r="1330" spans="1:10" ht="63" x14ac:dyDescent="0.5">
      <c r="A1330" s="51" t="s">
        <v>263</v>
      </c>
      <c r="B1330" s="52">
        <v>5.99</v>
      </c>
      <c r="C1330" s="51" t="s">
        <v>1328</v>
      </c>
      <c r="D1330" s="58">
        <v>45667</v>
      </c>
      <c r="E1330" s="51" t="s">
        <v>2431</v>
      </c>
      <c r="F1330" s="51" t="s">
        <v>2432</v>
      </c>
      <c r="G1330" s="59">
        <v>32752005010317</v>
      </c>
      <c r="H1330" s="51" t="s">
        <v>1331</v>
      </c>
      <c r="I1330" s="51" t="s">
        <v>2227</v>
      </c>
      <c r="J1330" s="53">
        <v>5.99</v>
      </c>
    </row>
    <row r="1331" spans="1:10" ht="50.4" x14ac:dyDescent="0.5">
      <c r="A1331" s="48" t="s">
        <v>499</v>
      </c>
      <c r="B1331" s="49">
        <v>29.95</v>
      </c>
      <c r="C1331" s="48" t="s">
        <v>1328</v>
      </c>
      <c r="D1331" s="56">
        <v>45716</v>
      </c>
      <c r="E1331" s="48" t="s">
        <v>2533</v>
      </c>
      <c r="F1331" s="48" t="s">
        <v>2534</v>
      </c>
      <c r="G1331" s="57">
        <v>32752002633558</v>
      </c>
      <c r="H1331" s="48" t="s">
        <v>1331</v>
      </c>
      <c r="I1331" s="48" t="s">
        <v>1868</v>
      </c>
      <c r="J1331" s="50">
        <v>29.95</v>
      </c>
    </row>
    <row r="1332" spans="1:10" x14ac:dyDescent="0.5">
      <c r="A1332" s="54" t="s">
        <v>277</v>
      </c>
      <c r="B1332" s="54"/>
      <c r="C1332" s="54"/>
      <c r="D1332" s="54"/>
      <c r="E1332" s="54"/>
      <c r="F1332" s="54"/>
      <c r="G1332" s="54"/>
      <c r="H1332" s="54"/>
      <c r="I1332" s="54"/>
      <c r="J1332" s="55">
        <v>183.88</v>
      </c>
    </row>
    <row r="1336" spans="1:10" ht="10.5" customHeight="1" x14ac:dyDescent="0.5">
      <c r="A1336" s="63" t="s">
        <v>232</v>
      </c>
      <c r="B1336" s="63"/>
      <c r="C1336" s="63"/>
      <c r="D1336" s="63"/>
      <c r="E1336" s="63"/>
      <c r="F1336" s="63"/>
      <c r="G1336" s="63"/>
      <c r="H1336" s="63"/>
      <c r="I1336" s="63"/>
      <c r="J1336" s="63"/>
    </row>
    <row r="1337" spans="1:10" ht="10.5" customHeight="1" x14ac:dyDescent="0.5">
      <c r="A1337" s="64" t="s">
        <v>4114</v>
      </c>
      <c r="B1337" s="64"/>
      <c r="C1337" s="64"/>
      <c r="D1337" s="64"/>
      <c r="E1337" s="64"/>
      <c r="F1337" s="64"/>
      <c r="G1337" s="64"/>
      <c r="H1337" s="64"/>
      <c r="I1337" s="64"/>
      <c r="J1337" s="64"/>
    </row>
    <row r="1339" spans="1:10" ht="37.799999999999997" x14ac:dyDescent="0.5">
      <c r="A1339" s="46" t="s">
        <v>2873</v>
      </c>
      <c r="B1339" s="46" t="s">
        <v>1321</v>
      </c>
      <c r="C1339" s="46" t="s">
        <v>236</v>
      </c>
      <c r="D1339" s="46" t="s">
        <v>1322</v>
      </c>
      <c r="E1339" s="46" t="s">
        <v>1323</v>
      </c>
      <c r="F1339" s="46" t="s">
        <v>1324</v>
      </c>
      <c r="G1339" s="46" t="s">
        <v>235</v>
      </c>
      <c r="H1339" s="46" t="s">
        <v>1325</v>
      </c>
      <c r="I1339" s="46" t="s">
        <v>1326</v>
      </c>
      <c r="J1339" s="47" t="s">
        <v>1327</v>
      </c>
    </row>
    <row r="1340" spans="1:10" ht="63" x14ac:dyDescent="0.5">
      <c r="A1340" s="48" t="s">
        <v>263</v>
      </c>
      <c r="B1340" s="49">
        <v>10.99</v>
      </c>
      <c r="C1340" s="48" t="s">
        <v>1328</v>
      </c>
      <c r="D1340" s="56">
        <v>45723</v>
      </c>
      <c r="E1340" s="48" t="s">
        <v>2433</v>
      </c>
      <c r="F1340" s="48" t="s">
        <v>2434</v>
      </c>
      <c r="G1340" s="57">
        <v>36653001874696</v>
      </c>
      <c r="H1340" s="48" t="s">
        <v>1331</v>
      </c>
      <c r="I1340" s="48" t="s">
        <v>1655</v>
      </c>
      <c r="J1340" s="50">
        <v>10.99</v>
      </c>
    </row>
    <row r="1341" spans="1:10" ht="63" x14ac:dyDescent="0.5">
      <c r="A1341" s="51" t="s">
        <v>320</v>
      </c>
      <c r="B1341" s="52">
        <v>18.64</v>
      </c>
      <c r="C1341" s="51" t="s">
        <v>1328</v>
      </c>
      <c r="D1341" s="58">
        <v>45702</v>
      </c>
      <c r="E1341" s="51" t="s">
        <v>2811</v>
      </c>
      <c r="F1341" s="51" t="s">
        <v>2812</v>
      </c>
      <c r="G1341" s="59">
        <v>36653003043670</v>
      </c>
      <c r="H1341" s="51" t="s">
        <v>1408</v>
      </c>
      <c r="I1341" s="51" t="s">
        <v>1606</v>
      </c>
      <c r="J1341" s="53">
        <v>18.64</v>
      </c>
    </row>
    <row r="1342" spans="1:10" x14ac:dyDescent="0.5">
      <c r="A1342" s="54" t="s">
        <v>277</v>
      </c>
      <c r="B1342" s="54"/>
      <c r="C1342" s="54"/>
      <c r="D1342" s="54"/>
      <c r="E1342" s="54"/>
      <c r="F1342" s="54"/>
      <c r="G1342" s="54"/>
      <c r="H1342" s="54"/>
      <c r="I1342" s="54"/>
      <c r="J1342" s="55">
        <v>29.63</v>
      </c>
    </row>
    <row r="1346" spans="1:10" ht="10.5" customHeight="1" x14ac:dyDescent="0.5">
      <c r="A1346" s="63" t="s">
        <v>232</v>
      </c>
      <c r="B1346" s="63"/>
      <c r="C1346" s="63"/>
      <c r="D1346" s="63"/>
      <c r="E1346" s="63"/>
      <c r="F1346" s="63"/>
      <c r="G1346" s="63"/>
      <c r="H1346" s="63"/>
      <c r="I1346" s="63"/>
      <c r="J1346" s="63"/>
    </row>
    <row r="1347" spans="1:10" ht="10.5" customHeight="1" x14ac:dyDescent="0.5">
      <c r="A1347" s="64" t="s">
        <v>4115</v>
      </c>
      <c r="B1347" s="64"/>
      <c r="C1347" s="64"/>
      <c r="D1347" s="64"/>
      <c r="E1347" s="64"/>
      <c r="F1347" s="64"/>
      <c r="G1347" s="64"/>
      <c r="H1347" s="64"/>
      <c r="I1347" s="64"/>
      <c r="J1347" s="64"/>
    </row>
    <row r="1349" spans="1:10" ht="37.799999999999997" x14ac:dyDescent="0.5">
      <c r="A1349" s="46" t="s">
        <v>2873</v>
      </c>
      <c r="B1349" s="46" t="s">
        <v>1321</v>
      </c>
      <c r="C1349" s="46" t="s">
        <v>236</v>
      </c>
      <c r="D1349" s="46" t="s">
        <v>1322</v>
      </c>
      <c r="E1349" s="46" t="s">
        <v>1323</v>
      </c>
      <c r="F1349" s="46" t="s">
        <v>1324</v>
      </c>
      <c r="G1349" s="46" t="s">
        <v>235</v>
      </c>
      <c r="H1349" s="46" t="s">
        <v>1325</v>
      </c>
      <c r="I1349" s="46" t="s">
        <v>1326</v>
      </c>
      <c r="J1349" s="47" t="s">
        <v>1327</v>
      </c>
    </row>
    <row r="1350" spans="1:10" ht="50.4" x14ac:dyDescent="0.5">
      <c r="A1350" s="48" t="s">
        <v>263</v>
      </c>
      <c r="B1350" s="49">
        <v>13</v>
      </c>
      <c r="C1350" s="48" t="s">
        <v>1328</v>
      </c>
      <c r="D1350" s="56">
        <v>45730</v>
      </c>
      <c r="E1350" s="48" t="s">
        <v>2435</v>
      </c>
      <c r="F1350" s="48" t="s">
        <v>2436</v>
      </c>
      <c r="G1350" s="57">
        <v>31310001481692</v>
      </c>
      <c r="H1350" s="48" t="s">
        <v>1331</v>
      </c>
      <c r="I1350" s="48" t="s">
        <v>1540</v>
      </c>
      <c r="J1350" s="50">
        <v>13</v>
      </c>
    </row>
    <row r="1351" spans="1:10" x14ac:dyDescent="0.5">
      <c r="A1351" s="54" t="s">
        <v>277</v>
      </c>
      <c r="B1351" s="54"/>
      <c r="C1351" s="54"/>
      <c r="D1351" s="54"/>
      <c r="E1351" s="54"/>
      <c r="F1351" s="54"/>
      <c r="G1351" s="54"/>
      <c r="H1351" s="54"/>
      <c r="I1351" s="54"/>
      <c r="J1351" s="55">
        <v>13</v>
      </c>
    </row>
    <row r="1355" spans="1:10" ht="10.5" customHeight="1" x14ac:dyDescent="0.5">
      <c r="A1355" s="63" t="s">
        <v>232</v>
      </c>
      <c r="B1355" s="63"/>
      <c r="C1355" s="63"/>
      <c r="D1355" s="63"/>
      <c r="E1355" s="63"/>
      <c r="F1355" s="63"/>
      <c r="G1355" s="63"/>
      <c r="H1355" s="63"/>
      <c r="I1355" s="63"/>
      <c r="J1355" s="63"/>
    </row>
    <row r="1356" spans="1:10" ht="10.5" customHeight="1" x14ac:dyDescent="0.5">
      <c r="A1356" s="64" t="s">
        <v>4116</v>
      </c>
      <c r="B1356" s="64"/>
      <c r="C1356" s="64"/>
      <c r="D1356" s="64"/>
      <c r="E1356" s="64"/>
      <c r="F1356" s="64"/>
      <c r="G1356" s="64"/>
      <c r="H1356" s="64"/>
      <c r="I1356" s="64"/>
      <c r="J1356" s="64"/>
    </row>
    <row r="1358" spans="1:10" ht="37.799999999999997" x14ac:dyDescent="0.5">
      <c r="A1358" s="46" t="s">
        <v>2873</v>
      </c>
      <c r="B1358" s="46" t="s">
        <v>1321</v>
      </c>
      <c r="C1358" s="46" t="s">
        <v>236</v>
      </c>
      <c r="D1358" s="46" t="s">
        <v>1322</v>
      </c>
      <c r="E1358" s="46" t="s">
        <v>1323</v>
      </c>
      <c r="F1358" s="46" t="s">
        <v>1324</v>
      </c>
      <c r="G1358" s="46" t="s">
        <v>235</v>
      </c>
      <c r="H1358" s="46" t="s">
        <v>1325</v>
      </c>
      <c r="I1358" s="46" t="s">
        <v>1326</v>
      </c>
      <c r="J1358" s="47" t="s">
        <v>1327</v>
      </c>
    </row>
    <row r="1359" spans="1:10" ht="63" x14ac:dyDescent="0.5">
      <c r="A1359" s="48" t="s">
        <v>19</v>
      </c>
      <c r="B1359" s="49">
        <v>39.950000000000003</v>
      </c>
      <c r="C1359" s="48" t="s">
        <v>1328</v>
      </c>
      <c r="D1359" s="56">
        <v>45737</v>
      </c>
      <c r="E1359" s="48" t="s">
        <v>1344</v>
      </c>
      <c r="F1359" s="48" t="s">
        <v>1345</v>
      </c>
      <c r="G1359" s="57">
        <v>31687003863989</v>
      </c>
      <c r="H1359" s="48" t="s">
        <v>1331</v>
      </c>
      <c r="I1359" s="48" t="s">
        <v>1346</v>
      </c>
      <c r="J1359" s="50">
        <v>39.950000000000003</v>
      </c>
    </row>
    <row r="1360" spans="1:10" ht="63" x14ac:dyDescent="0.5">
      <c r="A1360" s="51" t="s">
        <v>377</v>
      </c>
      <c r="B1360" s="52">
        <v>12.99</v>
      </c>
      <c r="C1360" s="51" t="s">
        <v>1328</v>
      </c>
      <c r="D1360" s="58">
        <v>45702</v>
      </c>
      <c r="E1360" s="51" t="s">
        <v>1392</v>
      </c>
      <c r="F1360" s="51" t="s">
        <v>1393</v>
      </c>
      <c r="G1360" s="59">
        <v>31687003843536</v>
      </c>
      <c r="H1360" s="51" t="s">
        <v>1331</v>
      </c>
      <c r="I1360" s="51" t="s">
        <v>1394</v>
      </c>
      <c r="J1360" s="53">
        <v>12.99</v>
      </c>
    </row>
    <row r="1361" spans="1:10" ht="63" x14ac:dyDescent="0.5">
      <c r="A1361" s="48" t="s">
        <v>377</v>
      </c>
      <c r="B1361" s="49">
        <v>12.99</v>
      </c>
      <c r="C1361" s="48" t="s">
        <v>1328</v>
      </c>
      <c r="D1361" s="56">
        <v>45702</v>
      </c>
      <c r="E1361" s="48" t="s">
        <v>1395</v>
      </c>
      <c r="F1361" s="48" t="s">
        <v>1396</v>
      </c>
      <c r="G1361" s="57">
        <v>31687003179550</v>
      </c>
      <c r="H1361" s="48" t="s">
        <v>1331</v>
      </c>
      <c r="I1361" s="48" t="s">
        <v>1394</v>
      </c>
      <c r="J1361" s="50">
        <v>12.99</v>
      </c>
    </row>
    <row r="1362" spans="1:10" ht="50.4" x14ac:dyDescent="0.5">
      <c r="A1362" s="51" t="s">
        <v>377</v>
      </c>
      <c r="B1362" s="52">
        <v>12.99</v>
      </c>
      <c r="C1362" s="51" t="s">
        <v>1328</v>
      </c>
      <c r="D1362" s="58">
        <v>45702</v>
      </c>
      <c r="E1362" s="51" t="s">
        <v>1397</v>
      </c>
      <c r="F1362" s="51" t="s">
        <v>1398</v>
      </c>
      <c r="G1362" s="59">
        <v>31687003475529</v>
      </c>
      <c r="H1362" s="51" t="s">
        <v>1331</v>
      </c>
      <c r="I1362" s="51" t="s">
        <v>1394</v>
      </c>
      <c r="J1362" s="53">
        <v>12.99</v>
      </c>
    </row>
    <row r="1363" spans="1:10" ht="63" x14ac:dyDescent="0.5">
      <c r="A1363" s="48" t="s">
        <v>377</v>
      </c>
      <c r="B1363" s="49">
        <v>13.99</v>
      </c>
      <c r="C1363" s="48" t="s">
        <v>1328</v>
      </c>
      <c r="D1363" s="56">
        <v>45702</v>
      </c>
      <c r="E1363" s="48" t="s">
        <v>1399</v>
      </c>
      <c r="F1363" s="48" t="s">
        <v>1400</v>
      </c>
      <c r="G1363" s="57">
        <v>31687002376694</v>
      </c>
      <c r="H1363" s="48" t="s">
        <v>1331</v>
      </c>
      <c r="I1363" s="48" t="s">
        <v>1394</v>
      </c>
      <c r="J1363" s="50">
        <v>13.99</v>
      </c>
    </row>
    <row r="1364" spans="1:10" ht="63" x14ac:dyDescent="0.5">
      <c r="A1364" s="51" t="s">
        <v>377</v>
      </c>
      <c r="B1364" s="52">
        <v>21.32</v>
      </c>
      <c r="C1364" s="51" t="s">
        <v>1328</v>
      </c>
      <c r="D1364" s="58">
        <v>45702</v>
      </c>
      <c r="E1364" s="51" t="s">
        <v>1401</v>
      </c>
      <c r="F1364" s="51" t="s">
        <v>1402</v>
      </c>
      <c r="G1364" s="59">
        <v>31687003133342</v>
      </c>
      <c r="H1364" s="51" t="s">
        <v>1331</v>
      </c>
      <c r="I1364" s="51" t="s">
        <v>1394</v>
      </c>
      <c r="J1364" s="53">
        <v>21.32</v>
      </c>
    </row>
    <row r="1365" spans="1:10" ht="50.4" x14ac:dyDescent="0.5">
      <c r="A1365" s="48" t="s">
        <v>377</v>
      </c>
      <c r="B1365" s="49">
        <v>21.32</v>
      </c>
      <c r="C1365" s="48" t="s">
        <v>1328</v>
      </c>
      <c r="D1365" s="56">
        <v>45702</v>
      </c>
      <c r="E1365" s="48" t="s">
        <v>1403</v>
      </c>
      <c r="F1365" s="48" t="s">
        <v>1404</v>
      </c>
      <c r="G1365" s="57">
        <v>31687002750633</v>
      </c>
      <c r="H1365" s="48" t="s">
        <v>1331</v>
      </c>
      <c r="I1365" s="48" t="s">
        <v>1394</v>
      </c>
      <c r="J1365" s="50">
        <v>21.32</v>
      </c>
    </row>
    <row r="1366" spans="1:10" ht="75.599999999999994" x14ac:dyDescent="0.5">
      <c r="A1366" s="51" t="s">
        <v>3025</v>
      </c>
      <c r="B1366" s="52">
        <v>16.95</v>
      </c>
      <c r="C1366" s="51" t="s">
        <v>1328</v>
      </c>
      <c r="D1366" s="58">
        <v>45730</v>
      </c>
      <c r="E1366" s="51" t="s">
        <v>1952</v>
      </c>
      <c r="F1366" s="51" t="s">
        <v>1953</v>
      </c>
      <c r="G1366" s="59">
        <v>31687003755680</v>
      </c>
      <c r="H1366" s="51" t="s">
        <v>1331</v>
      </c>
      <c r="I1366" s="51" t="s">
        <v>1540</v>
      </c>
      <c r="J1366" s="53">
        <v>16.95</v>
      </c>
    </row>
    <row r="1367" spans="1:10" ht="63" x14ac:dyDescent="0.5">
      <c r="A1367" s="48" t="s">
        <v>3963</v>
      </c>
      <c r="B1367" s="49">
        <v>14.99</v>
      </c>
      <c r="C1367" s="48" t="s">
        <v>1328</v>
      </c>
      <c r="D1367" s="56">
        <v>45744</v>
      </c>
      <c r="E1367" s="48" t="s">
        <v>2029</v>
      </c>
      <c r="F1367" s="48" t="s">
        <v>2030</v>
      </c>
      <c r="G1367" s="57">
        <v>31687004129398</v>
      </c>
      <c r="H1367" s="48" t="s">
        <v>1408</v>
      </c>
      <c r="I1367" s="48" t="s">
        <v>2031</v>
      </c>
      <c r="J1367" s="50">
        <v>14.99</v>
      </c>
    </row>
    <row r="1368" spans="1:10" ht="63" x14ac:dyDescent="0.5">
      <c r="A1368" s="51" t="s">
        <v>3082</v>
      </c>
      <c r="B1368" s="52">
        <v>24.95</v>
      </c>
      <c r="C1368" s="51" t="s">
        <v>1328</v>
      </c>
      <c r="D1368" s="58">
        <v>45737</v>
      </c>
      <c r="E1368" s="51" t="s">
        <v>2586</v>
      </c>
      <c r="F1368" s="51" t="s">
        <v>2587</v>
      </c>
      <c r="G1368" s="59">
        <v>31687003211841</v>
      </c>
      <c r="H1368" s="51" t="s">
        <v>1331</v>
      </c>
      <c r="I1368" s="51" t="s">
        <v>1912</v>
      </c>
      <c r="J1368" s="53">
        <v>24.95</v>
      </c>
    </row>
    <row r="1369" spans="1:10" x14ac:dyDescent="0.5">
      <c r="A1369" s="54" t="s">
        <v>277</v>
      </c>
      <c r="B1369" s="54"/>
      <c r="C1369" s="54"/>
      <c r="D1369" s="54"/>
      <c r="E1369" s="54"/>
      <c r="F1369" s="54"/>
      <c r="G1369" s="54"/>
      <c r="H1369" s="54"/>
      <c r="I1369" s="54"/>
      <c r="J1369" s="55">
        <v>192.44</v>
      </c>
    </row>
    <row r="1373" spans="1:10" ht="10.5" customHeight="1" x14ac:dyDescent="0.5">
      <c r="A1373" s="63" t="s">
        <v>232</v>
      </c>
      <c r="B1373" s="63"/>
      <c r="C1373" s="63"/>
      <c r="D1373" s="63"/>
      <c r="E1373" s="63"/>
      <c r="F1373" s="63"/>
      <c r="G1373" s="63"/>
      <c r="H1373" s="63"/>
      <c r="I1373" s="63"/>
      <c r="J1373" s="63"/>
    </row>
    <row r="1374" spans="1:10" ht="10.5" customHeight="1" x14ac:dyDescent="0.5">
      <c r="A1374" s="64" t="s">
        <v>4117</v>
      </c>
      <c r="B1374" s="64"/>
      <c r="C1374" s="64"/>
      <c r="D1374" s="64"/>
      <c r="E1374" s="64"/>
      <c r="F1374" s="64"/>
      <c r="G1374" s="64"/>
      <c r="H1374" s="64"/>
      <c r="I1374" s="64"/>
      <c r="J1374" s="64"/>
    </row>
    <row r="1376" spans="1:10" ht="37.799999999999997" x14ac:dyDescent="0.5">
      <c r="A1376" s="46" t="s">
        <v>2873</v>
      </c>
      <c r="B1376" s="46" t="s">
        <v>1321</v>
      </c>
      <c r="C1376" s="46" t="s">
        <v>236</v>
      </c>
      <c r="D1376" s="46" t="s">
        <v>1322</v>
      </c>
      <c r="E1376" s="46" t="s">
        <v>1323</v>
      </c>
      <c r="F1376" s="46" t="s">
        <v>1324</v>
      </c>
      <c r="G1376" s="46" t="s">
        <v>235</v>
      </c>
      <c r="H1376" s="46" t="s">
        <v>1325</v>
      </c>
      <c r="I1376" s="46" t="s">
        <v>1326</v>
      </c>
      <c r="J1376" s="47" t="s">
        <v>1327</v>
      </c>
    </row>
    <row r="1377" spans="1:10" ht="63" x14ac:dyDescent="0.5">
      <c r="A1377" s="48" t="s">
        <v>295</v>
      </c>
      <c r="B1377" s="49">
        <v>7.79</v>
      </c>
      <c r="C1377" s="48" t="s">
        <v>1328</v>
      </c>
      <c r="D1377" s="56">
        <v>45723</v>
      </c>
      <c r="E1377" s="48" t="s">
        <v>1493</v>
      </c>
      <c r="F1377" s="48" t="s">
        <v>1494</v>
      </c>
      <c r="G1377" s="57">
        <v>31404004058795</v>
      </c>
      <c r="H1377" s="48" t="s">
        <v>1481</v>
      </c>
      <c r="I1377" s="48" t="s">
        <v>1495</v>
      </c>
      <c r="J1377" s="50">
        <v>7.79</v>
      </c>
    </row>
    <row r="1378" spans="1:10" ht="63" x14ac:dyDescent="0.5">
      <c r="A1378" s="51" t="s">
        <v>295</v>
      </c>
      <c r="B1378" s="52">
        <v>14.12</v>
      </c>
      <c r="C1378" s="51" t="s">
        <v>1328</v>
      </c>
      <c r="D1378" s="58">
        <v>45723</v>
      </c>
      <c r="E1378" s="51" t="s">
        <v>1496</v>
      </c>
      <c r="F1378" s="51" t="s">
        <v>1497</v>
      </c>
      <c r="G1378" s="59">
        <v>31404004001464</v>
      </c>
      <c r="H1378" s="51" t="s">
        <v>1481</v>
      </c>
      <c r="I1378" s="51" t="s">
        <v>1495</v>
      </c>
      <c r="J1378" s="53">
        <v>14.12</v>
      </c>
    </row>
    <row r="1379" spans="1:10" ht="63" x14ac:dyDescent="0.5">
      <c r="A1379" s="48" t="s">
        <v>295</v>
      </c>
      <c r="B1379" s="49">
        <v>17.989999999999998</v>
      </c>
      <c r="C1379" s="48" t="s">
        <v>1328</v>
      </c>
      <c r="D1379" s="56">
        <v>45723</v>
      </c>
      <c r="E1379" s="48" t="s">
        <v>1498</v>
      </c>
      <c r="F1379" s="48" t="s">
        <v>1499</v>
      </c>
      <c r="G1379" s="57">
        <v>31404003951545</v>
      </c>
      <c r="H1379" s="48" t="s">
        <v>1481</v>
      </c>
      <c r="I1379" s="48" t="s">
        <v>1495</v>
      </c>
      <c r="J1379" s="50">
        <v>17.989999999999998</v>
      </c>
    </row>
    <row r="1380" spans="1:10" ht="63" x14ac:dyDescent="0.5">
      <c r="A1380" s="51" t="s">
        <v>332</v>
      </c>
      <c r="B1380" s="52">
        <v>10.77</v>
      </c>
      <c r="C1380" s="51" t="s">
        <v>1328</v>
      </c>
      <c r="D1380" s="58">
        <v>45709</v>
      </c>
      <c r="E1380" s="51" t="s">
        <v>1581</v>
      </c>
      <c r="F1380" s="51" t="s">
        <v>1582</v>
      </c>
      <c r="G1380" s="59">
        <v>31404004162225</v>
      </c>
      <c r="H1380" s="51" t="s">
        <v>1408</v>
      </c>
      <c r="I1380" s="51" t="s">
        <v>1583</v>
      </c>
      <c r="J1380" s="53">
        <v>10.77</v>
      </c>
    </row>
    <row r="1381" spans="1:10" ht="88.2" x14ac:dyDescent="0.5">
      <c r="A1381" s="48" t="s">
        <v>2880</v>
      </c>
      <c r="B1381" s="49">
        <v>2.25</v>
      </c>
      <c r="C1381" s="48" t="s">
        <v>1328</v>
      </c>
      <c r="D1381" s="56">
        <v>45667</v>
      </c>
      <c r="E1381" s="48" t="s">
        <v>1878</v>
      </c>
      <c r="F1381" s="48" t="s">
        <v>1879</v>
      </c>
      <c r="G1381" s="57">
        <v>31404003555403</v>
      </c>
      <c r="H1381" s="48" t="s">
        <v>1331</v>
      </c>
      <c r="I1381" s="48" t="s">
        <v>1511</v>
      </c>
      <c r="J1381" s="50">
        <v>2.25</v>
      </c>
    </row>
    <row r="1382" spans="1:10" ht="75.599999999999994" x14ac:dyDescent="0.5">
      <c r="A1382" s="51" t="s">
        <v>311</v>
      </c>
      <c r="B1382" s="52">
        <v>5.99</v>
      </c>
      <c r="C1382" s="51" t="s">
        <v>1328</v>
      </c>
      <c r="D1382" s="58">
        <v>45744</v>
      </c>
      <c r="E1382" s="51" t="s">
        <v>2555</v>
      </c>
      <c r="F1382" s="51" t="s">
        <v>2556</v>
      </c>
      <c r="G1382" s="59">
        <v>31404003841167</v>
      </c>
      <c r="H1382" s="51" t="s">
        <v>1331</v>
      </c>
      <c r="I1382" s="51" t="s">
        <v>1343</v>
      </c>
      <c r="J1382" s="53">
        <v>5.99</v>
      </c>
    </row>
    <row r="1383" spans="1:10" ht="63" x14ac:dyDescent="0.5">
      <c r="A1383" s="48" t="s">
        <v>267</v>
      </c>
      <c r="B1383" s="49">
        <v>16.14</v>
      </c>
      <c r="C1383" s="48" t="s">
        <v>1328</v>
      </c>
      <c r="D1383" s="56">
        <v>45674</v>
      </c>
      <c r="E1383" s="48" t="s">
        <v>2778</v>
      </c>
      <c r="F1383" s="48" t="s">
        <v>2779</v>
      </c>
      <c r="G1383" s="57">
        <v>31404003575344</v>
      </c>
      <c r="H1383" s="48" t="s">
        <v>1331</v>
      </c>
      <c r="I1383" s="48" t="s">
        <v>1778</v>
      </c>
      <c r="J1383" s="50">
        <v>16.14</v>
      </c>
    </row>
    <row r="1384" spans="1:10" x14ac:dyDescent="0.5">
      <c r="A1384" s="54" t="s">
        <v>277</v>
      </c>
      <c r="B1384" s="54"/>
      <c r="C1384" s="54"/>
      <c r="D1384" s="54"/>
      <c r="E1384" s="54"/>
      <c r="F1384" s="54"/>
      <c r="G1384" s="54"/>
      <c r="H1384" s="54"/>
      <c r="I1384" s="54"/>
      <c r="J1384" s="55">
        <v>75.05</v>
      </c>
    </row>
    <row r="1388" spans="1:10" ht="10.5" customHeight="1" x14ac:dyDescent="0.5">
      <c r="A1388" s="63" t="s">
        <v>232</v>
      </c>
      <c r="B1388" s="63"/>
      <c r="C1388" s="63"/>
      <c r="D1388" s="63"/>
      <c r="E1388" s="63"/>
      <c r="F1388" s="63"/>
      <c r="G1388" s="63"/>
      <c r="H1388" s="63"/>
      <c r="I1388" s="63"/>
      <c r="J1388" s="63"/>
    </row>
    <row r="1389" spans="1:10" ht="10.5" customHeight="1" x14ac:dyDescent="0.5">
      <c r="A1389" s="64" t="s">
        <v>4118</v>
      </c>
      <c r="B1389" s="64"/>
      <c r="C1389" s="64"/>
      <c r="D1389" s="64"/>
      <c r="E1389" s="64"/>
      <c r="F1389" s="64"/>
      <c r="G1389" s="64"/>
      <c r="H1389" s="64"/>
      <c r="I1389" s="64"/>
      <c r="J1389" s="64"/>
    </row>
    <row r="1391" spans="1:10" ht="37.799999999999997" x14ac:dyDescent="0.5">
      <c r="A1391" s="46" t="s">
        <v>2873</v>
      </c>
      <c r="B1391" s="46" t="s">
        <v>1321</v>
      </c>
      <c r="C1391" s="46" t="s">
        <v>236</v>
      </c>
      <c r="D1391" s="46" t="s">
        <v>1322</v>
      </c>
      <c r="E1391" s="46" t="s">
        <v>1323</v>
      </c>
      <c r="F1391" s="46" t="s">
        <v>1324</v>
      </c>
      <c r="G1391" s="46" t="s">
        <v>235</v>
      </c>
      <c r="H1391" s="46" t="s">
        <v>1325</v>
      </c>
      <c r="I1391" s="46" t="s">
        <v>1326</v>
      </c>
      <c r="J1391" s="47" t="s">
        <v>1327</v>
      </c>
    </row>
    <row r="1392" spans="1:10" ht="63" x14ac:dyDescent="0.5">
      <c r="A1392" s="48" t="s">
        <v>441</v>
      </c>
      <c r="B1392" s="49">
        <v>15</v>
      </c>
      <c r="C1392" s="48" t="s">
        <v>1328</v>
      </c>
      <c r="D1392" s="56">
        <v>45660</v>
      </c>
      <c r="E1392" s="48" t="s">
        <v>1620</v>
      </c>
      <c r="F1392" s="48" t="s">
        <v>1621</v>
      </c>
      <c r="G1392" s="57">
        <v>31524006898953</v>
      </c>
      <c r="H1392" s="48" t="s">
        <v>1331</v>
      </c>
      <c r="I1392" s="48" t="s">
        <v>1622</v>
      </c>
      <c r="J1392" s="50">
        <v>15</v>
      </c>
    </row>
    <row r="1393" spans="1:10" ht="50.4" x14ac:dyDescent="0.5">
      <c r="A1393" s="51" t="s">
        <v>520</v>
      </c>
      <c r="B1393" s="52">
        <v>8</v>
      </c>
      <c r="C1393" s="51" t="s">
        <v>1328</v>
      </c>
      <c r="D1393" s="58">
        <v>45674</v>
      </c>
      <c r="E1393" s="51" t="s">
        <v>2501</v>
      </c>
      <c r="F1393" s="51" t="s">
        <v>2502</v>
      </c>
      <c r="G1393" s="59">
        <v>31524007070446</v>
      </c>
      <c r="H1393" s="51" t="s">
        <v>1331</v>
      </c>
      <c r="I1393" s="51" t="s">
        <v>1786</v>
      </c>
      <c r="J1393" s="53">
        <v>8</v>
      </c>
    </row>
    <row r="1394" spans="1:10" ht="63" x14ac:dyDescent="0.5">
      <c r="A1394" s="48" t="s">
        <v>446</v>
      </c>
      <c r="B1394" s="49">
        <v>22</v>
      </c>
      <c r="C1394" s="48" t="s">
        <v>1328</v>
      </c>
      <c r="D1394" s="56">
        <v>45716</v>
      </c>
      <c r="E1394" s="48" t="s">
        <v>2851</v>
      </c>
      <c r="F1394" s="48" t="s">
        <v>2852</v>
      </c>
      <c r="G1394" s="57">
        <v>31524005086436</v>
      </c>
      <c r="H1394" s="48" t="s">
        <v>1331</v>
      </c>
      <c r="I1394" s="48" t="s">
        <v>1362</v>
      </c>
      <c r="J1394" s="50">
        <v>22</v>
      </c>
    </row>
    <row r="1395" spans="1:10" x14ac:dyDescent="0.5">
      <c r="A1395" s="54" t="s">
        <v>277</v>
      </c>
      <c r="B1395" s="54"/>
      <c r="C1395" s="54"/>
      <c r="D1395" s="54"/>
      <c r="E1395" s="54"/>
      <c r="F1395" s="54"/>
      <c r="G1395" s="54"/>
      <c r="H1395" s="54"/>
      <c r="I1395" s="54"/>
      <c r="J1395" s="55">
        <v>45</v>
      </c>
    </row>
    <row r="1399" spans="1:10" ht="10.5" customHeight="1" x14ac:dyDescent="0.5">
      <c r="A1399" s="63" t="s">
        <v>232</v>
      </c>
      <c r="B1399" s="63"/>
      <c r="C1399" s="63"/>
      <c r="D1399" s="63"/>
      <c r="E1399" s="63"/>
      <c r="F1399" s="63"/>
      <c r="G1399" s="63"/>
      <c r="H1399" s="63"/>
      <c r="I1399" s="63"/>
      <c r="J1399" s="63"/>
    </row>
    <row r="1400" spans="1:10" ht="10.5" customHeight="1" x14ac:dyDescent="0.5">
      <c r="A1400" s="64" t="s">
        <v>4119</v>
      </c>
      <c r="B1400" s="64"/>
      <c r="C1400" s="64"/>
      <c r="D1400" s="64"/>
      <c r="E1400" s="64"/>
      <c r="F1400" s="64"/>
      <c r="G1400" s="64"/>
      <c r="H1400" s="64"/>
      <c r="I1400" s="64"/>
      <c r="J1400" s="64"/>
    </row>
    <row r="1402" spans="1:10" ht="37.799999999999997" x14ac:dyDescent="0.5">
      <c r="A1402" s="46" t="s">
        <v>2873</v>
      </c>
      <c r="B1402" s="46" t="s">
        <v>1321</v>
      </c>
      <c r="C1402" s="46" t="s">
        <v>236</v>
      </c>
      <c r="D1402" s="46" t="s">
        <v>1322</v>
      </c>
      <c r="E1402" s="46" t="s">
        <v>1323</v>
      </c>
      <c r="F1402" s="46" t="s">
        <v>1324</v>
      </c>
      <c r="G1402" s="46" t="s">
        <v>235</v>
      </c>
      <c r="H1402" s="46" t="s">
        <v>1325</v>
      </c>
      <c r="I1402" s="46" t="s">
        <v>1326</v>
      </c>
      <c r="J1402" s="47" t="s">
        <v>1327</v>
      </c>
    </row>
    <row r="1403" spans="1:10" ht="50.4" x14ac:dyDescent="0.5">
      <c r="A1403" s="48" t="s">
        <v>3963</v>
      </c>
      <c r="B1403" s="49">
        <v>11</v>
      </c>
      <c r="C1403" s="48" t="s">
        <v>1328</v>
      </c>
      <c r="D1403" s="56">
        <v>45744</v>
      </c>
      <c r="E1403" s="48" t="s">
        <v>2032</v>
      </c>
      <c r="F1403" s="48" t="s">
        <v>2033</v>
      </c>
      <c r="G1403" s="57">
        <v>34901636660986</v>
      </c>
      <c r="H1403" s="48" t="s">
        <v>1510</v>
      </c>
      <c r="I1403" s="48" t="s">
        <v>1524</v>
      </c>
      <c r="J1403" s="50">
        <v>11</v>
      </c>
    </row>
    <row r="1404" spans="1:10" x14ac:dyDescent="0.5">
      <c r="A1404" s="54" t="s">
        <v>277</v>
      </c>
      <c r="B1404" s="54"/>
      <c r="C1404" s="54"/>
      <c r="D1404" s="54"/>
      <c r="E1404" s="54"/>
      <c r="F1404" s="54"/>
      <c r="G1404" s="54"/>
      <c r="H1404" s="54"/>
      <c r="I1404" s="54"/>
      <c r="J1404" s="55">
        <v>11</v>
      </c>
    </row>
    <row r="1408" spans="1:10" ht="10.5" customHeight="1" x14ac:dyDescent="0.5">
      <c r="A1408" s="63" t="s">
        <v>232</v>
      </c>
      <c r="B1408" s="63"/>
      <c r="C1408" s="63"/>
      <c r="D1408" s="63"/>
      <c r="E1408" s="63"/>
      <c r="F1408" s="63"/>
      <c r="G1408" s="63"/>
      <c r="H1408" s="63"/>
      <c r="I1408" s="63"/>
      <c r="J1408" s="63"/>
    </row>
    <row r="1409" spans="1:10" ht="10.5" customHeight="1" x14ac:dyDescent="0.5">
      <c r="A1409" s="64" t="s">
        <v>4120</v>
      </c>
      <c r="B1409" s="64"/>
      <c r="C1409" s="64"/>
      <c r="D1409" s="64"/>
      <c r="E1409" s="64"/>
      <c r="F1409" s="64"/>
      <c r="G1409" s="64"/>
      <c r="H1409" s="64"/>
      <c r="I1409" s="64"/>
      <c r="J1409" s="64"/>
    </row>
    <row r="1411" spans="1:10" ht="37.799999999999997" x14ac:dyDescent="0.5">
      <c r="A1411" s="46" t="s">
        <v>2873</v>
      </c>
      <c r="B1411" s="46" t="s">
        <v>1321</v>
      </c>
      <c r="C1411" s="46" t="s">
        <v>236</v>
      </c>
      <c r="D1411" s="46" t="s">
        <v>1322</v>
      </c>
      <c r="E1411" s="46" t="s">
        <v>1323</v>
      </c>
      <c r="F1411" s="46" t="s">
        <v>1324</v>
      </c>
      <c r="G1411" s="46" t="s">
        <v>235</v>
      </c>
      <c r="H1411" s="46" t="s">
        <v>1325</v>
      </c>
      <c r="I1411" s="46" t="s">
        <v>1326</v>
      </c>
      <c r="J1411" s="47" t="s">
        <v>1327</v>
      </c>
    </row>
    <row r="1412" spans="1:10" ht="63" x14ac:dyDescent="0.5">
      <c r="A1412" s="48" t="s">
        <v>459</v>
      </c>
      <c r="B1412" s="49">
        <v>19.190000000000001</v>
      </c>
      <c r="C1412" s="48" t="s">
        <v>1328</v>
      </c>
      <c r="D1412" s="56">
        <v>45730</v>
      </c>
      <c r="E1412" s="48" t="s">
        <v>1329</v>
      </c>
      <c r="F1412" s="48" t="s">
        <v>1330</v>
      </c>
      <c r="G1412" s="57">
        <v>30053013908861</v>
      </c>
      <c r="H1412" s="48" t="s">
        <v>1331</v>
      </c>
      <c r="I1412" s="48" t="s">
        <v>1332</v>
      </c>
      <c r="J1412" s="50">
        <v>19.190000000000001</v>
      </c>
    </row>
    <row r="1413" spans="1:10" ht="50.4" x14ac:dyDescent="0.5">
      <c r="A1413" s="51" t="s">
        <v>459</v>
      </c>
      <c r="B1413" s="52">
        <v>27</v>
      </c>
      <c r="C1413" s="51" t="s">
        <v>1328</v>
      </c>
      <c r="D1413" s="58">
        <v>45723</v>
      </c>
      <c r="E1413" s="51" t="s">
        <v>1334</v>
      </c>
      <c r="F1413" s="51" t="s">
        <v>1335</v>
      </c>
      <c r="G1413" s="59">
        <v>31321006604436</v>
      </c>
      <c r="H1413" s="51" t="s">
        <v>1331</v>
      </c>
      <c r="I1413" s="51" t="s">
        <v>1336</v>
      </c>
      <c r="J1413" s="53">
        <v>27</v>
      </c>
    </row>
    <row r="1414" spans="1:10" ht="63" x14ac:dyDescent="0.5">
      <c r="A1414" s="48" t="s">
        <v>459</v>
      </c>
      <c r="B1414" s="49">
        <v>20</v>
      </c>
      <c r="C1414" s="48" t="s">
        <v>1328</v>
      </c>
      <c r="D1414" s="56">
        <v>45723</v>
      </c>
      <c r="E1414" s="48" t="s">
        <v>1337</v>
      </c>
      <c r="F1414" s="48" t="s">
        <v>1338</v>
      </c>
      <c r="G1414" s="57">
        <v>31321006705712</v>
      </c>
      <c r="H1414" s="48" t="s">
        <v>1331</v>
      </c>
      <c r="I1414" s="48" t="s">
        <v>1339</v>
      </c>
      <c r="J1414" s="50">
        <v>20</v>
      </c>
    </row>
    <row r="1415" spans="1:10" ht="63" x14ac:dyDescent="0.5">
      <c r="A1415" s="51" t="s">
        <v>19</v>
      </c>
      <c r="B1415" s="52">
        <v>39.950000000000003</v>
      </c>
      <c r="C1415" s="51" t="s">
        <v>1328</v>
      </c>
      <c r="D1415" s="58">
        <v>45737</v>
      </c>
      <c r="E1415" s="51" t="s">
        <v>1344</v>
      </c>
      <c r="F1415" s="51" t="s">
        <v>1345</v>
      </c>
      <c r="G1415" s="59">
        <v>31687003863989</v>
      </c>
      <c r="H1415" s="51" t="s">
        <v>1331</v>
      </c>
      <c r="I1415" s="51" t="s">
        <v>1346</v>
      </c>
      <c r="J1415" s="53">
        <v>39.950000000000003</v>
      </c>
    </row>
    <row r="1416" spans="1:10" ht="50.4" x14ac:dyDescent="0.5">
      <c r="A1416" s="48" t="s">
        <v>19</v>
      </c>
      <c r="B1416" s="49">
        <v>5.19</v>
      </c>
      <c r="C1416" s="48" t="s">
        <v>1328</v>
      </c>
      <c r="D1416" s="56">
        <v>45744</v>
      </c>
      <c r="E1416" s="48" t="s">
        <v>1341</v>
      </c>
      <c r="F1416" s="48" t="s">
        <v>1342</v>
      </c>
      <c r="G1416" s="57">
        <v>31531005246613</v>
      </c>
      <c r="H1416" s="48" t="s">
        <v>1331</v>
      </c>
      <c r="I1416" s="48" t="s">
        <v>1343</v>
      </c>
      <c r="J1416" s="50">
        <v>5.19</v>
      </c>
    </row>
    <row r="1417" spans="1:10" ht="63" x14ac:dyDescent="0.5">
      <c r="A1417" s="51" t="s">
        <v>366</v>
      </c>
      <c r="B1417" s="52">
        <v>29</v>
      </c>
      <c r="C1417" s="51" t="s">
        <v>1328</v>
      </c>
      <c r="D1417" s="58">
        <v>45695</v>
      </c>
      <c r="E1417" s="51" t="s">
        <v>1348</v>
      </c>
      <c r="F1417" s="51" t="s">
        <v>1349</v>
      </c>
      <c r="G1417" s="59">
        <v>31208004262806</v>
      </c>
      <c r="H1417" s="51" t="s">
        <v>1331</v>
      </c>
      <c r="I1417" s="51" t="s">
        <v>1350</v>
      </c>
      <c r="J1417" s="53">
        <v>29</v>
      </c>
    </row>
    <row r="1418" spans="1:10" ht="50.4" x14ac:dyDescent="0.5">
      <c r="A1418" s="48" t="s">
        <v>243</v>
      </c>
      <c r="B1418" s="49">
        <v>18.04</v>
      </c>
      <c r="C1418" s="48" t="s">
        <v>1328</v>
      </c>
      <c r="D1418" s="56">
        <v>45660</v>
      </c>
      <c r="E1418" s="48" t="s">
        <v>1356</v>
      </c>
      <c r="F1418" s="48" t="s">
        <v>1357</v>
      </c>
      <c r="G1418" s="57">
        <v>30053011505008</v>
      </c>
      <c r="H1418" s="48" t="s">
        <v>1331</v>
      </c>
      <c r="I1418" s="48" t="s">
        <v>1358</v>
      </c>
      <c r="J1418" s="50">
        <v>18.04</v>
      </c>
    </row>
    <row r="1419" spans="1:10" ht="63" x14ac:dyDescent="0.5">
      <c r="A1419" s="51" t="s">
        <v>243</v>
      </c>
      <c r="B1419" s="52">
        <v>16</v>
      </c>
      <c r="C1419" s="51" t="s">
        <v>1328</v>
      </c>
      <c r="D1419" s="58">
        <v>45688</v>
      </c>
      <c r="E1419" s="51" t="s">
        <v>1352</v>
      </c>
      <c r="F1419" s="51" t="s">
        <v>1353</v>
      </c>
      <c r="G1419" s="59">
        <v>31320003335259</v>
      </c>
      <c r="H1419" s="51" t="s">
        <v>1354</v>
      </c>
      <c r="I1419" s="51" t="s">
        <v>1355</v>
      </c>
      <c r="J1419" s="53">
        <v>16</v>
      </c>
    </row>
    <row r="1420" spans="1:10" ht="50.4" x14ac:dyDescent="0.5">
      <c r="A1420" s="48" t="s">
        <v>1211</v>
      </c>
      <c r="B1420" s="49">
        <v>16</v>
      </c>
      <c r="C1420" s="48" t="s">
        <v>1328</v>
      </c>
      <c r="D1420" s="56">
        <v>45737</v>
      </c>
      <c r="E1420" s="48" t="s">
        <v>1363</v>
      </c>
      <c r="F1420" s="48" t="s">
        <v>1364</v>
      </c>
      <c r="G1420" s="57">
        <v>31737001874320</v>
      </c>
      <c r="H1420" s="48" t="s">
        <v>1331</v>
      </c>
      <c r="I1420" s="48" t="s">
        <v>1365</v>
      </c>
      <c r="J1420" s="50">
        <v>16</v>
      </c>
    </row>
    <row r="1421" spans="1:10" ht="63" x14ac:dyDescent="0.5">
      <c r="A1421" s="51" t="s">
        <v>1211</v>
      </c>
      <c r="B1421" s="52">
        <v>9</v>
      </c>
      <c r="C1421" s="51" t="s">
        <v>1328</v>
      </c>
      <c r="D1421" s="58">
        <v>45688</v>
      </c>
      <c r="E1421" s="51" t="s">
        <v>1366</v>
      </c>
      <c r="F1421" s="51" t="s">
        <v>1367</v>
      </c>
      <c r="G1421" s="59">
        <v>31992002327048</v>
      </c>
      <c r="H1421" s="51" t="s">
        <v>1368</v>
      </c>
      <c r="I1421" s="51" t="s">
        <v>1369</v>
      </c>
      <c r="J1421" s="53">
        <v>9</v>
      </c>
    </row>
    <row r="1422" spans="1:10" ht="63" x14ac:dyDescent="0.5">
      <c r="A1422" s="48" t="s">
        <v>1211</v>
      </c>
      <c r="B1422" s="49">
        <v>16.95</v>
      </c>
      <c r="C1422" s="48" t="s">
        <v>1328</v>
      </c>
      <c r="D1422" s="56">
        <v>45716</v>
      </c>
      <c r="E1422" s="48" t="s">
        <v>1374</v>
      </c>
      <c r="F1422" s="48" t="s">
        <v>1375</v>
      </c>
      <c r="G1422" s="57">
        <v>31132010300782</v>
      </c>
      <c r="H1422" s="48" t="s">
        <v>1331</v>
      </c>
      <c r="I1422" s="48" t="s">
        <v>1376</v>
      </c>
      <c r="J1422" s="50">
        <v>16.95</v>
      </c>
    </row>
    <row r="1423" spans="1:10" ht="50.4" x14ac:dyDescent="0.5">
      <c r="A1423" s="51" t="s">
        <v>1211</v>
      </c>
      <c r="B1423" s="52">
        <v>10</v>
      </c>
      <c r="C1423" s="51" t="s">
        <v>1328</v>
      </c>
      <c r="D1423" s="58">
        <v>45716</v>
      </c>
      <c r="E1423" s="51" t="s">
        <v>1360</v>
      </c>
      <c r="F1423" s="51" t="s">
        <v>1361</v>
      </c>
      <c r="G1423" s="59">
        <v>32957005482669</v>
      </c>
      <c r="H1423" s="51" t="s">
        <v>1354</v>
      </c>
      <c r="I1423" s="51" t="s">
        <v>1362</v>
      </c>
      <c r="J1423" s="53">
        <v>10</v>
      </c>
    </row>
    <row r="1424" spans="1:10" ht="63" x14ac:dyDescent="0.5">
      <c r="A1424" s="48" t="s">
        <v>1211</v>
      </c>
      <c r="B1424" s="49">
        <v>19</v>
      </c>
      <c r="C1424" s="48" t="s">
        <v>1328</v>
      </c>
      <c r="D1424" s="56">
        <v>45695</v>
      </c>
      <c r="E1424" s="48" t="s">
        <v>1370</v>
      </c>
      <c r="F1424" s="48" t="s">
        <v>1371</v>
      </c>
      <c r="G1424" s="57">
        <v>31138002477223</v>
      </c>
      <c r="H1424" s="48" t="s">
        <v>1331</v>
      </c>
      <c r="I1424" s="48" t="s">
        <v>1372</v>
      </c>
      <c r="J1424" s="50">
        <v>19</v>
      </c>
    </row>
    <row r="1425" spans="1:10" ht="63" x14ac:dyDescent="0.5">
      <c r="A1425" s="51" t="s">
        <v>377</v>
      </c>
      <c r="B1425" s="52">
        <v>12.99</v>
      </c>
      <c r="C1425" s="51" t="s">
        <v>1328</v>
      </c>
      <c r="D1425" s="58">
        <v>45702</v>
      </c>
      <c r="E1425" s="51" t="s">
        <v>1392</v>
      </c>
      <c r="F1425" s="51" t="s">
        <v>1393</v>
      </c>
      <c r="G1425" s="59">
        <v>31687003843536</v>
      </c>
      <c r="H1425" s="51" t="s">
        <v>1331</v>
      </c>
      <c r="I1425" s="51" t="s">
        <v>1394</v>
      </c>
      <c r="J1425" s="53">
        <v>12.99</v>
      </c>
    </row>
    <row r="1426" spans="1:10" ht="63" x14ac:dyDescent="0.5">
      <c r="A1426" s="48" t="s">
        <v>377</v>
      </c>
      <c r="B1426" s="49">
        <v>12.99</v>
      </c>
      <c r="C1426" s="48" t="s">
        <v>1328</v>
      </c>
      <c r="D1426" s="56">
        <v>45702</v>
      </c>
      <c r="E1426" s="48" t="s">
        <v>1395</v>
      </c>
      <c r="F1426" s="48" t="s">
        <v>1396</v>
      </c>
      <c r="G1426" s="57">
        <v>31687003179550</v>
      </c>
      <c r="H1426" s="48" t="s">
        <v>1331</v>
      </c>
      <c r="I1426" s="48" t="s">
        <v>1394</v>
      </c>
      <c r="J1426" s="50">
        <v>12.99</v>
      </c>
    </row>
    <row r="1427" spans="1:10" ht="50.4" x14ac:dyDescent="0.5">
      <c r="A1427" s="51" t="s">
        <v>377</v>
      </c>
      <c r="B1427" s="52">
        <v>12.99</v>
      </c>
      <c r="C1427" s="51" t="s">
        <v>1328</v>
      </c>
      <c r="D1427" s="58">
        <v>45702</v>
      </c>
      <c r="E1427" s="51" t="s">
        <v>1397</v>
      </c>
      <c r="F1427" s="51" t="s">
        <v>1398</v>
      </c>
      <c r="G1427" s="59">
        <v>31687003475529</v>
      </c>
      <c r="H1427" s="51" t="s">
        <v>1331</v>
      </c>
      <c r="I1427" s="51" t="s">
        <v>1394</v>
      </c>
      <c r="J1427" s="53">
        <v>12.99</v>
      </c>
    </row>
    <row r="1428" spans="1:10" ht="63" x14ac:dyDescent="0.5">
      <c r="A1428" s="48" t="s">
        <v>377</v>
      </c>
      <c r="B1428" s="49">
        <v>13.99</v>
      </c>
      <c r="C1428" s="48" t="s">
        <v>1328</v>
      </c>
      <c r="D1428" s="56">
        <v>45702</v>
      </c>
      <c r="E1428" s="48" t="s">
        <v>1399</v>
      </c>
      <c r="F1428" s="48" t="s">
        <v>1400</v>
      </c>
      <c r="G1428" s="57">
        <v>31687002376694</v>
      </c>
      <c r="H1428" s="48" t="s">
        <v>1331</v>
      </c>
      <c r="I1428" s="48" t="s">
        <v>1394</v>
      </c>
      <c r="J1428" s="50">
        <v>13.99</v>
      </c>
    </row>
    <row r="1429" spans="1:10" ht="63" x14ac:dyDescent="0.5">
      <c r="A1429" s="51" t="s">
        <v>377</v>
      </c>
      <c r="B1429" s="52">
        <v>21.32</v>
      </c>
      <c r="C1429" s="51" t="s">
        <v>1328</v>
      </c>
      <c r="D1429" s="58">
        <v>45702</v>
      </c>
      <c r="E1429" s="51" t="s">
        <v>1401</v>
      </c>
      <c r="F1429" s="51" t="s">
        <v>1402</v>
      </c>
      <c r="G1429" s="59">
        <v>31687003133342</v>
      </c>
      <c r="H1429" s="51" t="s">
        <v>1331</v>
      </c>
      <c r="I1429" s="51" t="s">
        <v>1394</v>
      </c>
      <c r="J1429" s="53">
        <v>21.32</v>
      </c>
    </row>
    <row r="1430" spans="1:10" ht="50.4" x14ac:dyDescent="0.5">
      <c r="A1430" s="48" t="s">
        <v>377</v>
      </c>
      <c r="B1430" s="49">
        <v>21.32</v>
      </c>
      <c r="C1430" s="48" t="s">
        <v>1328</v>
      </c>
      <c r="D1430" s="56">
        <v>45702</v>
      </c>
      <c r="E1430" s="48" t="s">
        <v>1403</v>
      </c>
      <c r="F1430" s="48" t="s">
        <v>1404</v>
      </c>
      <c r="G1430" s="57">
        <v>31687002750633</v>
      </c>
      <c r="H1430" s="48" t="s">
        <v>1331</v>
      </c>
      <c r="I1430" s="48" t="s">
        <v>1394</v>
      </c>
      <c r="J1430" s="50">
        <v>21.32</v>
      </c>
    </row>
    <row r="1431" spans="1:10" ht="63" x14ac:dyDescent="0.5">
      <c r="A1431" s="51" t="s">
        <v>377</v>
      </c>
      <c r="B1431" s="52">
        <v>12</v>
      </c>
      <c r="C1431" s="51" t="s">
        <v>1328</v>
      </c>
      <c r="D1431" s="58">
        <v>45737</v>
      </c>
      <c r="E1431" s="51" t="s">
        <v>1378</v>
      </c>
      <c r="F1431" s="51" t="s">
        <v>1379</v>
      </c>
      <c r="G1431" s="59">
        <v>31338005127201</v>
      </c>
      <c r="H1431" s="51" t="s">
        <v>1331</v>
      </c>
      <c r="I1431" s="51" t="s">
        <v>1365</v>
      </c>
      <c r="J1431" s="53">
        <v>12</v>
      </c>
    </row>
    <row r="1432" spans="1:10" ht="63" x14ac:dyDescent="0.5">
      <c r="A1432" s="48" t="s">
        <v>377</v>
      </c>
      <c r="B1432" s="49">
        <v>6</v>
      </c>
      <c r="C1432" s="48" t="s">
        <v>1328</v>
      </c>
      <c r="D1432" s="56">
        <v>45730</v>
      </c>
      <c r="E1432" s="48" t="s">
        <v>1389</v>
      </c>
      <c r="F1432" s="48" t="s">
        <v>1390</v>
      </c>
      <c r="G1432" s="57">
        <v>31317002494624</v>
      </c>
      <c r="H1432" s="48" t="s">
        <v>1391</v>
      </c>
      <c r="I1432" s="48" t="s">
        <v>1332</v>
      </c>
      <c r="J1432" s="50">
        <v>6</v>
      </c>
    </row>
    <row r="1433" spans="1:10" ht="50.4" x14ac:dyDescent="0.5">
      <c r="A1433" s="51" t="s">
        <v>377</v>
      </c>
      <c r="B1433" s="52">
        <v>9.99</v>
      </c>
      <c r="C1433" s="51" t="s">
        <v>1328</v>
      </c>
      <c r="D1433" s="58">
        <v>45681</v>
      </c>
      <c r="E1433" s="51" t="s">
        <v>1380</v>
      </c>
      <c r="F1433" s="51" t="s">
        <v>1381</v>
      </c>
      <c r="G1433" s="59">
        <v>31338005685117</v>
      </c>
      <c r="H1433" s="51" t="s">
        <v>1331</v>
      </c>
      <c r="I1433" s="51" t="s">
        <v>1382</v>
      </c>
      <c r="J1433" s="53">
        <v>9.99</v>
      </c>
    </row>
    <row r="1434" spans="1:10" ht="50.4" x14ac:dyDescent="0.5">
      <c r="A1434" s="48" t="s">
        <v>377</v>
      </c>
      <c r="B1434" s="49">
        <v>24.99</v>
      </c>
      <c r="C1434" s="48" t="s">
        <v>1328</v>
      </c>
      <c r="D1434" s="56">
        <v>45681</v>
      </c>
      <c r="E1434" s="48" t="s">
        <v>1383</v>
      </c>
      <c r="F1434" s="48" t="s">
        <v>1384</v>
      </c>
      <c r="G1434" s="57">
        <v>31338006617861</v>
      </c>
      <c r="H1434" s="48" t="s">
        <v>1331</v>
      </c>
      <c r="I1434" s="48" t="s">
        <v>1382</v>
      </c>
      <c r="J1434" s="50">
        <v>24.99</v>
      </c>
    </row>
    <row r="1435" spans="1:10" ht="50.4" x14ac:dyDescent="0.5">
      <c r="A1435" s="51" t="s">
        <v>377</v>
      </c>
      <c r="B1435" s="52">
        <v>24.99</v>
      </c>
      <c r="C1435" s="51" t="s">
        <v>1328</v>
      </c>
      <c r="D1435" s="58">
        <v>45681</v>
      </c>
      <c r="E1435" s="51" t="s">
        <v>1385</v>
      </c>
      <c r="F1435" s="51" t="s">
        <v>1386</v>
      </c>
      <c r="G1435" s="59">
        <v>31338007058313</v>
      </c>
      <c r="H1435" s="51" t="s">
        <v>1331</v>
      </c>
      <c r="I1435" s="51" t="s">
        <v>1382</v>
      </c>
      <c r="J1435" s="53">
        <v>24.99</v>
      </c>
    </row>
    <row r="1436" spans="1:10" ht="75.599999999999994" x14ac:dyDescent="0.5">
      <c r="A1436" s="48" t="s">
        <v>377</v>
      </c>
      <c r="B1436" s="49">
        <v>24.99</v>
      </c>
      <c r="C1436" s="48" t="s">
        <v>1328</v>
      </c>
      <c r="D1436" s="56">
        <v>45681</v>
      </c>
      <c r="E1436" s="48" t="s">
        <v>1387</v>
      </c>
      <c r="F1436" s="48" t="s">
        <v>1388</v>
      </c>
      <c r="G1436" s="57">
        <v>31338007366047</v>
      </c>
      <c r="H1436" s="48" t="s">
        <v>1331</v>
      </c>
      <c r="I1436" s="48" t="s">
        <v>1382</v>
      </c>
      <c r="J1436" s="50">
        <v>24.99</v>
      </c>
    </row>
    <row r="1437" spans="1:10" ht="63" x14ac:dyDescent="0.5">
      <c r="A1437" s="51" t="s">
        <v>295</v>
      </c>
      <c r="B1437" s="52">
        <v>16.989999999999998</v>
      </c>
      <c r="C1437" s="51" t="s">
        <v>1328</v>
      </c>
      <c r="D1437" s="58">
        <v>45702</v>
      </c>
      <c r="E1437" s="51" t="s">
        <v>1471</v>
      </c>
      <c r="F1437" s="51" t="s">
        <v>1472</v>
      </c>
      <c r="G1437" s="59">
        <v>37000000782026</v>
      </c>
      <c r="H1437" s="51" t="s">
        <v>1331</v>
      </c>
      <c r="I1437" s="51" t="s">
        <v>1473</v>
      </c>
      <c r="J1437" s="53">
        <v>16.989999999999998</v>
      </c>
    </row>
    <row r="1438" spans="1:10" ht="50.4" x14ac:dyDescent="0.5">
      <c r="A1438" s="48" t="s">
        <v>295</v>
      </c>
      <c r="B1438" s="49">
        <v>16.989999999999998</v>
      </c>
      <c r="C1438" s="48" t="s">
        <v>1328</v>
      </c>
      <c r="D1438" s="56">
        <v>45702</v>
      </c>
      <c r="E1438" s="48" t="s">
        <v>1474</v>
      </c>
      <c r="F1438" s="48" t="s">
        <v>1475</v>
      </c>
      <c r="G1438" s="57">
        <v>37000000828639</v>
      </c>
      <c r="H1438" s="48" t="s">
        <v>1331</v>
      </c>
      <c r="I1438" s="48" t="s">
        <v>1473</v>
      </c>
      <c r="J1438" s="50">
        <v>16.989999999999998</v>
      </c>
    </row>
    <row r="1439" spans="1:10" ht="50.4" x14ac:dyDescent="0.5">
      <c r="A1439" s="51" t="s">
        <v>295</v>
      </c>
      <c r="B1439" s="52">
        <v>11</v>
      </c>
      <c r="C1439" s="51" t="s">
        <v>1328</v>
      </c>
      <c r="D1439" s="58">
        <v>45737</v>
      </c>
      <c r="E1439" s="51" t="s">
        <v>1406</v>
      </c>
      <c r="F1439" s="51" t="s">
        <v>1407</v>
      </c>
      <c r="G1439" s="59">
        <v>31145010904601</v>
      </c>
      <c r="H1439" s="51" t="s">
        <v>1408</v>
      </c>
      <c r="I1439" s="51" t="s">
        <v>1409</v>
      </c>
      <c r="J1439" s="53">
        <v>11</v>
      </c>
    </row>
    <row r="1440" spans="1:10" ht="50.4" x14ac:dyDescent="0.5">
      <c r="A1440" s="48" t="s">
        <v>295</v>
      </c>
      <c r="B1440" s="49">
        <v>24</v>
      </c>
      <c r="C1440" s="48" t="s">
        <v>1328</v>
      </c>
      <c r="D1440" s="56">
        <v>45730</v>
      </c>
      <c r="E1440" s="48" t="s">
        <v>1479</v>
      </c>
      <c r="F1440" s="48" t="s">
        <v>1480</v>
      </c>
      <c r="G1440" s="57">
        <v>31803001934884</v>
      </c>
      <c r="H1440" s="48" t="s">
        <v>1481</v>
      </c>
      <c r="I1440" s="48" t="s">
        <v>1332</v>
      </c>
      <c r="J1440" s="50">
        <v>24</v>
      </c>
    </row>
    <row r="1441" spans="1:10" ht="50.4" x14ac:dyDescent="0.5">
      <c r="A1441" s="51" t="s">
        <v>295</v>
      </c>
      <c r="B1441" s="52">
        <v>25</v>
      </c>
      <c r="C1441" s="51" t="s">
        <v>1328</v>
      </c>
      <c r="D1441" s="58">
        <v>45730</v>
      </c>
      <c r="E1441" s="51" t="s">
        <v>1482</v>
      </c>
      <c r="F1441" s="51" t="s">
        <v>1483</v>
      </c>
      <c r="G1441" s="59">
        <v>31803002013084</v>
      </c>
      <c r="H1441" s="51" t="s">
        <v>1481</v>
      </c>
      <c r="I1441" s="51" t="s">
        <v>1332</v>
      </c>
      <c r="J1441" s="53">
        <v>25</v>
      </c>
    </row>
    <row r="1442" spans="1:10" ht="63" x14ac:dyDescent="0.5">
      <c r="A1442" s="48" t="s">
        <v>295</v>
      </c>
      <c r="B1442" s="49">
        <v>27</v>
      </c>
      <c r="C1442" s="48" t="s">
        <v>1328</v>
      </c>
      <c r="D1442" s="56">
        <v>45730</v>
      </c>
      <c r="E1442" s="48" t="s">
        <v>1484</v>
      </c>
      <c r="F1442" s="48" t="s">
        <v>1485</v>
      </c>
      <c r="G1442" s="57">
        <v>31803002026169</v>
      </c>
      <c r="H1442" s="48" t="s">
        <v>1331</v>
      </c>
      <c r="I1442" s="48" t="s">
        <v>1486</v>
      </c>
      <c r="J1442" s="50">
        <v>27</v>
      </c>
    </row>
    <row r="1443" spans="1:10" ht="63" x14ac:dyDescent="0.5">
      <c r="A1443" s="51" t="s">
        <v>295</v>
      </c>
      <c r="B1443" s="52">
        <v>13</v>
      </c>
      <c r="C1443" s="51" t="s">
        <v>1328</v>
      </c>
      <c r="D1443" s="58">
        <v>45744</v>
      </c>
      <c r="E1443" s="51" t="s">
        <v>1487</v>
      </c>
      <c r="F1443" s="51" t="s">
        <v>1417</v>
      </c>
      <c r="G1443" s="59">
        <v>31803001980044</v>
      </c>
      <c r="H1443" s="51" t="s">
        <v>1408</v>
      </c>
      <c r="I1443" s="51" t="s">
        <v>1343</v>
      </c>
      <c r="J1443" s="53">
        <v>13</v>
      </c>
    </row>
    <row r="1444" spans="1:10" ht="63" x14ac:dyDescent="0.5">
      <c r="A1444" s="48" t="s">
        <v>295</v>
      </c>
      <c r="B1444" s="49">
        <v>24</v>
      </c>
      <c r="C1444" s="48" t="s">
        <v>1328</v>
      </c>
      <c r="D1444" s="56">
        <v>45681</v>
      </c>
      <c r="E1444" s="48" t="s">
        <v>1491</v>
      </c>
      <c r="F1444" s="48" t="s">
        <v>1492</v>
      </c>
      <c r="G1444" s="57">
        <v>32752001839362</v>
      </c>
      <c r="H1444" s="48" t="s">
        <v>1331</v>
      </c>
      <c r="I1444" s="48" t="s">
        <v>1478</v>
      </c>
      <c r="J1444" s="50">
        <v>24</v>
      </c>
    </row>
    <row r="1445" spans="1:10" ht="63" x14ac:dyDescent="0.5">
      <c r="A1445" s="51" t="s">
        <v>295</v>
      </c>
      <c r="B1445" s="52">
        <v>13.99</v>
      </c>
      <c r="C1445" s="51" t="s">
        <v>1328</v>
      </c>
      <c r="D1445" s="58">
        <v>45737</v>
      </c>
      <c r="E1445" s="51" t="s">
        <v>1421</v>
      </c>
      <c r="F1445" s="51" t="s">
        <v>1422</v>
      </c>
      <c r="G1445" s="59">
        <v>31132015051505</v>
      </c>
      <c r="H1445" s="51" t="s">
        <v>1331</v>
      </c>
      <c r="I1445" s="51" t="s">
        <v>1365</v>
      </c>
      <c r="J1445" s="53">
        <v>13.99</v>
      </c>
    </row>
    <row r="1446" spans="1:10" ht="63" x14ac:dyDescent="0.5">
      <c r="A1446" s="48" t="s">
        <v>295</v>
      </c>
      <c r="B1446" s="49">
        <v>26</v>
      </c>
      <c r="C1446" s="48" t="s">
        <v>1328</v>
      </c>
      <c r="D1446" s="56">
        <v>45681</v>
      </c>
      <c r="E1446" s="48" t="s">
        <v>1476</v>
      </c>
      <c r="F1446" s="48" t="s">
        <v>1477</v>
      </c>
      <c r="G1446" s="57">
        <v>31403003420022</v>
      </c>
      <c r="H1446" s="48" t="s">
        <v>1331</v>
      </c>
      <c r="I1446" s="48" t="s">
        <v>1478</v>
      </c>
      <c r="J1446" s="50">
        <v>26</v>
      </c>
    </row>
    <row r="1447" spans="1:10" ht="63" x14ac:dyDescent="0.5">
      <c r="A1447" s="51" t="s">
        <v>295</v>
      </c>
      <c r="B1447" s="52">
        <v>20</v>
      </c>
      <c r="C1447" s="51" t="s">
        <v>1328</v>
      </c>
      <c r="D1447" s="58">
        <v>45702</v>
      </c>
      <c r="E1447" s="51" t="s">
        <v>1413</v>
      </c>
      <c r="F1447" s="51" t="s">
        <v>1414</v>
      </c>
      <c r="G1447" s="59">
        <v>31942003211006</v>
      </c>
      <c r="H1447" s="51" t="s">
        <v>1415</v>
      </c>
      <c r="I1447" s="51" t="s">
        <v>1394</v>
      </c>
      <c r="J1447" s="53">
        <v>20</v>
      </c>
    </row>
    <row r="1448" spans="1:10" ht="63" x14ac:dyDescent="0.5">
      <c r="A1448" s="48" t="s">
        <v>295</v>
      </c>
      <c r="B1448" s="49">
        <v>9.99</v>
      </c>
      <c r="C1448" s="48" t="s">
        <v>1328</v>
      </c>
      <c r="D1448" s="56">
        <v>45744</v>
      </c>
      <c r="E1448" s="48" t="s">
        <v>1423</v>
      </c>
      <c r="F1448" s="48" t="s">
        <v>1424</v>
      </c>
      <c r="G1448" s="57">
        <v>31132012301697</v>
      </c>
      <c r="H1448" s="48" t="s">
        <v>1425</v>
      </c>
      <c r="I1448" s="48" t="s">
        <v>1426</v>
      </c>
      <c r="J1448" s="50">
        <v>9.99</v>
      </c>
    </row>
    <row r="1449" spans="1:10" ht="63" x14ac:dyDescent="0.5">
      <c r="A1449" s="51" t="s">
        <v>295</v>
      </c>
      <c r="B1449" s="52">
        <v>9.99</v>
      </c>
      <c r="C1449" s="51" t="s">
        <v>1328</v>
      </c>
      <c r="D1449" s="58">
        <v>45744</v>
      </c>
      <c r="E1449" s="51" t="s">
        <v>1427</v>
      </c>
      <c r="F1449" s="51" t="s">
        <v>1428</v>
      </c>
      <c r="G1449" s="59">
        <v>31132016027496</v>
      </c>
      <c r="H1449" s="51" t="s">
        <v>1425</v>
      </c>
      <c r="I1449" s="51" t="s">
        <v>1426</v>
      </c>
      <c r="J1449" s="53">
        <v>9.99</v>
      </c>
    </row>
    <row r="1450" spans="1:10" ht="50.4" x14ac:dyDescent="0.5">
      <c r="A1450" s="48" t="s">
        <v>295</v>
      </c>
      <c r="B1450" s="49">
        <v>10.99</v>
      </c>
      <c r="C1450" s="48" t="s">
        <v>1328</v>
      </c>
      <c r="D1450" s="56">
        <v>45744</v>
      </c>
      <c r="E1450" s="48" t="s">
        <v>1429</v>
      </c>
      <c r="F1450" s="48" t="s">
        <v>1430</v>
      </c>
      <c r="G1450" s="57">
        <v>31132013667799</v>
      </c>
      <c r="H1450" s="48" t="s">
        <v>1425</v>
      </c>
      <c r="I1450" s="48" t="s">
        <v>1426</v>
      </c>
      <c r="J1450" s="50">
        <v>10.99</v>
      </c>
    </row>
    <row r="1451" spans="1:10" ht="63" x14ac:dyDescent="0.5">
      <c r="A1451" s="51" t="s">
        <v>295</v>
      </c>
      <c r="B1451" s="52">
        <v>12.99</v>
      </c>
      <c r="C1451" s="51" t="s">
        <v>1328</v>
      </c>
      <c r="D1451" s="58">
        <v>45744</v>
      </c>
      <c r="E1451" s="51" t="s">
        <v>1431</v>
      </c>
      <c r="F1451" s="51" t="s">
        <v>1432</v>
      </c>
      <c r="G1451" s="59">
        <v>31132014741759</v>
      </c>
      <c r="H1451" s="51" t="s">
        <v>1425</v>
      </c>
      <c r="I1451" s="51" t="s">
        <v>1426</v>
      </c>
      <c r="J1451" s="53">
        <v>12.99</v>
      </c>
    </row>
    <row r="1452" spans="1:10" ht="63" x14ac:dyDescent="0.5">
      <c r="A1452" s="48" t="s">
        <v>295</v>
      </c>
      <c r="B1452" s="49">
        <v>14.99</v>
      </c>
      <c r="C1452" s="48" t="s">
        <v>1328</v>
      </c>
      <c r="D1452" s="56">
        <v>45744</v>
      </c>
      <c r="E1452" s="48" t="s">
        <v>1433</v>
      </c>
      <c r="F1452" s="48" t="s">
        <v>1434</v>
      </c>
      <c r="G1452" s="57">
        <v>31132012288050</v>
      </c>
      <c r="H1452" s="48" t="s">
        <v>1425</v>
      </c>
      <c r="I1452" s="48" t="s">
        <v>1426</v>
      </c>
      <c r="J1452" s="50">
        <v>14.99</v>
      </c>
    </row>
    <row r="1453" spans="1:10" ht="50.4" x14ac:dyDescent="0.5">
      <c r="A1453" s="51" t="s">
        <v>295</v>
      </c>
      <c r="B1453" s="52">
        <v>14.99</v>
      </c>
      <c r="C1453" s="51" t="s">
        <v>1328</v>
      </c>
      <c r="D1453" s="58">
        <v>45744</v>
      </c>
      <c r="E1453" s="51" t="s">
        <v>1435</v>
      </c>
      <c r="F1453" s="51" t="s">
        <v>1436</v>
      </c>
      <c r="G1453" s="59">
        <v>31132013681030</v>
      </c>
      <c r="H1453" s="51" t="s">
        <v>1425</v>
      </c>
      <c r="I1453" s="51" t="s">
        <v>1426</v>
      </c>
      <c r="J1453" s="53">
        <v>14.99</v>
      </c>
    </row>
    <row r="1454" spans="1:10" ht="63" x14ac:dyDescent="0.5">
      <c r="A1454" s="48" t="s">
        <v>295</v>
      </c>
      <c r="B1454" s="49">
        <v>16.95</v>
      </c>
      <c r="C1454" s="48" t="s">
        <v>1328</v>
      </c>
      <c r="D1454" s="56">
        <v>45695</v>
      </c>
      <c r="E1454" s="48" t="s">
        <v>1437</v>
      </c>
      <c r="F1454" s="48" t="s">
        <v>1438</v>
      </c>
      <c r="G1454" s="57">
        <v>31132013421957</v>
      </c>
      <c r="H1454" s="48" t="s">
        <v>1331</v>
      </c>
      <c r="I1454" s="48" t="s">
        <v>1350</v>
      </c>
      <c r="J1454" s="50">
        <v>16.95</v>
      </c>
    </row>
    <row r="1455" spans="1:10" ht="63" x14ac:dyDescent="0.5">
      <c r="A1455" s="51" t="s">
        <v>295</v>
      </c>
      <c r="B1455" s="52">
        <v>17</v>
      </c>
      <c r="C1455" s="51" t="s">
        <v>1328</v>
      </c>
      <c r="D1455" s="58">
        <v>45744</v>
      </c>
      <c r="E1455" s="51" t="s">
        <v>1439</v>
      </c>
      <c r="F1455" s="51" t="s">
        <v>1440</v>
      </c>
      <c r="G1455" s="59">
        <v>31132015997335</v>
      </c>
      <c r="H1455" s="51" t="s">
        <v>1425</v>
      </c>
      <c r="I1455" s="51" t="s">
        <v>1426</v>
      </c>
      <c r="J1455" s="53">
        <v>17</v>
      </c>
    </row>
    <row r="1456" spans="1:10" ht="75.599999999999994" x14ac:dyDescent="0.5">
      <c r="A1456" s="48" t="s">
        <v>295</v>
      </c>
      <c r="B1456" s="49">
        <v>19.989999999999998</v>
      </c>
      <c r="C1456" s="48" t="s">
        <v>1328</v>
      </c>
      <c r="D1456" s="56">
        <v>45744</v>
      </c>
      <c r="E1456" s="48" t="s">
        <v>1441</v>
      </c>
      <c r="F1456" s="48" t="s">
        <v>1442</v>
      </c>
      <c r="G1456" s="57">
        <v>31132012814798</v>
      </c>
      <c r="H1456" s="48" t="s">
        <v>1425</v>
      </c>
      <c r="I1456" s="48" t="s">
        <v>1426</v>
      </c>
      <c r="J1456" s="50">
        <v>19.989999999999998</v>
      </c>
    </row>
    <row r="1457" spans="1:10" ht="50.4" x14ac:dyDescent="0.5">
      <c r="A1457" s="51" t="s">
        <v>295</v>
      </c>
      <c r="B1457" s="52">
        <v>24.95</v>
      </c>
      <c r="C1457" s="51" t="s">
        <v>1328</v>
      </c>
      <c r="D1457" s="58">
        <v>45695</v>
      </c>
      <c r="E1457" s="51" t="s">
        <v>1443</v>
      </c>
      <c r="F1457" s="51" t="s">
        <v>1444</v>
      </c>
      <c r="G1457" s="59">
        <v>31132015801370</v>
      </c>
      <c r="H1457" s="51" t="s">
        <v>1331</v>
      </c>
      <c r="I1457" s="51" t="s">
        <v>1350</v>
      </c>
      <c r="J1457" s="53">
        <v>24.95</v>
      </c>
    </row>
    <row r="1458" spans="1:10" ht="63" x14ac:dyDescent="0.5">
      <c r="A1458" s="48" t="s">
        <v>295</v>
      </c>
      <c r="B1458" s="49">
        <v>26</v>
      </c>
      <c r="C1458" s="48" t="s">
        <v>1328</v>
      </c>
      <c r="D1458" s="56">
        <v>45744</v>
      </c>
      <c r="E1458" s="48" t="s">
        <v>1445</v>
      </c>
      <c r="F1458" s="48" t="s">
        <v>1446</v>
      </c>
      <c r="G1458" s="57">
        <v>31132014683704</v>
      </c>
      <c r="H1458" s="48" t="s">
        <v>1447</v>
      </c>
      <c r="I1458" s="48" t="s">
        <v>1426</v>
      </c>
      <c r="J1458" s="50">
        <v>26</v>
      </c>
    </row>
    <row r="1459" spans="1:10" ht="63" x14ac:dyDescent="0.5">
      <c r="A1459" s="51" t="s">
        <v>295</v>
      </c>
      <c r="B1459" s="52">
        <v>28</v>
      </c>
      <c r="C1459" s="51" t="s">
        <v>1328</v>
      </c>
      <c r="D1459" s="58">
        <v>45695</v>
      </c>
      <c r="E1459" s="51" t="s">
        <v>1448</v>
      </c>
      <c r="F1459" s="51" t="s">
        <v>1449</v>
      </c>
      <c r="G1459" s="59">
        <v>31132015457900</v>
      </c>
      <c r="H1459" s="51" t="s">
        <v>1331</v>
      </c>
      <c r="I1459" s="51" t="s">
        <v>1350</v>
      </c>
      <c r="J1459" s="53">
        <v>28</v>
      </c>
    </row>
    <row r="1460" spans="1:10" ht="63" x14ac:dyDescent="0.5">
      <c r="A1460" s="48" t="s">
        <v>295</v>
      </c>
      <c r="B1460" s="49">
        <v>28.99</v>
      </c>
      <c r="C1460" s="48" t="s">
        <v>1328</v>
      </c>
      <c r="D1460" s="56">
        <v>45744</v>
      </c>
      <c r="E1460" s="48" t="s">
        <v>1450</v>
      </c>
      <c r="F1460" s="48" t="s">
        <v>1451</v>
      </c>
      <c r="G1460" s="57">
        <v>31132015395506</v>
      </c>
      <c r="H1460" s="48" t="s">
        <v>1425</v>
      </c>
      <c r="I1460" s="48" t="s">
        <v>1426</v>
      </c>
      <c r="J1460" s="50">
        <v>28.99</v>
      </c>
    </row>
    <row r="1461" spans="1:10" ht="50.4" x14ac:dyDescent="0.5">
      <c r="A1461" s="51" t="s">
        <v>295</v>
      </c>
      <c r="B1461" s="52">
        <v>29.99</v>
      </c>
      <c r="C1461" s="51" t="s">
        <v>1328</v>
      </c>
      <c r="D1461" s="58">
        <v>45702</v>
      </c>
      <c r="E1461" s="51" t="s">
        <v>1452</v>
      </c>
      <c r="F1461" s="51" t="s">
        <v>1453</v>
      </c>
      <c r="G1461" s="59">
        <v>31132014133536</v>
      </c>
      <c r="H1461" s="51" t="s">
        <v>1425</v>
      </c>
      <c r="I1461" s="51" t="s">
        <v>1454</v>
      </c>
      <c r="J1461" s="53">
        <v>29.99</v>
      </c>
    </row>
    <row r="1462" spans="1:10" ht="50.4" x14ac:dyDescent="0.5">
      <c r="A1462" s="48" t="s">
        <v>295</v>
      </c>
      <c r="B1462" s="49">
        <v>29.99</v>
      </c>
      <c r="C1462" s="48" t="s">
        <v>1328</v>
      </c>
      <c r="D1462" s="56">
        <v>45702</v>
      </c>
      <c r="E1462" s="48" t="s">
        <v>1455</v>
      </c>
      <c r="F1462" s="48" t="s">
        <v>1456</v>
      </c>
      <c r="G1462" s="57">
        <v>31132012871103</v>
      </c>
      <c r="H1462" s="48" t="s">
        <v>1425</v>
      </c>
      <c r="I1462" s="48" t="s">
        <v>1454</v>
      </c>
      <c r="J1462" s="50">
        <v>29.99</v>
      </c>
    </row>
    <row r="1463" spans="1:10" ht="63" x14ac:dyDescent="0.5">
      <c r="A1463" s="51" t="s">
        <v>295</v>
      </c>
      <c r="B1463" s="52">
        <v>29.99</v>
      </c>
      <c r="C1463" s="51" t="s">
        <v>1328</v>
      </c>
      <c r="D1463" s="58">
        <v>45744</v>
      </c>
      <c r="E1463" s="51" t="s">
        <v>1457</v>
      </c>
      <c r="F1463" s="51" t="s">
        <v>1458</v>
      </c>
      <c r="G1463" s="59">
        <v>31132013763697</v>
      </c>
      <c r="H1463" s="51" t="s">
        <v>1425</v>
      </c>
      <c r="I1463" s="51" t="s">
        <v>1426</v>
      </c>
      <c r="J1463" s="53">
        <v>29.99</v>
      </c>
    </row>
    <row r="1464" spans="1:10" ht="50.4" x14ac:dyDescent="0.5">
      <c r="A1464" s="48" t="s">
        <v>295</v>
      </c>
      <c r="B1464" s="49">
        <v>30</v>
      </c>
      <c r="C1464" s="48" t="s">
        <v>1328</v>
      </c>
      <c r="D1464" s="56">
        <v>45744</v>
      </c>
      <c r="E1464" s="48" t="s">
        <v>1459</v>
      </c>
      <c r="F1464" s="48" t="s">
        <v>1460</v>
      </c>
      <c r="G1464" s="57">
        <v>31132015979382</v>
      </c>
      <c r="H1464" s="48" t="s">
        <v>1425</v>
      </c>
      <c r="I1464" s="48" t="s">
        <v>1426</v>
      </c>
      <c r="J1464" s="50">
        <v>30</v>
      </c>
    </row>
    <row r="1465" spans="1:10" ht="63" x14ac:dyDescent="0.5">
      <c r="A1465" s="51" t="s">
        <v>295</v>
      </c>
      <c r="B1465" s="52">
        <v>30.99</v>
      </c>
      <c r="C1465" s="51" t="s">
        <v>1328</v>
      </c>
      <c r="D1465" s="58">
        <v>45744</v>
      </c>
      <c r="E1465" s="51" t="s">
        <v>1461</v>
      </c>
      <c r="F1465" s="51" t="s">
        <v>1462</v>
      </c>
      <c r="G1465" s="59">
        <v>31132015403276</v>
      </c>
      <c r="H1465" s="51" t="s">
        <v>1425</v>
      </c>
      <c r="I1465" s="51" t="s">
        <v>1426</v>
      </c>
      <c r="J1465" s="53">
        <v>30.99</v>
      </c>
    </row>
    <row r="1466" spans="1:10" ht="50.4" x14ac:dyDescent="0.5">
      <c r="A1466" s="48" t="s">
        <v>295</v>
      </c>
      <c r="B1466" s="49">
        <v>51.99</v>
      </c>
      <c r="C1466" s="48" t="s">
        <v>1328</v>
      </c>
      <c r="D1466" s="56">
        <v>45744</v>
      </c>
      <c r="E1466" s="48" t="s">
        <v>1463</v>
      </c>
      <c r="F1466" s="48" t="s">
        <v>1464</v>
      </c>
      <c r="G1466" s="57">
        <v>31132015343852</v>
      </c>
      <c r="H1466" s="48" t="s">
        <v>1447</v>
      </c>
      <c r="I1466" s="48" t="s">
        <v>1426</v>
      </c>
      <c r="J1466" s="50">
        <v>51.99</v>
      </c>
    </row>
    <row r="1467" spans="1:10" ht="75.599999999999994" x14ac:dyDescent="0.5">
      <c r="A1467" s="51" t="s">
        <v>295</v>
      </c>
      <c r="B1467" s="52">
        <v>60</v>
      </c>
      <c r="C1467" s="51" t="s">
        <v>1328</v>
      </c>
      <c r="D1467" s="58">
        <v>45702</v>
      </c>
      <c r="E1467" s="51" t="s">
        <v>1465</v>
      </c>
      <c r="F1467" s="51" t="s">
        <v>1466</v>
      </c>
      <c r="G1467" s="59">
        <v>31132016092482</v>
      </c>
      <c r="H1467" s="51" t="s">
        <v>1467</v>
      </c>
      <c r="I1467" s="51" t="s">
        <v>1454</v>
      </c>
      <c r="J1467" s="53">
        <v>60</v>
      </c>
    </row>
    <row r="1468" spans="1:10" ht="88.2" x14ac:dyDescent="0.5">
      <c r="A1468" s="48" t="s">
        <v>295</v>
      </c>
      <c r="B1468" s="49">
        <v>65</v>
      </c>
      <c r="C1468" s="48" t="s">
        <v>1328</v>
      </c>
      <c r="D1468" s="56">
        <v>45744</v>
      </c>
      <c r="E1468" s="48" t="s">
        <v>1468</v>
      </c>
      <c r="F1468" s="48" t="s">
        <v>1469</v>
      </c>
      <c r="G1468" s="57">
        <v>31132014682664</v>
      </c>
      <c r="H1468" s="48" t="s">
        <v>1447</v>
      </c>
      <c r="I1468" s="48" t="s">
        <v>1426</v>
      </c>
      <c r="J1468" s="50">
        <v>65</v>
      </c>
    </row>
    <row r="1469" spans="1:10" ht="50.4" x14ac:dyDescent="0.5">
      <c r="A1469" s="51" t="s">
        <v>295</v>
      </c>
      <c r="B1469" s="52">
        <v>101.99</v>
      </c>
      <c r="C1469" s="51" t="s">
        <v>1328</v>
      </c>
      <c r="D1469" s="58">
        <v>45744</v>
      </c>
      <c r="E1469" s="51" t="s">
        <v>1470</v>
      </c>
      <c r="F1469" s="51" t="s">
        <v>1464</v>
      </c>
      <c r="G1469" s="59">
        <v>31132015343878</v>
      </c>
      <c r="H1469" s="51" t="s">
        <v>1447</v>
      </c>
      <c r="I1469" s="51" t="s">
        <v>1426</v>
      </c>
      <c r="J1469" s="53">
        <v>101.99</v>
      </c>
    </row>
    <row r="1470" spans="1:10" ht="63" x14ac:dyDescent="0.5">
      <c r="A1470" s="48" t="s">
        <v>295</v>
      </c>
      <c r="B1470" s="49">
        <v>9.74</v>
      </c>
      <c r="C1470" s="48" t="s">
        <v>1328</v>
      </c>
      <c r="D1470" s="56">
        <v>45674</v>
      </c>
      <c r="E1470" s="48" t="s">
        <v>1410</v>
      </c>
      <c r="F1470" s="48" t="s">
        <v>1411</v>
      </c>
      <c r="G1470" s="57">
        <v>32081002629410</v>
      </c>
      <c r="H1470" s="48" t="s">
        <v>1331</v>
      </c>
      <c r="I1470" s="48" t="s">
        <v>1412</v>
      </c>
      <c r="J1470" s="50">
        <v>9.74</v>
      </c>
    </row>
    <row r="1471" spans="1:10" ht="63" x14ac:dyDescent="0.5">
      <c r="A1471" s="51" t="s">
        <v>295</v>
      </c>
      <c r="B1471" s="52">
        <v>7.79</v>
      </c>
      <c r="C1471" s="51" t="s">
        <v>1328</v>
      </c>
      <c r="D1471" s="58">
        <v>45723</v>
      </c>
      <c r="E1471" s="51" t="s">
        <v>1493</v>
      </c>
      <c r="F1471" s="51" t="s">
        <v>1494</v>
      </c>
      <c r="G1471" s="59">
        <v>31404004058795</v>
      </c>
      <c r="H1471" s="51" t="s">
        <v>1481</v>
      </c>
      <c r="I1471" s="51" t="s">
        <v>1495</v>
      </c>
      <c r="J1471" s="53">
        <v>7.79</v>
      </c>
    </row>
    <row r="1472" spans="1:10" ht="63" x14ac:dyDescent="0.5">
      <c r="A1472" s="48" t="s">
        <v>295</v>
      </c>
      <c r="B1472" s="49">
        <v>14.12</v>
      </c>
      <c r="C1472" s="48" t="s">
        <v>1328</v>
      </c>
      <c r="D1472" s="56">
        <v>45723</v>
      </c>
      <c r="E1472" s="48" t="s">
        <v>1496</v>
      </c>
      <c r="F1472" s="48" t="s">
        <v>1497</v>
      </c>
      <c r="G1472" s="57">
        <v>31404004001464</v>
      </c>
      <c r="H1472" s="48" t="s">
        <v>1481</v>
      </c>
      <c r="I1472" s="48" t="s">
        <v>1495</v>
      </c>
      <c r="J1472" s="50">
        <v>14.12</v>
      </c>
    </row>
    <row r="1473" spans="1:10" ht="63" x14ac:dyDescent="0.5">
      <c r="A1473" s="51" t="s">
        <v>295</v>
      </c>
      <c r="B1473" s="52">
        <v>17.989999999999998</v>
      </c>
      <c r="C1473" s="51" t="s">
        <v>1328</v>
      </c>
      <c r="D1473" s="58">
        <v>45723</v>
      </c>
      <c r="E1473" s="51" t="s">
        <v>1498</v>
      </c>
      <c r="F1473" s="51" t="s">
        <v>1499</v>
      </c>
      <c r="G1473" s="59">
        <v>31404003951545</v>
      </c>
      <c r="H1473" s="51" t="s">
        <v>1481</v>
      </c>
      <c r="I1473" s="51" t="s">
        <v>1495</v>
      </c>
      <c r="J1473" s="53">
        <v>17.989999999999998</v>
      </c>
    </row>
    <row r="1474" spans="1:10" ht="63" x14ac:dyDescent="0.5">
      <c r="A1474" s="48" t="s">
        <v>295</v>
      </c>
      <c r="B1474" s="49">
        <v>13</v>
      </c>
      <c r="C1474" s="48" t="s">
        <v>1328</v>
      </c>
      <c r="D1474" s="56">
        <v>45667</v>
      </c>
      <c r="E1474" s="48" t="s">
        <v>1416</v>
      </c>
      <c r="F1474" s="48" t="s">
        <v>1417</v>
      </c>
      <c r="G1474" s="57">
        <v>30040000350686</v>
      </c>
      <c r="H1474" s="48" t="s">
        <v>1331</v>
      </c>
      <c r="I1474" s="48" t="s">
        <v>1418</v>
      </c>
      <c r="J1474" s="50">
        <v>13</v>
      </c>
    </row>
    <row r="1475" spans="1:10" ht="63" x14ac:dyDescent="0.5">
      <c r="A1475" s="51" t="s">
        <v>295</v>
      </c>
      <c r="B1475" s="52">
        <v>15</v>
      </c>
      <c r="C1475" s="51" t="s">
        <v>1328</v>
      </c>
      <c r="D1475" s="58">
        <v>45674</v>
      </c>
      <c r="E1475" s="51" t="s">
        <v>1488</v>
      </c>
      <c r="F1475" s="51" t="s">
        <v>1489</v>
      </c>
      <c r="G1475" s="59">
        <v>31803001594092</v>
      </c>
      <c r="H1475" s="51" t="s">
        <v>1481</v>
      </c>
      <c r="I1475" s="51" t="s">
        <v>1490</v>
      </c>
      <c r="J1475" s="53">
        <v>15</v>
      </c>
    </row>
    <row r="1476" spans="1:10" ht="63" x14ac:dyDescent="0.5">
      <c r="A1476" s="48" t="s">
        <v>295</v>
      </c>
      <c r="B1476" s="49">
        <v>19</v>
      </c>
      <c r="C1476" s="48" t="s">
        <v>1328</v>
      </c>
      <c r="D1476" s="56">
        <v>45723</v>
      </c>
      <c r="E1476" s="48" t="s">
        <v>1419</v>
      </c>
      <c r="F1476" s="48" t="s">
        <v>1420</v>
      </c>
      <c r="G1476" s="57">
        <v>31138002672658</v>
      </c>
      <c r="H1476" s="48" t="s">
        <v>1331</v>
      </c>
      <c r="I1476" s="48" t="s">
        <v>1339</v>
      </c>
      <c r="J1476" s="50">
        <v>19</v>
      </c>
    </row>
    <row r="1477" spans="1:10" ht="63" x14ac:dyDescent="0.5">
      <c r="A1477" s="51" t="s">
        <v>939</v>
      </c>
      <c r="B1477" s="52">
        <v>42</v>
      </c>
      <c r="C1477" s="51" t="s">
        <v>1328</v>
      </c>
      <c r="D1477" s="58">
        <v>45730</v>
      </c>
      <c r="E1477" s="51" t="s">
        <v>1504</v>
      </c>
      <c r="F1477" s="51" t="s">
        <v>1505</v>
      </c>
      <c r="G1477" s="59">
        <v>31322008244288</v>
      </c>
      <c r="H1477" s="51" t="s">
        <v>1331</v>
      </c>
      <c r="I1477" s="51" t="s">
        <v>1506</v>
      </c>
      <c r="J1477" s="53">
        <v>42</v>
      </c>
    </row>
    <row r="1478" spans="1:10" ht="50.4" x14ac:dyDescent="0.5">
      <c r="A1478" s="48" t="s">
        <v>939</v>
      </c>
      <c r="B1478" s="49">
        <v>36</v>
      </c>
      <c r="C1478" s="48" t="s">
        <v>1328</v>
      </c>
      <c r="D1478" s="56">
        <v>45681</v>
      </c>
      <c r="E1478" s="48" t="s">
        <v>1501</v>
      </c>
      <c r="F1478" s="48" t="s">
        <v>1502</v>
      </c>
      <c r="G1478" s="57">
        <v>31203004039346</v>
      </c>
      <c r="H1478" s="48" t="s">
        <v>1331</v>
      </c>
      <c r="I1478" s="48" t="s">
        <v>1503</v>
      </c>
      <c r="J1478" s="50">
        <v>36</v>
      </c>
    </row>
    <row r="1479" spans="1:10" ht="50.4" x14ac:dyDescent="0.5">
      <c r="A1479" s="51" t="s">
        <v>404</v>
      </c>
      <c r="B1479" s="52">
        <v>14</v>
      </c>
      <c r="C1479" s="51" t="s">
        <v>1328</v>
      </c>
      <c r="D1479" s="58">
        <v>45667</v>
      </c>
      <c r="E1479" s="51" t="s">
        <v>1508</v>
      </c>
      <c r="F1479" s="51" t="s">
        <v>1509</v>
      </c>
      <c r="G1479" s="59">
        <v>32957003746065</v>
      </c>
      <c r="H1479" s="51" t="s">
        <v>1510</v>
      </c>
      <c r="I1479" s="51" t="s">
        <v>1511</v>
      </c>
      <c r="J1479" s="53">
        <v>14</v>
      </c>
    </row>
    <row r="1480" spans="1:10" ht="50.4" x14ac:dyDescent="0.5">
      <c r="A1480" s="48" t="s">
        <v>595</v>
      </c>
      <c r="B1480" s="49">
        <v>32</v>
      </c>
      <c r="C1480" s="48" t="s">
        <v>1328</v>
      </c>
      <c r="D1480" s="56">
        <v>45744</v>
      </c>
      <c r="E1480" s="48" t="s">
        <v>1520</v>
      </c>
      <c r="F1480" s="48" t="s">
        <v>1521</v>
      </c>
      <c r="G1480" s="57">
        <v>32778001591786</v>
      </c>
      <c r="H1480" s="48" t="s">
        <v>1510</v>
      </c>
      <c r="I1480" s="48" t="s">
        <v>1343</v>
      </c>
      <c r="J1480" s="50">
        <v>32</v>
      </c>
    </row>
    <row r="1481" spans="1:10" ht="63" x14ac:dyDescent="0.5">
      <c r="A1481" s="51" t="s">
        <v>595</v>
      </c>
      <c r="B1481" s="52">
        <v>17</v>
      </c>
      <c r="C1481" s="51" t="s">
        <v>1328</v>
      </c>
      <c r="D1481" s="58">
        <v>45667</v>
      </c>
      <c r="E1481" s="51" t="s">
        <v>1513</v>
      </c>
      <c r="F1481" s="51" t="s">
        <v>1514</v>
      </c>
      <c r="G1481" s="59">
        <v>30056003032154</v>
      </c>
      <c r="H1481" s="51" t="s">
        <v>1331</v>
      </c>
      <c r="I1481" s="51" t="s">
        <v>1515</v>
      </c>
      <c r="J1481" s="53">
        <v>17</v>
      </c>
    </row>
    <row r="1482" spans="1:10" ht="63" x14ac:dyDescent="0.5">
      <c r="A1482" s="48" t="s">
        <v>595</v>
      </c>
      <c r="B1482" s="49">
        <v>25</v>
      </c>
      <c r="C1482" s="48" t="s">
        <v>1328</v>
      </c>
      <c r="D1482" s="56">
        <v>45667</v>
      </c>
      <c r="E1482" s="48" t="s">
        <v>1516</v>
      </c>
      <c r="F1482" s="48" t="s">
        <v>1517</v>
      </c>
      <c r="G1482" s="57">
        <v>30056003154404</v>
      </c>
      <c r="H1482" s="48" t="s">
        <v>1331</v>
      </c>
      <c r="I1482" s="48" t="s">
        <v>1515</v>
      </c>
      <c r="J1482" s="50">
        <v>25</v>
      </c>
    </row>
    <row r="1483" spans="1:10" ht="75.599999999999994" x14ac:dyDescent="0.5">
      <c r="A1483" s="51" t="s">
        <v>595</v>
      </c>
      <c r="B1483" s="52">
        <v>29</v>
      </c>
      <c r="C1483" s="51" t="s">
        <v>1328</v>
      </c>
      <c r="D1483" s="58">
        <v>45667</v>
      </c>
      <c r="E1483" s="51" t="s">
        <v>1518</v>
      </c>
      <c r="F1483" s="51" t="s">
        <v>1519</v>
      </c>
      <c r="G1483" s="59">
        <v>30056003278922</v>
      </c>
      <c r="H1483" s="51" t="s">
        <v>1408</v>
      </c>
      <c r="I1483" s="51" t="s">
        <v>1515</v>
      </c>
      <c r="J1483" s="53">
        <v>29</v>
      </c>
    </row>
    <row r="1484" spans="1:10" ht="63" x14ac:dyDescent="0.5">
      <c r="A1484" s="48" t="s">
        <v>595</v>
      </c>
      <c r="B1484" s="49">
        <v>6</v>
      </c>
      <c r="C1484" s="48" t="s">
        <v>1328</v>
      </c>
      <c r="D1484" s="56">
        <v>45744</v>
      </c>
      <c r="E1484" s="48" t="s">
        <v>1522</v>
      </c>
      <c r="F1484" s="48" t="s">
        <v>1523</v>
      </c>
      <c r="G1484" s="57">
        <v>31943001837834</v>
      </c>
      <c r="H1484" s="48" t="s">
        <v>1408</v>
      </c>
      <c r="I1484" s="48" t="s">
        <v>1524</v>
      </c>
      <c r="J1484" s="50">
        <v>6</v>
      </c>
    </row>
    <row r="1485" spans="1:10" ht="63" x14ac:dyDescent="0.5">
      <c r="A1485" s="51" t="s">
        <v>925</v>
      </c>
      <c r="B1485" s="52">
        <v>13</v>
      </c>
      <c r="C1485" s="51" t="s">
        <v>1328</v>
      </c>
      <c r="D1485" s="58">
        <v>45723</v>
      </c>
      <c r="E1485" s="51" t="s">
        <v>1526</v>
      </c>
      <c r="F1485" s="51" t="s">
        <v>1527</v>
      </c>
      <c r="G1485" s="59">
        <v>31314002088100</v>
      </c>
      <c r="H1485" s="51" t="s">
        <v>1354</v>
      </c>
      <c r="I1485" s="51" t="s">
        <v>1339</v>
      </c>
      <c r="J1485" s="53">
        <v>13</v>
      </c>
    </row>
    <row r="1486" spans="1:10" ht="88.2" x14ac:dyDescent="0.5">
      <c r="A1486" s="48" t="s">
        <v>925</v>
      </c>
      <c r="B1486" s="49">
        <v>38.99</v>
      </c>
      <c r="C1486" s="48" t="s">
        <v>1328</v>
      </c>
      <c r="D1486" s="56">
        <v>45695</v>
      </c>
      <c r="E1486" s="48" t="s">
        <v>1528</v>
      </c>
      <c r="F1486" s="48" t="s">
        <v>1529</v>
      </c>
      <c r="G1486" s="57">
        <v>31137004324631</v>
      </c>
      <c r="H1486" s="48" t="s">
        <v>1331</v>
      </c>
      <c r="I1486" s="48" t="s">
        <v>1530</v>
      </c>
      <c r="J1486" s="50">
        <v>38.99</v>
      </c>
    </row>
    <row r="1487" spans="1:10" ht="50.4" x14ac:dyDescent="0.5">
      <c r="A1487" s="51" t="s">
        <v>1089</v>
      </c>
      <c r="B1487" s="52">
        <v>10</v>
      </c>
      <c r="C1487" s="51" t="s">
        <v>1328</v>
      </c>
      <c r="D1487" s="58">
        <v>45660</v>
      </c>
      <c r="E1487" s="51" t="s">
        <v>1532</v>
      </c>
      <c r="F1487" s="51" t="s">
        <v>1533</v>
      </c>
      <c r="G1487" s="59">
        <v>31385005190812</v>
      </c>
      <c r="H1487" s="51" t="s">
        <v>1534</v>
      </c>
      <c r="I1487" s="51" t="s">
        <v>1358</v>
      </c>
      <c r="J1487" s="53">
        <v>10</v>
      </c>
    </row>
    <row r="1488" spans="1:10" ht="63" x14ac:dyDescent="0.5">
      <c r="A1488" s="48" t="s">
        <v>1089</v>
      </c>
      <c r="B1488" s="49">
        <v>17.989999999999998</v>
      </c>
      <c r="C1488" s="48" t="s">
        <v>1328</v>
      </c>
      <c r="D1488" s="56">
        <v>45695</v>
      </c>
      <c r="E1488" s="48" t="s">
        <v>1535</v>
      </c>
      <c r="F1488" s="48" t="s">
        <v>1536</v>
      </c>
      <c r="G1488" s="57">
        <v>31132015812815</v>
      </c>
      <c r="H1488" s="48" t="s">
        <v>1331</v>
      </c>
      <c r="I1488" s="48" t="s">
        <v>1372</v>
      </c>
      <c r="J1488" s="50">
        <v>17.989999999999998</v>
      </c>
    </row>
    <row r="1489" spans="1:10" ht="63" x14ac:dyDescent="0.5">
      <c r="A1489" s="51" t="s">
        <v>2879</v>
      </c>
      <c r="B1489" s="52">
        <v>7</v>
      </c>
      <c r="C1489" s="51" t="s">
        <v>1328</v>
      </c>
      <c r="D1489" s="58">
        <v>45730</v>
      </c>
      <c r="E1489" s="51" t="s">
        <v>1538</v>
      </c>
      <c r="F1489" s="51" t="s">
        <v>1539</v>
      </c>
      <c r="G1489" s="59">
        <v>31249003075500</v>
      </c>
      <c r="H1489" s="51" t="s">
        <v>1331</v>
      </c>
      <c r="I1489" s="51" t="s">
        <v>1540</v>
      </c>
      <c r="J1489" s="53">
        <v>7</v>
      </c>
    </row>
    <row r="1490" spans="1:10" ht="63" x14ac:dyDescent="0.5">
      <c r="A1490" s="48" t="s">
        <v>2879</v>
      </c>
      <c r="B1490" s="49">
        <v>16</v>
      </c>
      <c r="C1490" s="48" t="s">
        <v>1328</v>
      </c>
      <c r="D1490" s="56">
        <v>45723</v>
      </c>
      <c r="E1490" s="48" t="s">
        <v>1541</v>
      </c>
      <c r="F1490" s="48" t="s">
        <v>1542</v>
      </c>
      <c r="G1490" s="57">
        <v>31249002719595</v>
      </c>
      <c r="H1490" s="48" t="s">
        <v>1331</v>
      </c>
      <c r="I1490" s="48" t="s">
        <v>1543</v>
      </c>
      <c r="J1490" s="50">
        <v>16</v>
      </c>
    </row>
    <row r="1491" spans="1:10" ht="50.4" x14ac:dyDescent="0.5">
      <c r="A1491" s="51" t="s">
        <v>2879</v>
      </c>
      <c r="B1491" s="52">
        <v>30</v>
      </c>
      <c r="C1491" s="51" t="s">
        <v>1328</v>
      </c>
      <c r="D1491" s="58">
        <v>45695</v>
      </c>
      <c r="E1491" s="51" t="s">
        <v>1544</v>
      </c>
      <c r="F1491" s="51" t="s">
        <v>1545</v>
      </c>
      <c r="G1491" s="59">
        <v>31311005768399</v>
      </c>
      <c r="H1491" s="51" t="s">
        <v>1331</v>
      </c>
      <c r="I1491" s="51" t="s">
        <v>1350</v>
      </c>
      <c r="J1491" s="53">
        <v>30</v>
      </c>
    </row>
    <row r="1492" spans="1:10" ht="63" x14ac:dyDescent="0.5">
      <c r="A1492" s="48" t="s">
        <v>465</v>
      </c>
      <c r="B1492" s="49">
        <v>14.23</v>
      </c>
      <c r="C1492" s="48" t="s">
        <v>1328</v>
      </c>
      <c r="D1492" s="56">
        <v>45744</v>
      </c>
      <c r="E1492" s="48" t="s">
        <v>1547</v>
      </c>
      <c r="F1492" s="48" t="s">
        <v>1548</v>
      </c>
      <c r="G1492" s="57">
        <v>30052005532952</v>
      </c>
      <c r="H1492" s="48" t="s">
        <v>1331</v>
      </c>
      <c r="I1492" s="48" t="s">
        <v>1524</v>
      </c>
      <c r="J1492" s="50">
        <v>14.23</v>
      </c>
    </row>
    <row r="1493" spans="1:10" ht="50.4" x14ac:dyDescent="0.5">
      <c r="A1493" s="51" t="s">
        <v>465</v>
      </c>
      <c r="B1493" s="52">
        <v>25</v>
      </c>
      <c r="C1493" s="51" t="s">
        <v>1328</v>
      </c>
      <c r="D1493" s="58">
        <v>45660</v>
      </c>
      <c r="E1493" s="51" t="s">
        <v>1549</v>
      </c>
      <c r="F1493" s="51" t="s">
        <v>1550</v>
      </c>
      <c r="G1493" s="59">
        <v>32147000417759</v>
      </c>
      <c r="H1493" s="51" t="s">
        <v>1331</v>
      </c>
      <c r="I1493" s="51" t="s">
        <v>1551</v>
      </c>
      <c r="J1493" s="53">
        <v>25</v>
      </c>
    </row>
    <row r="1494" spans="1:10" ht="63" x14ac:dyDescent="0.5">
      <c r="A1494" s="48" t="s">
        <v>332</v>
      </c>
      <c r="B1494" s="49">
        <v>12.99</v>
      </c>
      <c r="C1494" s="48" t="s">
        <v>1328</v>
      </c>
      <c r="D1494" s="56">
        <v>45688</v>
      </c>
      <c r="E1494" s="48" t="s">
        <v>1561</v>
      </c>
      <c r="F1494" s="48" t="s">
        <v>1562</v>
      </c>
      <c r="G1494" s="57">
        <v>31132015065919</v>
      </c>
      <c r="H1494" s="48" t="s">
        <v>1331</v>
      </c>
      <c r="I1494" s="48" t="s">
        <v>1369</v>
      </c>
      <c r="J1494" s="50">
        <v>12.99</v>
      </c>
    </row>
    <row r="1495" spans="1:10" ht="75.599999999999994" x14ac:dyDescent="0.5">
      <c r="A1495" s="51" t="s">
        <v>332</v>
      </c>
      <c r="B1495" s="52">
        <v>15.99</v>
      </c>
      <c r="C1495" s="51" t="s">
        <v>1328</v>
      </c>
      <c r="D1495" s="58">
        <v>45688</v>
      </c>
      <c r="E1495" s="51" t="s">
        <v>1563</v>
      </c>
      <c r="F1495" s="51" t="s">
        <v>1564</v>
      </c>
      <c r="G1495" s="59">
        <v>31132014597334</v>
      </c>
      <c r="H1495" s="51" t="s">
        <v>1331</v>
      </c>
      <c r="I1495" s="51" t="s">
        <v>1369</v>
      </c>
      <c r="J1495" s="53">
        <v>15.99</v>
      </c>
    </row>
    <row r="1496" spans="1:10" ht="75.599999999999994" x14ac:dyDescent="0.5">
      <c r="A1496" s="48" t="s">
        <v>332</v>
      </c>
      <c r="B1496" s="49">
        <v>16.989999999999998</v>
      </c>
      <c r="C1496" s="48" t="s">
        <v>1328</v>
      </c>
      <c r="D1496" s="56">
        <v>45688</v>
      </c>
      <c r="E1496" s="48" t="s">
        <v>1565</v>
      </c>
      <c r="F1496" s="48" t="s">
        <v>1566</v>
      </c>
      <c r="G1496" s="57">
        <v>31132015310935</v>
      </c>
      <c r="H1496" s="48" t="s">
        <v>1331</v>
      </c>
      <c r="I1496" s="48" t="s">
        <v>1369</v>
      </c>
      <c r="J1496" s="50">
        <v>16.989999999999998</v>
      </c>
    </row>
    <row r="1497" spans="1:10" ht="50.4" x14ac:dyDescent="0.5">
      <c r="A1497" s="51" t="s">
        <v>332</v>
      </c>
      <c r="B1497" s="52">
        <v>17.989999999999998</v>
      </c>
      <c r="C1497" s="51" t="s">
        <v>1328</v>
      </c>
      <c r="D1497" s="58">
        <v>45688</v>
      </c>
      <c r="E1497" s="51" t="s">
        <v>1567</v>
      </c>
      <c r="F1497" s="51" t="s">
        <v>1568</v>
      </c>
      <c r="G1497" s="59">
        <v>31132016287611</v>
      </c>
      <c r="H1497" s="51" t="s">
        <v>1331</v>
      </c>
      <c r="I1497" s="51" t="s">
        <v>1369</v>
      </c>
      <c r="J1497" s="53">
        <v>17.989999999999998</v>
      </c>
    </row>
    <row r="1498" spans="1:10" ht="63" x14ac:dyDescent="0.5">
      <c r="A1498" s="48" t="s">
        <v>332</v>
      </c>
      <c r="B1498" s="49">
        <v>18.5</v>
      </c>
      <c r="C1498" s="48" t="s">
        <v>1328</v>
      </c>
      <c r="D1498" s="56">
        <v>45688</v>
      </c>
      <c r="E1498" s="48" t="s">
        <v>1569</v>
      </c>
      <c r="F1498" s="48" t="s">
        <v>1570</v>
      </c>
      <c r="G1498" s="57">
        <v>31132011998022</v>
      </c>
      <c r="H1498" s="48" t="s">
        <v>1331</v>
      </c>
      <c r="I1498" s="48" t="s">
        <v>1369</v>
      </c>
      <c r="J1498" s="50">
        <v>18.5</v>
      </c>
    </row>
    <row r="1499" spans="1:10" ht="63" x14ac:dyDescent="0.5">
      <c r="A1499" s="51" t="s">
        <v>332</v>
      </c>
      <c r="B1499" s="52">
        <v>18.989999999999998</v>
      </c>
      <c r="C1499" s="51" t="s">
        <v>1328</v>
      </c>
      <c r="D1499" s="58">
        <v>45688</v>
      </c>
      <c r="E1499" s="51" t="s">
        <v>1571</v>
      </c>
      <c r="F1499" s="51" t="s">
        <v>1572</v>
      </c>
      <c r="G1499" s="59">
        <v>31132016181301</v>
      </c>
      <c r="H1499" s="51" t="s">
        <v>1331</v>
      </c>
      <c r="I1499" s="51" t="s">
        <v>1369</v>
      </c>
      <c r="J1499" s="53">
        <v>18.989999999999998</v>
      </c>
    </row>
    <row r="1500" spans="1:10" ht="63" x14ac:dyDescent="0.5">
      <c r="A1500" s="48" t="s">
        <v>332</v>
      </c>
      <c r="B1500" s="49">
        <v>25.99</v>
      </c>
      <c r="C1500" s="48" t="s">
        <v>1328</v>
      </c>
      <c r="D1500" s="56">
        <v>45688</v>
      </c>
      <c r="E1500" s="48" t="s">
        <v>1573</v>
      </c>
      <c r="F1500" s="48" t="s">
        <v>1574</v>
      </c>
      <c r="G1500" s="57">
        <v>31132014056265</v>
      </c>
      <c r="H1500" s="48" t="s">
        <v>1331</v>
      </c>
      <c r="I1500" s="48" t="s">
        <v>1369</v>
      </c>
      <c r="J1500" s="50">
        <v>25.99</v>
      </c>
    </row>
    <row r="1501" spans="1:10" ht="50.4" x14ac:dyDescent="0.5">
      <c r="A1501" s="51" t="s">
        <v>332</v>
      </c>
      <c r="B1501" s="52">
        <v>26.99</v>
      </c>
      <c r="C1501" s="51" t="s">
        <v>1328</v>
      </c>
      <c r="D1501" s="58">
        <v>45688</v>
      </c>
      <c r="E1501" s="51" t="s">
        <v>1575</v>
      </c>
      <c r="F1501" s="51" t="s">
        <v>1576</v>
      </c>
      <c r="G1501" s="59">
        <v>31132015606548</v>
      </c>
      <c r="H1501" s="51" t="s">
        <v>1331</v>
      </c>
      <c r="I1501" s="51" t="s">
        <v>1369</v>
      </c>
      <c r="J1501" s="53">
        <v>26.99</v>
      </c>
    </row>
    <row r="1502" spans="1:10" ht="50.4" x14ac:dyDescent="0.5">
      <c r="A1502" s="48" t="s">
        <v>332</v>
      </c>
      <c r="B1502" s="49">
        <v>29</v>
      </c>
      <c r="C1502" s="48" t="s">
        <v>1328</v>
      </c>
      <c r="D1502" s="56">
        <v>45688</v>
      </c>
      <c r="E1502" s="48" t="s">
        <v>1577</v>
      </c>
      <c r="F1502" s="48" t="s">
        <v>1578</v>
      </c>
      <c r="G1502" s="57">
        <v>31132016195368</v>
      </c>
      <c r="H1502" s="48" t="s">
        <v>1331</v>
      </c>
      <c r="I1502" s="48" t="s">
        <v>1369</v>
      </c>
      <c r="J1502" s="50">
        <v>29</v>
      </c>
    </row>
    <row r="1503" spans="1:10" ht="63" x14ac:dyDescent="0.5">
      <c r="A1503" s="51" t="s">
        <v>332</v>
      </c>
      <c r="B1503" s="52">
        <v>24.99</v>
      </c>
      <c r="C1503" s="51" t="s">
        <v>1328</v>
      </c>
      <c r="D1503" s="58">
        <v>45737</v>
      </c>
      <c r="E1503" s="51" t="s">
        <v>1579</v>
      </c>
      <c r="F1503" s="51" t="s">
        <v>1580</v>
      </c>
      <c r="G1503" s="59">
        <v>31132013972355</v>
      </c>
      <c r="H1503" s="51" t="s">
        <v>1331</v>
      </c>
      <c r="I1503" s="51" t="s">
        <v>1409</v>
      </c>
      <c r="J1503" s="53">
        <v>24.99</v>
      </c>
    </row>
    <row r="1504" spans="1:10" ht="63" x14ac:dyDescent="0.5">
      <c r="A1504" s="48" t="s">
        <v>332</v>
      </c>
      <c r="B1504" s="49">
        <v>16.46</v>
      </c>
      <c r="C1504" s="48" t="s">
        <v>1328</v>
      </c>
      <c r="D1504" s="56">
        <v>45660</v>
      </c>
      <c r="E1504" s="48" t="s">
        <v>1553</v>
      </c>
      <c r="F1504" s="48" t="s">
        <v>1554</v>
      </c>
      <c r="G1504" s="57">
        <v>31316002308180</v>
      </c>
      <c r="H1504" s="48" t="s">
        <v>1331</v>
      </c>
      <c r="I1504" s="48" t="s">
        <v>1555</v>
      </c>
      <c r="J1504" s="50">
        <v>16.46</v>
      </c>
    </row>
    <row r="1505" spans="1:10" ht="50.4" x14ac:dyDescent="0.5">
      <c r="A1505" s="51" t="s">
        <v>332</v>
      </c>
      <c r="B1505" s="52">
        <v>27</v>
      </c>
      <c r="C1505" s="51" t="s">
        <v>1328</v>
      </c>
      <c r="D1505" s="58">
        <v>45660</v>
      </c>
      <c r="E1505" s="51" t="s">
        <v>1559</v>
      </c>
      <c r="F1505" s="51" t="s">
        <v>1560</v>
      </c>
      <c r="G1505" s="59">
        <v>31402003368819</v>
      </c>
      <c r="H1505" s="51" t="s">
        <v>1331</v>
      </c>
      <c r="I1505" s="51" t="s">
        <v>1555</v>
      </c>
      <c r="J1505" s="53">
        <v>27</v>
      </c>
    </row>
    <row r="1506" spans="1:10" ht="63" x14ac:dyDescent="0.5">
      <c r="A1506" s="48" t="s">
        <v>332</v>
      </c>
      <c r="B1506" s="49">
        <v>10.77</v>
      </c>
      <c r="C1506" s="48" t="s">
        <v>1328</v>
      </c>
      <c r="D1506" s="56">
        <v>45709</v>
      </c>
      <c r="E1506" s="48" t="s">
        <v>1581</v>
      </c>
      <c r="F1506" s="48" t="s">
        <v>1582</v>
      </c>
      <c r="G1506" s="57">
        <v>31404004162225</v>
      </c>
      <c r="H1506" s="48" t="s">
        <v>1408</v>
      </c>
      <c r="I1506" s="48" t="s">
        <v>1583</v>
      </c>
      <c r="J1506" s="50">
        <v>10.77</v>
      </c>
    </row>
    <row r="1507" spans="1:10" ht="63" x14ac:dyDescent="0.5">
      <c r="A1507" s="51" t="s">
        <v>332</v>
      </c>
      <c r="B1507" s="52">
        <v>12.99</v>
      </c>
      <c r="C1507" s="51" t="s">
        <v>1328</v>
      </c>
      <c r="D1507" s="58">
        <v>45688</v>
      </c>
      <c r="E1507" s="51" t="s">
        <v>1556</v>
      </c>
      <c r="F1507" s="51" t="s">
        <v>1557</v>
      </c>
      <c r="G1507" s="59">
        <v>31322006936182</v>
      </c>
      <c r="H1507" s="51" t="s">
        <v>1425</v>
      </c>
      <c r="I1507" s="51" t="s">
        <v>1558</v>
      </c>
      <c r="J1507" s="53">
        <v>12.99</v>
      </c>
    </row>
    <row r="1508" spans="1:10" ht="63" x14ac:dyDescent="0.5">
      <c r="A1508" s="48" t="s">
        <v>666</v>
      </c>
      <c r="B1508" s="49">
        <v>21.99</v>
      </c>
      <c r="C1508" s="48" t="s">
        <v>1328</v>
      </c>
      <c r="D1508" s="56">
        <v>45737</v>
      </c>
      <c r="E1508" s="48" t="s">
        <v>1585</v>
      </c>
      <c r="F1508" s="48" t="s">
        <v>1586</v>
      </c>
      <c r="G1508" s="57">
        <v>31279005163947</v>
      </c>
      <c r="H1508" s="48" t="s">
        <v>1331</v>
      </c>
      <c r="I1508" s="48" t="s">
        <v>1587</v>
      </c>
      <c r="J1508" s="50">
        <v>21.99</v>
      </c>
    </row>
    <row r="1509" spans="1:10" ht="63" x14ac:dyDescent="0.5">
      <c r="A1509" s="51" t="s">
        <v>666</v>
      </c>
      <c r="B1509" s="52">
        <v>25</v>
      </c>
      <c r="C1509" s="51" t="s">
        <v>1328</v>
      </c>
      <c r="D1509" s="58">
        <v>45737</v>
      </c>
      <c r="E1509" s="51" t="s">
        <v>1588</v>
      </c>
      <c r="F1509" s="51" t="s">
        <v>1589</v>
      </c>
      <c r="G1509" s="59">
        <v>31279003267864</v>
      </c>
      <c r="H1509" s="51" t="s">
        <v>1331</v>
      </c>
      <c r="I1509" s="51" t="s">
        <v>1587</v>
      </c>
      <c r="J1509" s="53">
        <v>25</v>
      </c>
    </row>
    <row r="1510" spans="1:10" ht="63" x14ac:dyDescent="0.5">
      <c r="A1510" s="48" t="s">
        <v>386</v>
      </c>
      <c r="B1510" s="49">
        <v>25</v>
      </c>
      <c r="C1510" s="48" t="s">
        <v>1328</v>
      </c>
      <c r="D1510" s="56">
        <v>45744</v>
      </c>
      <c r="E1510" s="48" t="s">
        <v>1591</v>
      </c>
      <c r="F1510" s="48" t="s">
        <v>1592</v>
      </c>
      <c r="G1510" s="57">
        <v>31965000937943</v>
      </c>
      <c r="H1510" s="48" t="s">
        <v>1331</v>
      </c>
      <c r="I1510" s="48" t="s">
        <v>1343</v>
      </c>
      <c r="J1510" s="50">
        <v>25</v>
      </c>
    </row>
    <row r="1511" spans="1:10" ht="63" x14ac:dyDescent="0.5">
      <c r="A1511" s="51" t="s">
        <v>386</v>
      </c>
      <c r="B1511" s="52">
        <v>40</v>
      </c>
      <c r="C1511" s="51" t="s">
        <v>1328</v>
      </c>
      <c r="D1511" s="58">
        <v>45744</v>
      </c>
      <c r="E1511" s="51" t="s">
        <v>1593</v>
      </c>
      <c r="F1511" s="51" t="s">
        <v>1594</v>
      </c>
      <c r="G1511" s="59">
        <v>31965002770151</v>
      </c>
      <c r="H1511" s="51" t="s">
        <v>1331</v>
      </c>
      <c r="I1511" s="51" t="s">
        <v>1343</v>
      </c>
      <c r="J1511" s="53">
        <v>40</v>
      </c>
    </row>
    <row r="1512" spans="1:10" ht="63" x14ac:dyDescent="0.5">
      <c r="A1512" s="48" t="s">
        <v>777</v>
      </c>
      <c r="B1512" s="49">
        <v>13</v>
      </c>
      <c r="C1512" s="48" t="s">
        <v>1328</v>
      </c>
      <c r="D1512" s="56">
        <v>45709</v>
      </c>
      <c r="E1512" s="48" t="s">
        <v>1596</v>
      </c>
      <c r="F1512" s="48" t="s">
        <v>1597</v>
      </c>
      <c r="G1512" s="57">
        <v>31146002882359</v>
      </c>
      <c r="H1512" s="48" t="s">
        <v>1331</v>
      </c>
      <c r="I1512" s="48" t="s">
        <v>1583</v>
      </c>
      <c r="J1512" s="50">
        <v>13</v>
      </c>
    </row>
    <row r="1513" spans="1:10" ht="63" x14ac:dyDescent="0.5">
      <c r="A1513" s="51" t="s">
        <v>777</v>
      </c>
      <c r="B1513" s="52">
        <v>4</v>
      </c>
      <c r="C1513" s="51" t="s">
        <v>1328</v>
      </c>
      <c r="D1513" s="58">
        <v>45688</v>
      </c>
      <c r="E1513" s="51" t="s">
        <v>1598</v>
      </c>
      <c r="F1513" s="51" t="s">
        <v>1599</v>
      </c>
      <c r="G1513" s="59">
        <v>36090000384957</v>
      </c>
      <c r="H1513" s="51" t="s">
        <v>1331</v>
      </c>
      <c r="I1513" s="51" t="s">
        <v>1355</v>
      </c>
      <c r="J1513" s="53">
        <v>4</v>
      </c>
    </row>
    <row r="1514" spans="1:10" ht="63" x14ac:dyDescent="0.5">
      <c r="A1514" s="48" t="s">
        <v>390</v>
      </c>
      <c r="B1514" s="49">
        <v>60</v>
      </c>
      <c r="C1514" s="48" t="s">
        <v>1328</v>
      </c>
      <c r="D1514" s="56">
        <v>45702</v>
      </c>
      <c r="E1514" s="48" t="s">
        <v>1603</v>
      </c>
      <c r="F1514" s="48" t="s">
        <v>1604</v>
      </c>
      <c r="G1514" s="57">
        <v>31613005290153</v>
      </c>
      <c r="H1514" s="48" t="s">
        <v>1605</v>
      </c>
      <c r="I1514" s="48" t="s">
        <v>1606</v>
      </c>
      <c r="J1514" s="50">
        <v>60</v>
      </c>
    </row>
    <row r="1515" spans="1:10" ht="63" x14ac:dyDescent="0.5">
      <c r="A1515" s="51" t="s">
        <v>390</v>
      </c>
      <c r="B1515" s="52">
        <v>60</v>
      </c>
      <c r="C1515" s="51" t="s">
        <v>1328</v>
      </c>
      <c r="D1515" s="58">
        <v>45688</v>
      </c>
      <c r="E1515" s="51" t="s">
        <v>1607</v>
      </c>
      <c r="F1515" s="51" t="s">
        <v>1608</v>
      </c>
      <c r="G1515" s="59">
        <v>31613005751469</v>
      </c>
      <c r="H1515" s="51" t="s">
        <v>1605</v>
      </c>
      <c r="I1515" s="51" t="s">
        <v>1609</v>
      </c>
      <c r="J1515" s="53">
        <v>60</v>
      </c>
    </row>
    <row r="1516" spans="1:10" ht="50.4" x14ac:dyDescent="0.5">
      <c r="A1516" s="48" t="s">
        <v>390</v>
      </c>
      <c r="B1516" s="49">
        <v>60</v>
      </c>
      <c r="C1516" s="48" t="s">
        <v>1328</v>
      </c>
      <c r="D1516" s="56">
        <v>45688</v>
      </c>
      <c r="E1516" s="48" t="s">
        <v>1610</v>
      </c>
      <c r="F1516" s="48" t="s">
        <v>1611</v>
      </c>
      <c r="G1516" s="57">
        <v>31613005587590</v>
      </c>
      <c r="H1516" s="48" t="s">
        <v>1605</v>
      </c>
      <c r="I1516" s="48" t="s">
        <v>1609</v>
      </c>
      <c r="J1516" s="50">
        <v>60</v>
      </c>
    </row>
    <row r="1517" spans="1:10" ht="50.4" x14ac:dyDescent="0.5">
      <c r="A1517" s="51" t="s">
        <v>390</v>
      </c>
      <c r="B1517" s="52">
        <v>14.13</v>
      </c>
      <c r="C1517" s="51" t="s">
        <v>1328</v>
      </c>
      <c r="D1517" s="58">
        <v>45744</v>
      </c>
      <c r="E1517" s="51" t="s">
        <v>1601</v>
      </c>
      <c r="F1517" s="51" t="s">
        <v>1602</v>
      </c>
      <c r="G1517" s="59">
        <v>31531005269888</v>
      </c>
      <c r="H1517" s="51" t="s">
        <v>1331</v>
      </c>
      <c r="I1517" s="51" t="s">
        <v>1426</v>
      </c>
      <c r="J1517" s="53">
        <v>14.13</v>
      </c>
    </row>
    <row r="1518" spans="1:10" ht="63" x14ac:dyDescent="0.5">
      <c r="A1518" s="48" t="s">
        <v>390</v>
      </c>
      <c r="B1518" s="49">
        <v>16</v>
      </c>
      <c r="C1518" s="48" t="s">
        <v>1328</v>
      </c>
      <c r="D1518" s="56">
        <v>45744</v>
      </c>
      <c r="E1518" s="48" t="s">
        <v>1612</v>
      </c>
      <c r="F1518" s="48" t="s">
        <v>1613</v>
      </c>
      <c r="G1518" s="57">
        <v>31321007225280</v>
      </c>
      <c r="H1518" s="48" t="s">
        <v>1331</v>
      </c>
      <c r="I1518" s="48" t="s">
        <v>1426</v>
      </c>
      <c r="J1518" s="50">
        <v>16</v>
      </c>
    </row>
    <row r="1519" spans="1:10" ht="50.4" x14ac:dyDescent="0.5">
      <c r="A1519" s="51" t="s">
        <v>441</v>
      </c>
      <c r="B1519" s="52">
        <v>25</v>
      </c>
      <c r="C1519" s="51" t="s">
        <v>1328</v>
      </c>
      <c r="D1519" s="58">
        <v>45681</v>
      </c>
      <c r="E1519" s="51" t="s">
        <v>1618</v>
      </c>
      <c r="F1519" s="51" t="s">
        <v>1619</v>
      </c>
      <c r="G1519" s="59">
        <v>31134002186187</v>
      </c>
      <c r="H1519" s="51" t="s">
        <v>1331</v>
      </c>
      <c r="I1519" s="51" t="s">
        <v>1503</v>
      </c>
      <c r="J1519" s="53">
        <v>25</v>
      </c>
    </row>
    <row r="1520" spans="1:10" ht="75.599999999999994" x14ac:dyDescent="0.5">
      <c r="A1520" s="48" t="s">
        <v>441</v>
      </c>
      <c r="B1520" s="49">
        <v>11.29</v>
      </c>
      <c r="C1520" s="48" t="s">
        <v>1328</v>
      </c>
      <c r="D1520" s="56">
        <v>45709</v>
      </c>
      <c r="E1520" s="48" t="s">
        <v>1615</v>
      </c>
      <c r="F1520" s="48" t="s">
        <v>1616</v>
      </c>
      <c r="G1520" s="57">
        <v>31531005320467</v>
      </c>
      <c r="H1520" s="48" t="s">
        <v>1331</v>
      </c>
      <c r="I1520" s="48" t="s">
        <v>1617</v>
      </c>
      <c r="J1520" s="50">
        <v>11.29</v>
      </c>
    </row>
    <row r="1521" spans="1:10" ht="63" x14ac:dyDescent="0.5">
      <c r="A1521" s="51" t="s">
        <v>441</v>
      </c>
      <c r="B1521" s="52">
        <v>15</v>
      </c>
      <c r="C1521" s="51" t="s">
        <v>1328</v>
      </c>
      <c r="D1521" s="58">
        <v>45660</v>
      </c>
      <c r="E1521" s="51" t="s">
        <v>1620</v>
      </c>
      <c r="F1521" s="51" t="s">
        <v>1621</v>
      </c>
      <c r="G1521" s="59">
        <v>31524006898953</v>
      </c>
      <c r="H1521" s="51" t="s">
        <v>1331</v>
      </c>
      <c r="I1521" s="51" t="s">
        <v>1622</v>
      </c>
      <c r="J1521" s="53">
        <v>15</v>
      </c>
    </row>
    <row r="1522" spans="1:10" ht="63" x14ac:dyDescent="0.5">
      <c r="A1522" s="48" t="s">
        <v>803</v>
      </c>
      <c r="B1522" s="49">
        <v>26</v>
      </c>
      <c r="C1522" s="48" t="s">
        <v>1328</v>
      </c>
      <c r="D1522" s="56">
        <v>45681</v>
      </c>
      <c r="E1522" s="48" t="s">
        <v>1629</v>
      </c>
      <c r="F1522" s="48" t="s">
        <v>1630</v>
      </c>
      <c r="G1522" s="57">
        <v>31203003226274</v>
      </c>
      <c r="H1522" s="48" t="s">
        <v>1331</v>
      </c>
      <c r="I1522" s="48" t="s">
        <v>1631</v>
      </c>
      <c r="J1522" s="50">
        <v>26</v>
      </c>
    </row>
    <row r="1523" spans="1:10" ht="63" x14ac:dyDescent="0.5">
      <c r="A1523" s="51" t="s">
        <v>803</v>
      </c>
      <c r="B1523" s="52">
        <v>20</v>
      </c>
      <c r="C1523" s="51" t="s">
        <v>1328</v>
      </c>
      <c r="D1523" s="58">
        <v>45702</v>
      </c>
      <c r="E1523" s="51" t="s">
        <v>1637</v>
      </c>
      <c r="F1523" s="51" t="s">
        <v>1417</v>
      </c>
      <c r="G1523" s="59">
        <v>31350003704816</v>
      </c>
      <c r="H1523" s="51" t="s">
        <v>1331</v>
      </c>
      <c r="I1523" s="51" t="s">
        <v>1606</v>
      </c>
      <c r="J1523" s="53">
        <v>20</v>
      </c>
    </row>
    <row r="1524" spans="1:10" ht="63" x14ac:dyDescent="0.5">
      <c r="A1524" s="48" t="s">
        <v>803</v>
      </c>
      <c r="B1524" s="49">
        <v>15</v>
      </c>
      <c r="C1524" s="48" t="s">
        <v>1328</v>
      </c>
      <c r="D1524" s="56">
        <v>45688</v>
      </c>
      <c r="E1524" s="48" t="s">
        <v>1634</v>
      </c>
      <c r="F1524" s="48" t="s">
        <v>1635</v>
      </c>
      <c r="G1524" s="57">
        <v>31403002691227</v>
      </c>
      <c r="H1524" s="48" t="s">
        <v>1331</v>
      </c>
      <c r="I1524" s="48" t="s">
        <v>1636</v>
      </c>
      <c r="J1524" s="50">
        <v>15</v>
      </c>
    </row>
    <row r="1525" spans="1:10" ht="63" x14ac:dyDescent="0.5">
      <c r="A1525" s="51" t="s">
        <v>803</v>
      </c>
      <c r="B1525" s="52">
        <v>13</v>
      </c>
      <c r="C1525" s="51" t="s">
        <v>1328</v>
      </c>
      <c r="D1525" s="58">
        <v>45730</v>
      </c>
      <c r="E1525" s="51" t="s">
        <v>1624</v>
      </c>
      <c r="F1525" s="51" t="s">
        <v>1625</v>
      </c>
      <c r="G1525" s="59">
        <v>37651000710498</v>
      </c>
      <c r="H1525" s="51" t="s">
        <v>1331</v>
      </c>
      <c r="I1525" s="51" t="s">
        <v>1626</v>
      </c>
      <c r="J1525" s="53">
        <v>13</v>
      </c>
    </row>
    <row r="1526" spans="1:10" ht="63" x14ac:dyDescent="0.5">
      <c r="A1526" s="48" t="s">
        <v>803</v>
      </c>
      <c r="B1526" s="49">
        <v>26</v>
      </c>
      <c r="C1526" s="48" t="s">
        <v>1328</v>
      </c>
      <c r="D1526" s="56">
        <v>45674</v>
      </c>
      <c r="E1526" s="48" t="s">
        <v>1632</v>
      </c>
      <c r="F1526" s="48" t="s">
        <v>1633</v>
      </c>
      <c r="G1526" s="57">
        <v>31322007829956</v>
      </c>
      <c r="H1526" s="48" t="s">
        <v>1331</v>
      </c>
      <c r="I1526" s="48" t="s">
        <v>1412</v>
      </c>
      <c r="J1526" s="50">
        <v>26</v>
      </c>
    </row>
    <row r="1527" spans="1:10" ht="100.8" x14ac:dyDescent="0.5">
      <c r="A1527" s="51" t="s">
        <v>803</v>
      </c>
      <c r="B1527" s="52">
        <v>15</v>
      </c>
      <c r="C1527" s="51" t="s">
        <v>1328</v>
      </c>
      <c r="D1527" s="58">
        <v>45744</v>
      </c>
      <c r="E1527" s="51" t="s">
        <v>1627</v>
      </c>
      <c r="F1527" s="51" t="s">
        <v>1628</v>
      </c>
      <c r="G1527" s="59">
        <v>31191011173762</v>
      </c>
      <c r="H1527" s="51" t="s">
        <v>1331</v>
      </c>
      <c r="I1527" s="51" t="s">
        <v>1343</v>
      </c>
      <c r="J1527" s="53">
        <v>15</v>
      </c>
    </row>
    <row r="1528" spans="1:10" ht="63" x14ac:dyDescent="0.5">
      <c r="A1528" s="48" t="s">
        <v>432</v>
      </c>
      <c r="B1528" s="49">
        <v>19</v>
      </c>
      <c r="C1528" s="48" t="s">
        <v>1328</v>
      </c>
      <c r="D1528" s="56">
        <v>45730</v>
      </c>
      <c r="E1528" s="48" t="s">
        <v>1639</v>
      </c>
      <c r="F1528" s="48" t="s">
        <v>1640</v>
      </c>
      <c r="G1528" s="57">
        <v>31942004332033</v>
      </c>
      <c r="H1528" s="48" t="s">
        <v>1331</v>
      </c>
      <c r="I1528" s="48" t="s">
        <v>1332</v>
      </c>
      <c r="J1528" s="50">
        <v>19</v>
      </c>
    </row>
    <row r="1529" spans="1:10" ht="50.4" x14ac:dyDescent="0.5">
      <c r="A1529" s="51" t="s">
        <v>432</v>
      </c>
      <c r="B1529" s="52">
        <v>17.399999999999999</v>
      </c>
      <c r="C1529" s="51" t="s">
        <v>1328</v>
      </c>
      <c r="D1529" s="58">
        <v>45667</v>
      </c>
      <c r="E1529" s="51" t="s">
        <v>1641</v>
      </c>
      <c r="F1529" s="51" t="s">
        <v>1642</v>
      </c>
      <c r="G1529" s="59">
        <v>30052007187573</v>
      </c>
      <c r="H1529" s="51" t="s">
        <v>1331</v>
      </c>
      <c r="I1529" s="51" t="s">
        <v>1418</v>
      </c>
      <c r="J1529" s="53">
        <v>17.399999999999999</v>
      </c>
    </row>
    <row r="1530" spans="1:10" ht="63" x14ac:dyDescent="0.5">
      <c r="A1530" s="48" t="s">
        <v>432</v>
      </c>
      <c r="B1530" s="49">
        <v>24.95</v>
      </c>
      <c r="C1530" s="48" t="s">
        <v>1328</v>
      </c>
      <c r="D1530" s="56">
        <v>45737</v>
      </c>
      <c r="E1530" s="48" t="s">
        <v>1645</v>
      </c>
      <c r="F1530" s="48" t="s">
        <v>1646</v>
      </c>
      <c r="G1530" s="57">
        <v>31132016638375</v>
      </c>
      <c r="H1530" s="48" t="s">
        <v>1331</v>
      </c>
      <c r="I1530" s="48" t="s">
        <v>1409</v>
      </c>
      <c r="J1530" s="50">
        <v>24.95</v>
      </c>
    </row>
    <row r="1531" spans="1:10" ht="63" x14ac:dyDescent="0.5">
      <c r="A1531" s="51" t="s">
        <v>432</v>
      </c>
      <c r="B1531" s="52">
        <v>24</v>
      </c>
      <c r="C1531" s="51" t="s">
        <v>1328</v>
      </c>
      <c r="D1531" s="58">
        <v>45737</v>
      </c>
      <c r="E1531" s="51" t="s">
        <v>1643</v>
      </c>
      <c r="F1531" s="51" t="s">
        <v>1644</v>
      </c>
      <c r="G1531" s="59">
        <v>31486004108688</v>
      </c>
      <c r="H1531" s="51" t="s">
        <v>1447</v>
      </c>
      <c r="I1531" s="51" t="s">
        <v>1346</v>
      </c>
      <c r="J1531" s="53">
        <v>24</v>
      </c>
    </row>
    <row r="1532" spans="1:10" ht="63" x14ac:dyDescent="0.5">
      <c r="A1532" s="48" t="s">
        <v>432</v>
      </c>
      <c r="B1532" s="49">
        <v>98</v>
      </c>
      <c r="C1532" s="48" t="s">
        <v>1328</v>
      </c>
      <c r="D1532" s="56">
        <v>45688</v>
      </c>
      <c r="E1532" s="48" t="s">
        <v>1647</v>
      </c>
      <c r="F1532" s="48" t="s">
        <v>1648</v>
      </c>
      <c r="G1532" s="57">
        <v>31403001962793</v>
      </c>
      <c r="H1532" s="48" t="s">
        <v>1331</v>
      </c>
      <c r="I1532" s="48" t="s">
        <v>1649</v>
      </c>
      <c r="J1532" s="50">
        <v>98</v>
      </c>
    </row>
    <row r="1533" spans="1:10" ht="63" x14ac:dyDescent="0.5">
      <c r="A1533" s="51" t="s">
        <v>1058</v>
      </c>
      <c r="B1533" s="52">
        <v>22.95</v>
      </c>
      <c r="C1533" s="51" t="s">
        <v>1328</v>
      </c>
      <c r="D1533" s="58">
        <v>45667</v>
      </c>
      <c r="E1533" s="51" t="s">
        <v>1678</v>
      </c>
      <c r="F1533" s="51" t="s">
        <v>1679</v>
      </c>
      <c r="G1533" s="59">
        <v>31132011528357</v>
      </c>
      <c r="H1533" s="51" t="s">
        <v>1331</v>
      </c>
      <c r="I1533" s="51" t="s">
        <v>1511</v>
      </c>
      <c r="J1533" s="53">
        <v>22.95</v>
      </c>
    </row>
    <row r="1534" spans="1:10" ht="63" x14ac:dyDescent="0.5">
      <c r="A1534" s="48" t="s">
        <v>1058</v>
      </c>
      <c r="B1534" s="49">
        <v>9.99</v>
      </c>
      <c r="C1534" s="48" t="s">
        <v>1328</v>
      </c>
      <c r="D1534" s="56">
        <v>45709</v>
      </c>
      <c r="E1534" s="48" t="s">
        <v>1680</v>
      </c>
      <c r="F1534" s="48" t="s">
        <v>1681</v>
      </c>
      <c r="G1534" s="57">
        <v>31132015114998</v>
      </c>
      <c r="H1534" s="48" t="s">
        <v>1331</v>
      </c>
      <c r="I1534" s="48" t="s">
        <v>1617</v>
      </c>
      <c r="J1534" s="50">
        <v>9.99</v>
      </c>
    </row>
    <row r="1535" spans="1:10" ht="63" x14ac:dyDescent="0.5">
      <c r="A1535" s="51" t="s">
        <v>1058</v>
      </c>
      <c r="B1535" s="52">
        <v>12</v>
      </c>
      <c r="C1535" s="51" t="s">
        <v>1328</v>
      </c>
      <c r="D1535" s="58">
        <v>45716</v>
      </c>
      <c r="E1535" s="51" t="s">
        <v>1673</v>
      </c>
      <c r="F1535" s="51" t="s">
        <v>1674</v>
      </c>
      <c r="G1535" s="59">
        <v>31534002407386</v>
      </c>
      <c r="H1535" s="51" t="s">
        <v>1331</v>
      </c>
      <c r="I1535" s="51" t="s">
        <v>1658</v>
      </c>
      <c r="J1535" s="53">
        <v>12</v>
      </c>
    </row>
    <row r="1536" spans="1:10" ht="63" x14ac:dyDescent="0.5">
      <c r="A1536" s="48" t="s">
        <v>1058</v>
      </c>
      <c r="B1536" s="49">
        <v>14.13</v>
      </c>
      <c r="C1536" s="48" t="s">
        <v>1328</v>
      </c>
      <c r="D1536" s="56">
        <v>45723</v>
      </c>
      <c r="E1536" s="48" t="s">
        <v>1725</v>
      </c>
      <c r="F1536" s="48" t="s">
        <v>1726</v>
      </c>
      <c r="G1536" s="57">
        <v>30053013032241</v>
      </c>
      <c r="H1536" s="48" t="s">
        <v>1331</v>
      </c>
      <c r="I1536" s="48" t="s">
        <v>1655</v>
      </c>
      <c r="J1536" s="50">
        <v>14.13</v>
      </c>
    </row>
    <row r="1537" spans="1:10" ht="50.4" x14ac:dyDescent="0.5">
      <c r="A1537" s="51" t="s">
        <v>1058</v>
      </c>
      <c r="B1537" s="52">
        <v>15.6</v>
      </c>
      <c r="C1537" s="51" t="s">
        <v>1328</v>
      </c>
      <c r="D1537" s="58">
        <v>45723</v>
      </c>
      <c r="E1537" s="51" t="s">
        <v>1653</v>
      </c>
      <c r="F1537" s="51" t="s">
        <v>1654</v>
      </c>
      <c r="G1537" s="59">
        <v>36173005436434</v>
      </c>
      <c r="H1537" s="51" t="s">
        <v>1331</v>
      </c>
      <c r="I1537" s="51" t="s">
        <v>1655</v>
      </c>
      <c r="J1537" s="53">
        <v>15.6</v>
      </c>
    </row>
    <row r="1538" spans="1:10" ht="50.4" x14ac:dyDescent="0.5">
      <c r="A1538" s="48" t="s">
        <v>1058</v>
      </c>
      <c r="B1538" s="49">
        <v>16.989999999999998</v>
      </c>
      <c r="C1538" s="48" t="s">
        <v>1328</v>
      </c>
      <c r="D1538" s="56">
        <v>45716</v>
      </c>
      <c r="E1538" s="48" t="s">
        <v>1682</v>
      </c>
      <c r="F1538" s="48" t="s">
        <v>1683</v>
      </c>
      <c r="G1538" s="57">
        <v>31132016241337</v>
      </c>
      <c r="H1538" s="48" t="s">
        <v>1331</v>
      </c>
      <c r="I1538" s="48" t="s">
        <v>1658</v>
      </c>
      <c r="J1538" s="50">
        <v>16.989999999999998</v>
      </c>
    </row>
    <row r="1539" spans="1:10" ht="50.4" x14ac:dyDescent="0.5">
      <c r="A1539" s="51" t="s">
        <v>1058</v>
      </c>
      <c r="B1539" s="52">
        <v>17</v>
      </c>
      <c r="C1539" s="51" t="s">
        <v>1328</v>
      </c>
      <c r="D1539" s="58">
        <v>45716</v>
      </c>
      <c r="E1539" s="51" t="s">
        <v>1656</v>
      </c>
      <c r="F1539" s="51" t="s">
        <v>1657</v>
      </c>
      <c r="G1539" s="59">
        <v>31613005010049</v>
      </c>
      <c r="H1539" s="51" t="s">
        <v>1331</v>
      </c>
      <c r="I1539" s="51" t="s">
        <v>1658</v>
      </c>
      <c r="J1539" s="53">
        <v>17</v>
      </c>
    </row>
    <row r="1540" spans="1:10" ht="63" x14ac:dyDescent="0.5">
      <c r="A1540" s="48" t="s">
        <v>1058</v>
      </c>
      <c r="B1540" s="49">
        <v>17.989999999999998</v>
      </c>
      <c r="C1540" s="48" t="s">
        <v>1328</v>
      </c>
      <c r="D1540" s="56">
        <v>45716</v>
      </c>
      <c r="E1540" s="48" t="s">
        <v>1667</v>
      </c>
      <c r="F1540" s="48" t="s">
        <v>1668</v>
      </c>
      <c r="G1540" s="57">
        <v>31137003842377</v>
      </c>
      <c r="H1540" s="48" t="s">
        <v>1331</v>
      </c>
      <c r="I1540" s="48" t="s">
        <v>1658</v>
      </c>
      <c r="J1540" s="50">
        <v>17.989999999999998</v>
      </c>
    </row>
    <row r="1541" spans="1:10" ht="63" x14ac:dyDescent="0.5">
      <c r="A1541" s="51" t="s">
        <v>1058</v>
      </c>
      <c r="B1541" s="52">
        <v>17.989999999999998</v>
      </c>
      <c r="C1541" s="51" t="s">
        <v>1328</v>
      </c>
      <c r="D1541" s="58">
        <v>45723</v>
      </c>
      <c r="E1541" s="51" t="s">
        <v>1663</v>
      </c>
      <c r="F1541" s="51" t="s">
        <v>1664</v>
      </c>
      <c r="G1541" s="59">
        <v>31322008118888</v>
      </c>
      <c r="H1541" s="51" t="s">
        <v>1331</v>
      </c>
      <c r="I1541" s="51" t="s">
        <v>1495</v>
      </c>
      <c r="J1541" s="53">
        <v>17.989999999999998</v>
      </c>
    </row>
    <row r="1542" spans="1:10" ht="63" x14ac:dyDescent="0.5">
      <c r="A1542" s="48" t="s">
        <v>1058</v>
      </c>
      <c r="B1542" s="49">
        <v>18</v>
      </c>
      <c r="C1542" s="48" t="s">
        <v>1328</v>
      </c>
      <c r="D1542" s="56">
        <v>45716</v>
      </c>
      <c r="E1542" s="48" t="s">
        <v>1659</v>
      </c>
      <c r="F1542" s="48" t="s">
        <v>1660</v>
      </c>
      <c r="G1542" s="57">
        <v>31134004968632</v>
      </c>
      <c r="H1542" s="48" t="s">
        <v>1331</v>
      </c>
      <c r="I1542" s="48" t="s">
        <v>1658</v>
      </c>
      <c r="J1542" s="50">
        <v>18</v>
      </c>
    </row>
    <row r="1543" spans="1:10" ht="50.4" x14ac:dyDescent="0.5">
      <c r="A1543" s="51" t="s">
        <v>1058</v>
      </c>
      <c r="B1543" s="52">
        <v>19.989999999999998</v>
      </c>
      <c r="C1543" s="51" t="s">
        <v>1328</v>
      </c>
      <c r="D1543" s="58">
        <v>45723</v>
      </c>
      <c r="E1543" s="51" t="s">
        <v>1669</v>
      </c>
      <c r="F1543" s="51" t="s">
        <v>1670</v>
      </c>
      <c r="G1543" s="59">
        <v>31137004280551</v>
      </c>
      <c r="H1543" s="51" t="s">
        <v>1331</v>
      </c>
      <c r="I1543" s="51" t="s">
        <v>1655</v>
      </c>
      <c r="J1543" s="53">
        <v>19.989999999999998</v>
      </c>
    </row>
    <row r="1544" spans="1:10" ht="50.4" x14ac:dyDescent="0.5">
      <c r="A1544" s="48" t="s">
        <v>1058</v>
      </c>
      <c r="B1544" s="49">
        <v>24</v>
      </c>
      <c r="C1544" s="48" t="s">
        <v>1328</v>
      </c>
      <c r="D1544" s="56">
        <v>45723</v>
      </c>
      <c r="E1544" s="48" t="s">
        <v>1724</v>
      </c>
      <c r="F1544" s="48" t="s">
        <v>1676</v>
      </c>
      <c r="G1544" s="57">
        <v>31865002896560</v>
      </c>
      <c r="H1544" s="48" t="s">
        <v>1331</v>
      </c>
      <c r="I1544" s="48" t="s">
        <v>1495</v>
      </c>
      <c r="J1544" s="50">
        <v>24</v>
      </c>
    </row>
    <row r="1545" spans="1:10" ht="63" x14ac:dyDescent="0.5">
      <c r="A1545" s="51" t="s">
        <v>1058</v>
      </c>
      <c r="B1545" s="52">
        <v>25</v>
      </c>
      <c r="C1545" s="51" t="s">
        <v>1328</v>
      </c>
      <c r="D1545" s="58">
        <v>45716</v>
      </c>
      <c r="E1545" s="51" t="s">
        <v>1684</v>
      </c>
      <c r="F1545" s="51" t="s">
        <v>1685</v>
      </c>
      <c r="G1545" s="59">
        <v>31132015834827</v>
      </c>
      <c r="H1545" s="51" t="s">
        <v>1331</v>
      </c>
      <c r="I1545" s="51" t="s">
        <v>1658</v>
      </c>
      <c r="J1545" s="53">
        <v>25</v>
      </c>
    </row>
    <row r="1546" spans="1:10" ht="63" x14ac:dyDescent="0.5">
      <c r="A1546" s="48" t="s">
        <v>1058</v>
      </c>
      <c r="B1546" s="49">
        <v>25</v>
      </c>
      <c r="C1546" s="48" t="s">
        <v>1328</v>
      </c>
      <c r="D1546" s="56">
        <v>45716</v>
      </c>
      <c r="E1546" s="48" t="s">
        <v>1686</v>
      </c>
      <c r="F1546" s="48" t="s">
        <v>1687</v>
      </c>
      <c r="G1546" s="57">
        <v>31132016318465</v>
      </c>
      <c r="H1546" s="48" t="s">
        <v>1331</v>
      </c>
      <c r="I1546" s="48" t="s">
        <v>1658</v>
      </c>
      <c r="J1546" s="50">
        <v>25</v>
      </c>
    </row>
    <row r="1547" spans="1:10" ht="63" x14ac:dyDescent="0.5">
      <c r="A1547" s="51" t="s">
        <v>1058</v>
      </c>
      <c r="B1547" s="52">
        <v>25</v>
      </c>
      <c r="C1547" s="51" t="s">
        <v>1328</v>
      </c>
      <c r="D1547" s="58">
        <v>45723</v>
      </c>
      <c r="E1547" s="51" t="s">
        <v>1665</v>
      </c>
      <c r="F1547" s="51" t="s">
        <v>1666</v>
      </c>
      <c r="G1547" s="59">
        <v>31814003500011</v>
      </c>
      <c r="H1547" s="51" t="s">
        <v>1331</v>
      </c>
      <c r="I1547" s="51" t="s">
        <v>1655</v>
      </c>
      <c r="J1547" s="53">
        <v>25</v>
      </c>
    </row>
    <row r="1548" spans="1:10" ht="63" x14ac:dyDescent="0.5">
      <c r="A1548" s="48" t="s">
        <v>1058</v>
      </c>
      <c r="B1548" s="49">
        <v>25</v>
      </c>
      <c r="C1548" s="48" t="s">
        <v>1328</v>
      </c>
      <c r="D1548" s="56">
        <v>45723</v>
      </c>
      <c r="E1548" s="48" t="s">
        <v>1722</v>
      </c>
      <c r="F1548" s="48" t="s">
        <v>1723</v>
      </c>
      <c r="G1548" s="57">
        <v>31965002018791</v>
      </c>
      <c r="H1548" s="48" t="s">
        <v>1331</v>
      </c>
      <c r="I1548" s="48" t="s">
        <v>1655</v>
      </c>
      <c r="J1548" s="50">
        <v>25</v>
      </c>
    </row>
    <row r="1549" spans="1:10" ht="63" x14ac:dyDescent="0.5">
      <c r="A1549" s="51" t="s">
        <v>1058</v>
      </c>
      <c r="B1549" s="52">
        <v>27</v>
      </c>
      <c r="C1549" s="51" t="s">
        <v>1328</v>
      </c>
      <c r="D1549" s="58">
        <v>45737</v>
      </c>
      <c r="E1549" s="51" t="s">
        <v>1727</v>
      </c>
      <c r="F1549" s="51" t="s">
        <v>1728</v>
      </c>
      <c r="G1549" s="59">
        <v>31803001626522</v>
      </c>
      <c r="H1549" s="51" t="s">
        <v>1331</v>
      </c>
      <c r="I1549" s="51" t="s">
        <v>1587</v>
      </c>
      <c r="J1549" s="53">
        <v>27</v>
      </c>
    </row>
    <row r="1550" spans="1:10" ht="63" x14ac:dyDescent="0.5">
      <c r="A1550" s="48" t="s">
        <v>1058</v>
      </c>
      <c r="B1550" s="49">
        <v>29</v>
      </c>
      <c r="C1550" s="48" t="s">
        <v>1328</v>
      </c>
      <c r="D1550" s="56">
        <v>45716</v>
      </c>
      <c r="E1550" s="48" t="s">
        <v>1688</v>
      </c>
      <c r="F1550" s="48" t="s">
        <v>1689</v>
      </c>
      <c r="G1550" s="57">
        <v>31132015832011</v>
      </c>
      <c r="H1550" s="48" t="s">
        <v>1331</v>
      </c>
      <c r="I1550" s="48" t="s">
        <v>1658</v>
      </c>
      <c r="J1550" s="50">
        <v>29</v>
      </c>
    </row>
    <row r="1551" spans="1:10" ht="50.4" x14ac:dyDescent="0.5">
      <c r="A1551" s="51" t="s">
        <v>1058</v>
      </c>
      <c r="B1551" s="52">
        <v>32</v>
      </c>
      <c r="C1551" s="51" t="s">
        <v>1328</v>
      </c>
      <c r="D1551" s="58">
        <v>45737</v>
      </c>
      <c r="E1551" s="51" t="s">
        <v>1675</v>
      </c>
      <c r="F1551" s="51" t="s">
        <v>1676</v>
      </c>
      <c r="G1551" s="59">
        <v>31186030005854</v>
      </c>
      <c r="H1551" s="51" t="s">
        <v>1677</v>
      </c>
      <c r="I1551" s="51" t="s">
        <v>1587</v>
      </c>
      <c r="J1551" s="53">
        <v>32</v>
      </c>
    </row>
    <row r="1552" spans="1:10" ht="50.4" x14ac:dyDescent="0.5">
      <c r="A1552" s="48" t="s">
        <v>1058</v>
      </c>
      <c r="B1552" s="49">
        <v>35</v>
      </c>
      <c r="C1552" s="48" t="s">
        <v>1328</v>
      </c>
      <c r="D1552" s="56">
        <v>45716</v>
      </c>
      <c r="E1552" s="48" t="s">
        <v>1690</v>
      </c>
      <c r="F1552" s="48" t="s">
        <v>1691</v>
      </c>
      <c r="G1552" s="57">
        <v>31132013783976</v>
      </c>
      <c r="H1552" s="48" t="s">
        <v>1331</v>
      </c>
      <c r="I1552" s="48" t="s">
        <v>1658</v>
      </c>
      <c r="J1552" s="50">
        <v>35</v>
      </c>
    </row>
    <row r="1553" spans="1:10" ht="113.4" x14ac:dyDescent="0.5">
      <c r="A1553" s="51" t="s">
        <v>1058</v>
      </c>
      <c r="B1553" s="52">
        <v>9.99</v>
      </c>
      <c r="C1553" s="51" t="s">
        <v>1328</v>
      </c>
      <c r="D1553" s="58">
        <v>45667</v>
      </c>
      <c r="E1553" s="51" t="s">
        <v>1692</v>
      </c>
      <c r="F1553" s="51" t="s">
        <v>1693</v>
      </c>
      <c r="G1553" s="59">
        <v>31132015133493</v>
      </c>
      <c r="H1553" s="51" t="s">
        <v>1331</v>
      </c>
      <c r="I1553" s="51" t="s">
        <v>1694</v>
      </c>
      <c r="J1553" s="53">
        <v>9.99</v>
      </c>
    </row>
    <row r="1554" spans="1:10" ht="88.2" x14ac:dyDescent="0.5">
      <c r="A1554" s="48" t="s">
        <v>1058</v>
      </c>
      <c r="B1554" s="49">
        <v>9.99</v>
      </c>
      <c r="C1554" s="48" t="s">
        <v>1328</v>
      </c>
      <c r="D1554" s="56">
        <v>45674</v>
      </c>
      <c r="E1554" s="48" t="s">
        <v>1695</v>
      </c>
      <c r="F1554" s="48" t="s">
        <v>1696</v>
      </c>
      <c r="G1554" s="57">
        <v>31132015129103</v>
      </c>
      <c r="H1554" s="48" t="s">
        <v>1331</v>
      </c>
      <c r="I1554" s="48" t="s">
        <v>1412</v>
      </c>
      <c r="J1554" s="50">
        <v>9.99</v>
      </c>
    </row>
    <row r="1555" spans="1:10" ht="88.2" x14ac:dyDescent="0.5">
      <c r="A1555" s="51" t="s">
        <v>1058</v>
      </c>
      <c r="B1555" s="52">
        <v>12.99</v>
      </c>
      <c r="C1555" s="51" t="s">
        <v>1328</v>
      </c>
      <c r="D1555" s="58">
        <v>45667</v>
      </c>
      <c r="E1555" s="51" t="s">
        <v>1697</v>
      </c>
      <c r="F1555" s="51" t="s">
        <v>1698</v>
      </c>
      <c r="G1555" s="59">
        <v>31132016260758</v>
      </c>
      <c r="H1555" s="51" t="s">
        <v>1331</v>
      </c>
      <c r="I1555" s="51" t="s">
        <v>1694</v>
      </c>
      <c r="J1555" s="53">
        <v>12.99</v>
      </c>
    </row>
    <row r="1556" spans="1:10" ht="63" x14ac:dyDescent="0.5">
      <c r="A1556" s="48" t="s">
        <v>1058</v>
      </c>
      <c r="B1556" s="49">
        <v>15.99</v>
      </c>
      <c r="C1556" s="48" t="s">
        <v>1328</v>
      </c>
      <c r="D1556" s="56">
        <v>45667</v>
      </c>
      <c r="E1556" s="48" t="s">
        <v>1699</v>
      </c>
      <c r="F1556" s="48" t="s">
        <v>1700</v>
      </c>
      <c r="G1556" s="57">
        <v>31132015882032</v>
      </c>
      <c r="H1556" s="48" t="s">
        <v>1331</v>
      </c>
      <c r="I1556" s="48" t="s">
        <v>1694</v>
      </c>
      <c r="J1556" s="50">
        <v>15.99</v>
      </c>
    </row>
    <row r="1557" spans="1:10" ht="63" x14ac:dyDescent="0.5">
      <c r="A1557" s="51" t="s">
        <v>1058</v>
      </c>
      <c r="B1557" s="52">
        <v>15.99</v>
      </c>
      <c r="C1557" s="51" t="s">
        <v>1328</v>
      </c>
      <c r="D1557" s="58">
        <v>45667</v>
      </c>
      <c r="E1557" s="51" t="s">
        <v>1701</v>
      </c>
      <c r="F1557" s="51" t="s">
        <v>1702</v>
      </c>
      <c r="G1557" s="59">
        <v>31132013954122</v>
      </c>
      <c r="H1557" s="51" t="s">
        <v>1331</v>
      </c>
      <c r="I1557" s="51" t="s">
        <v>1694</v>
      </c>
      <c r="J1557" s="53">
        <v>15.99</v>
      </c>
    </row>
    <row r="1558" spans="1:10" ht="63" x14ac:dyDescent="0.5">
      <c r="A1558" s="48" t="s">
        <v>1058</v>
      </c>
      <c r="B1558" s="49">
        <v>15.99</v>
      </c>
      <c r="C1558" s="48" t="s">
        <v>1328</v>
      </c>
      <c r="D1558" s="56">
        <v>45674</v>
      </c>
      <c r="E1558" s="48" t="s">
        <v>1703</v>
      </c>
      <c r="F1558" s="48" t="s">
        <v>1704</v>
      </c>
      <c r="G1558" s="57">
        <v>31132013881622</v>
      </c>
      <c r="H1558" s="48" t="s">
        <v>1331</v>
      </c>
      <c r="I1558" s="48" t="s">
        <v>1412</v>
      </c>
      <c r="J1558" s="50">
        <v>15.99</v>
      </c>
    </row>
    <row r="1559" spans="1:10" ht="63" x14ac:dyDescent="0.5">
      <c r="A1559" s="51" t="s">
        <v>1058</v>
      </c>
      <c r="B1559" s="52">
        <v>16.989999999999998</v>
      </c>
      <c r="C1559" s="51" t="s">
        <v>1328</v>
      </c>
      <c r="D1559" s="58">
        <v>45674</v>
      </c>
      <c r="E1559" s="51" t="s">
        <v>1705</v>
      </c>
      <c r="F1559" s="51" t="s">
        <v>1706</v>
      </c>
      <c r="G1559" s="59">
        <v>31132015828167</v>
      </c>
      <c r="H1559" s="51" t="s">
        <v>1331</v>
      </c>
      <c r="I1559" s="51" t="s">
        <v>1412</v>
      </c>
      <c r="J1559" s="53">
        <v>16.989999999999998</v>
      </c>
    </row>
    <row r="1560" spans="1:10" ht="75.599999999999994" x14ac:dyDescent="0.5">
      <c r="A1560" s="48" t="s">
        <v>1058</v>
      </c>
      <c r="B1560" s="49">
        <v>18</v>
      </c>
      <c r="C1560" s="48" t="s">
        <v>1328</v>
      </c>
      <c r="D1560" s="56">
        <v>45667</v>
      </c>
      <c r="E1560" s="48" t="s">
        <v>1707</v>
      </c>
      <c r="F1560" s="48" t="s">
        <v>1708</v>
      </c>
      <c r="G1560" s="57">
        <v>31132016245452</v>
      </c>
      <c r="H1560" s="48" t="s">
        <v>1331</v>
      </c>
      <c r="I1560" s="48" t="s">
        <v>1694</v>
      </c>
      <c r="J1560" s="50">
        <v>18</v>
      </c>
    </row>
    <row r="1561" spans="1:10" ht="63" x14ac:dyDescent="0.5">
      <c r="A1561" s="51" t="s">
        <v>1058</v>
      </c>
      <c r="B1561" s="52">
        <v>19.989999999999998</v>
      </c>
      <c r="C1561" s="51" t="s">
        <v>1328</v>
      </c>
      <c r="D1561" s="58">
        <v>45667</v>
      </c>
      <c r="E1561" s="51" t="s">
        <v>1709</v>
      </c>
      <c r="F1561" s="51" t="s">
        <v>1710</v>
      </c>
      <c r="G1561" s="59">
        <v>31132011733379</v>
      </c>
      <c r="H1561" s="51" t="s">
        <v>1331</v>
      </c>
      <c r="I1561" s="51" t="s">
        <v>1694</v>
      </c>
      <c r="J1561" s="53">
        <v>19.989999999999998</v>
      </c>
    </row>
    <row r="1562" spans="1:10" ht="50.4" x14ac:dyDescent="0.5">
      <c r="A1562" s="48" t="s">
        <v>1058</v>
      </c>
      <c r="B1562" s="49">
        <v>35</v>
      </c>
      <c r="C1562" s="48" t="s">
        <v>1328</v>
      </c>
      <c r="D1562" s="56">
        <v>45667</v>
      </c>
      <c r="E1562" s="48" t="s">
        <v>1711</v>
      </c>
      <c r="F1562" s="48" t="s">
        <v>1712</v>
      </c>
      <c r="G1562" s="57">
        <v>31132016171401</v>
      </c>
      <c r="H1562" s="48" t="s">
        <v>1331</v>
      </c>
      <c r="I1562" s="48" t="s">
        <v>1694</v>
      </c>
      <c r="J1562" s="50">
        <v>35</v>
      </c>
    </row>
    <row r="1563" spans="1:10" ht="63" x14ac:dyDescent="0.5">
      <c r="A1563" s="51" t="s">
        <v>1058</v>
      </c>
      <c r="B1563" s="52">
        <v>32</v>
      </c>
      <c r="C1563" s="51" t="s">
        <v>1328</v>
      </c>
      <c r="D1563" s="58">
        <v>45709</v>
      </c>
      <c r="E1563" s="51" t="s">
        <v>1671</v>
      </c>
      <c r="F1563" s="51" t="s">
        <v>1672</v>
      </c>
      <c r="G1563" s="59">
        <v>31138002313113</v>
      </c>
      <c r="H1563" s="51" t="s">
        <v>1331</v>
      </c>
      <c r="I1563" s="51" t="s">
        <v>1583</v>
      </c>
      <c r="J1563" s="53">
        <v>32</v>
      </c>
    </row>
    <row r="1564" spans="1:10" ht="63" x14ac:dyDescent="0.5">
      <c r="A1564" s="48" t="s">
        <v>1058</v>
      </c>
      <c r="B1564" s="49">
        <v>16.989999999999998</v>
      </c>
      <c r="C1564" s="48" t="s">
        <v>1328</v>
      </c>
      <c r="D1564" s="56">
        <v>45695</v>
      </c>
      <c r="E1564" s="48" t="s">
        <v>1713</v>
      </c>
      <c r="F1564" s="48" t="s">
        <v>1714</v>
      </c>
      <c r="G1564" s="57">
        <v>31132013218049</v>
      </c>
      <c r="H1564" s="48" t="s">
        <v>1331</v>
      </c>
      <c r="I1564" s="48" t="s">
        <v>1372</v>
      </c>
      <c r="J1564" s="50">
        <v>16.989999999999998</v>
      </c>
    </row>
    <row r="1565" spans="1:10" ht="75.599999999999994" x14ac:dyDescent="0.5">
      <c r="A1565" s="51" t="s">
        <v>1058</v>
      </c>
      <c r="B1565" s="52">
        <v>21.99</v>
      </c>
      <c r="C1565" s="51" t="s">
        <v>1328</v>
      </c>
      <c r="D1565" s="58">
        <v>45695</v>
      </c>
      <c r="E1565" s="51" t="s">
        <v>1715</v>
      </c>
      <c r="F1565" s="51" t="s">
        <v>1716</v>
      </c>
      <c r="G1565" s="59">
        <v>31132015030608</v>
      </c>
      <c r="H1565" s="51" t="s">
        <v>1331</v>
      </c>
      <c r="I1565" s="51" t="s">
        <v>1372</v>
      </c>
      <c r="J1565" s="53">
        <v>21.99</v>
      </c>
    </row>
    <row r="1566" spans="1:10" ht="63" x14ac:dyDescent="0.5">
      <c r="A1566" s="48" t="s">
        <v>1058</v>
      </c>
      <c r="B1566" s="49">
        <v>16.95</v>
      </c>
      <c r="C1566" s="48" t="s">
        <v>1328</v>
      </c>
      <c r="D1566" s="56">
        <v>45730</v>
      </c>
      <c r="E1566" s="48" t="s">
        <v>1717</v>
      </c>
      <c r="F1566" s="48" t="s">
        <v>1718</v>
      </c>
      <c r="G1566" s="57">
        <v>31132013133602</v>
      </c>
      <c r="H1566" s="48" t="s">
        <v>1331</v>
      </c>
      <c r="I1566" s="48" t="s">
        <v>1719</v>
      </c>
      <c r="J1566" s="50">
        <v>16.95</v>
      </c>
    </row>
    <row r="1567" spans="1:10" ht="75.599999999999994" x14ac:dyDescent="0.5">
      <c r="A1567" s="51" t="s">
        <v>1058</v>
      </c>
      <c r="B1567" s="52">
        <v>93</v>
      </c>
      <c r="C1567" s="51" t="s">
        <v>1328</v>
      </c>
      <c r="D1567" s="58">
        <v>45681</v>
      </c>
      <c r="E1567" s="51" t="s">
        <v>1720</v>
      </c>
      <c r="F1567" s="51" t="s">
        <v>1721</v>
      </c>
      <c r="G1567" s="59">
        <v>31132007421955</v>
      </c>
      <c r="H1567" s="51" t="s">
        <v>1331</v>
      </c>
      <c r="I1567" s="51" t="s">
        <v>1382</v>
      </c>
      <c r="J1567" s="53">
        <v>93</v>
      </c>
    </row>
    <row r="1568" spans="1:10" ht="75.599999999999994" x14ac:dyDescent="0.5">
      <c r="A1568" s="48" t="s">
        <v>1058</v>
      </c>
      <c r="B1568" s="49">
        <v>14</v>
      </c>
      <c r="C1568" s="48" t="s">
        <v>1328</v>
      </c>
      <c r="D1568" s="56">
        <v>45744</v>
      </c>
      <c r="E1568" s="48" t="s">
        <v>1651</v>
      </c>
      <c r="F1568" s="48" t="s">
        <v>1652</v>
      </c>
      <c r="G1568" s="57">
        <v>31993001168342</v>
      </c>
      <c r="H1568" s="48" t="s">
        <v>1331</v>
      </c>
      <c r="I1568" s="48" t="s">
        <v>1524</v>
      </c>
      <c r="J1568" s="50">
        <v>14</v>
      </c>
    </row>
    <row r="1569" spans="1:10" ht="50.4" x14ac:dyDescent="0.5">
      <c r="A1569" s="51" t="s">
        <v>1058</v>
      </c>
      <c r="B1569" s="52">
        <v>27</v>
      </c>
      <c r="C1569" s="51" t="s">
        <v>1328</v>
      </c>
      <c r="D1569" s="58">
        <v>45744</v>
      </c>
      <c r="E1569" s="51" t="s">
        <v>1661</v>
      </c>
      <c r="F1569" s="51" t="s">
        <v>1662</v>
      </c>
      <c r="G1569" s="59">
        <v>31134003477825</v>
      </c>
      <c r="H1569" s="51" t="s">
        <v>1331</v>
      </c>
      <c r="I1569" s="51" t="s">
        <v>1426</v>
      </c>
      <c r="J1569" s="53">
        <v>27</v>
      </c>
    </row>
    <row r="1570" spans="1:10" ht="50.4" x14ac:dyDescent="0.5">
      <c r="A1570" s="48" t="s">
        <v>471</v>
      </c>
      <c r="B1570" s="49">
        <v>7</v>
      </c>
      <c r="C1570" s="48" t="s">
        <v>1328</v>
      </c>
      <c r="D1570" s="56">
        <v>45674</v>
      </c>
      <c r="E1570" s="48" t="s">
        <v>1732</v>
      </c>
      <c r="F1570" s="48" t="s">
        <v>1733</v>
      </c>
      <c r="G1570" s="57">
        <v>36087000957709</v>
      </c>
      <c r="H1570" s="48" t="s">
        <v>1331</v>
      </c>
      <c r="I1570" s="48" t="s">
        <v>1412</v>
      </c>
      <c r="J1570" s="50">
        <v>7</v>
      </c>
    </row>
    <row r="1571" spans="1:10" ht="63" x14ac:dyDescent="0.5">
      <c r="A1571" s="51" t="s">
        <v>471</v>
      </c>
      <c r="B1571" s="52">
        <v>4.8</v>
      </c>
      <c r="C1571" s="51" t="s">
        <v>1328</v>
      </c>
      <c r="D1571" s="58">
        <v>45709</v>
      </c>
      <c r="E1571" s="51" t="s">
        <v>1730</v>
      </c>
      <c r="F1571" s="51" t="s">
        <v>1731</v>
      </c>
      <c r="G1571" s="59">
        <v>31531004706872</v>
      </c>
      <c r="H1571" s="51" t="s">
        <v>1331</v>
      </c>
      <c r="I1571" s="51" t="s">
        <v>1617</v>
      </c>
      <c r="J1571" s="53">
        <v>4.8</v>
      </c>
    </row>
    <row r="1572" spans="1:10" ht="63" x14ac:dyDescent="0.5">
      <c r="A1572" s="48" t="s">
        <v>471</v>
      </c>
      <c r="B1572" s="49">
        <v>15</v>
      </c>
      <c r="C1572" s="48" t="s">
        <v>1328</v>
      </c>
      <c r="D1572" s="56">
        <v>45702</v>
      </c>
      <c r="E1572" s="48" t="s">
        <v>1734</v>
      </c>
      <c r="F1572" s="48" t="s">
        <v>1735</v>
      </c>
      <c r="G1572" s="57">
        <v>36087001739148</v>
      </c>
      <c r="H1572" s="48" t="s">
        <v>1331</v>
      </c>
      <c r="I1572" s="48" t="s">
        <v>1736</v>
      </c>
      <c r="J1572" s="50">
        <v>15</v>
      </c>
    </row>
    <row r="1573" spans="1:10" ht="50.4" x14ac:dyDescent="0.5">
      <c r="A1573" s="51" t="s">
        <v>471</v>
      </c>
      <c r="B1573" s="52">
        <v>10</v>
      </c>
      <c r="C1573" s="51" t="s">
        <v>1328</v>
      </c>
      <c r="D1573" s="58">
        <v>45744</v>
      </c>
      <c r="E1573" s="51" t="s">
        <v>1737</v>
      </c>
      <c r="F1573" s="51" t="s">
        <v>1738</v>
      </c>
      <c r="G1573" s="59">
        <v>31321008423892</v>
      </c>
      <c r="H1573" s="51" t="s">
        <v>1739</v>
      </c>
      <c r="I1573" s="51" t="s">
        <v>1426</v>
      </c>
      <c r="J1573" s="53">
        <v>10</v>
      </c>
    </row>
    <row r="1574" spans="1:10" ht="50.4" x14ac:dyDescent="0.5">
      <c r="A1574" s="48" t="s">
        <v>600</v>
      </c>
      <c r="B1574" s="49">
        <v>8.99</v>
      </c>
      <c r="C1574" s="48" t="s">
        <v>1328</v>
      </c>
      <c r="D1574" s="56">
        <v>45695</v>
      </c>
      <c r="E1574" s="48" t="s">
        <v>1743</v>
      </c>
      <c r="F1574" s="48" t="s">
        <v>1744</v>
      </c>
      <c r="G1574" s="57">
        <v>31132015574647</v>
      </c>
      <c r="H1574" s="48" t="s">
        <v>1331</v>
      </c>
      <c r="I1574" s="48" t="s">
        <v>1530</v>
      </c>
      <c r="J1574" s="50">
        <v>8.99</v>
      </c>
    </row>
    <row r="1575" spans="1:10" ht="63" x14ac:dyDescent="0.5">
      <c r="A1575" s="51" t="s">
        <v>600</v>
      </c>
      <c r="B1575" s="52">
        <v>12.95</v>
      </c>
      <c r="C1575" s="51" t="s">
        <v>1328</v>
      </c>
      <c r="D1575" s="58">
        <v>45695</v>
      </c>
      <c r="E1575" s="51" t="s">
        <v>1745</v>
      </c>
      <c r="F1575" s="51" t="s">
        <v>1746</v>
      </c>
      <c r="G1575" s="59">
        <v>31132008164307</v>
      </c>
      <c r="H1575" s="51" t="s">
        <v>1331</v>
      </c>
      <c r="I1575" s="51" t="s">
        <v>1530</v>
      </c>
      <c r="J1575" s="53">
        <v>12.95</v>
      </c>
    </row>
    <row r="1576" spans="1:10" ht="63" x14ac:dyDescent="0.5">
      <c r="A1576" s="48" t="s">
        <v>600</v>
      </c>
      <c r="B1576" s="49">
        <v>15.99</v>
      </c>
      <c r="C1576" s="48" t="s">
        <v>1328</v>
      </c>
      <c r="D1576" s="56">
        <v>45695</v>
      </c>
      <c r="E1576" s="48" t="s">
        <v>1747</v>
      </c>
      <c r="F1576" s="48" t="s">
        <v>1748</v>
      </c>
      <c r="G1576" s="57">
        <v>31132015637154</v>
      </c>
      <c r="H1576" s="48" t="s">
        <v>1331</v>
      </c>
      <c r="I1576" s="48" t="s">
        <v>1530</v>
      </c>
      <c r="J1576" s="50">
        <v>15.99</v>
      </c>
    </row>
    <row r="1577" spans="1:10" ht="75.599999999999994" x14ac:dyDescent="0.5">
      <c r="A1577" s="51" t="s">
        <v>600</v>
      </c>
      <c r="B1577" s="52">
        <v>16.989999999999998</v>
      </c>
      <c r="C1577" s="51" t="s">
        <v>1328</v>
      </c>
      <c r="D1577" s="58">
        <v>45695</v>
      </c>
      <c r="E1577" s="51" t="s">
        <v>1749</v>
      </c>
      <c r="F1577" s="51" t="s">
        <v>1750</v>
      </c>
      <c r="G1577" s="59">
        <v>31132015837671</v>
      </c>
      <c r="H1577" s="51" t="s">
        <v>1331</v>
      </c>
      <c r="I1577" s="51" t="s">
        <v>1530</v>
      </c>
      <c r="J1577" s="53">
        <v>16.989999999999998</v>
      </c>
    </row>
    <row r="1578" spans="1:10" ht="63" x14ac:dyDescent="0.5">
      <c r="A1578" s="48" t="s">
        <v>600</v>
      </c>
      <c r="B1578" s="49">
        <v>24</v>
      </c>
      <c r="C1578" s="48" t="s">
        <v>1328</v>
      </c>
      <c r="D1578" s="56">
        <v>45695</v>
      </c>
      <c r="E1578" s="48" t="s">
        <v>1751</v>
      </c>
      <c r="F1578" s="48" t="s">
        <v>1752</v>
      </c>
      <c r="G1578" s="57">
        <v>31132007414232</v>
      </c>
      <c r="H1578" s="48" t="s">
        <v>1331</v>
      </c>
      <c r="I1578" s="48" t="s">
        <v>1530</v>
      </c>
      <c r="J1578" s="50">
        <v>24</v>
      </c>
    </row>
    <row r="1579" spans="1:10" ht="63" x14ac:dyDescent="0.5">
      <c r="A1579" s="51" t="s">
        <v>600</v>
      </c>
      <c r="B1579" s="52">
        <v>24.95</v>
      </c>
      <c r="C1579" s="51" t="s">
        <v>1328</v>
      </c>
      <c r="D1579" s="58">
        <v>45695</v>
      </c>
      <c r="E1579" s="51" t="s">
        <v>1753</v>
      </c>
      <c r="F1579" s="51" t="s">
        <v>1754</v>
      </c>
      <c r="G1579" s="59">
        <v>31132016373783</v>
      </c>
      <c r="H1579" s="51" t="s">
        <v>1331</v>
      </c>
      <c r="I1579" s="51" t="s">
        <v>1530</v>
      </c>
      <c r="J1579" s="53">
        <v>24.95</v>
      </c>
    </row>
    <row r="1580" spans="1:10" ht="63" x14ac:dyDescent="0.5">
      <c r="A1580" s="48" t="s">
        <v>600</v>
      </c>
      <c r="B1580" s="49">
        <v>24.95</v>
      </c>
      <c r="C1580" s="48" t="s">
        <v>1328</v>
      </c>
      <c r="D1580" s="56">
        <v>45695</v>
      </c>
      <c r="E1580" s="48" t="s">
        <v>1755</v>
      </c>
      <c r="F1580" s="48" t="s">
        <v>1756</v>
      </c>
      <c r="G1580" s="57">
        <v>31132016313300</v>
      </c>
      <c r="H1580" s="48" t="s">
        <v>1331</v>
      </c>
      <c r="I1580" s="48" t="s">
        <v>1530</v>
      </c>
      <c r="J1580" s="50">
        <v>24.95</v>
      </c>
    </row>
    <row r="1581" spans="1:10" ht="63" x14ac:dyDescent="0.5">
      <c r="A1581" s="51" t="s">
        <v>600</v>
      </c>
      <c r="B1581" s="52">
        <v>25</v>
      </c>
      <c r="C1581" s="51" t="s">
        <v>1328</v>
      </c>
      <c r="D1581" s="58">
        <v>45695</v>
      </c>
      <c r="E1581" s="51" t="s">
        <v>1757</v>
      </c>
      <c r="F1581" s="51" t="s">
        <v>1758</v>
      </c>
      <c r="G1581" s="59">
        <v>31132015686060</v>
      </c>
      <c r="H1581" s="51" t="s">
        <v>1331</v>
      </c>
      <c r="I1581" s="51" t="s">
        <v>1530</v>
      </c>
      <c r="J1581" s="53">
        <v>25</v>
      </c>
    </row>
    <row r="1582" spans="1:10" ht="75.599999999999994" x14ac:dyDescent="0.5">
      <c r="A1582" s="48" t="s">
        <v>600</v>
      </c>
      <c r="B1582" s="49">
        <v>25</v>
      </c>
      <c r="C1582" s="48" t="s">
        <v>1328</v>
      </c>
      <c r="D1582" s="56">
        <v>45695</v>
      </c>
      <c r="E1582" s="48" t="s">
        <v>1759</v>
      </c>
      <c r="F1582" s="48" t="s">
        <v>1760</v>
      </c>
      <c r="G1582" s="57">
        <v>31132014852614</v>
      </c>
      <c r="H1582" s="48" t="s">
        <v>1331</v>
      </c>
      <c r="I1582" s="48" t="s">
        <v>1530</v>
      </c>
      <c r="J1582" s="50">
        <v>25</v>
      </c>
    </row>
    <row r="1583" spans="1:10" ht="50.4" x14ac:dyDescent="0.5">
      <c r="A1583" s="51" t="s">
        <v>600</v>
      </c>
      <c r="B1583" s="52">
        <v>29</v>
      </c>
      <c r="C1583" s="51" t="s">
        <v>1328</v>
      </c>
      <c r="D1583" s="58">
        <v>45695</v>
      </c>
      <c r="E1583" s="51" t="s">
        <v>1761</v>
      </c>
      <c r="F1583" s="51" t="s">
        <v>1762</v>
      </c>
      <c r="G1583" s="59">
        <v>31132016373494</v>
      </c>
      <c r="H1583" s="51" t="s">
        <v>1331</v>
      </c>
      <c r="I1583" s="51" t="s">
        <v>1530</v>
      </c>
      <c r="J1583" s="53">
        <v>29</v>
      </c>
    </row>
    <row r="1584" spans="1:10" ht="50.4" x14ac:dyDescent="0.5">
      <c r="A1584" s="48" t="s">
        <v>600</v>
      </c>
      <c r="B1584" s="49">
        <v>29.99</v>
      </c>
      <c r="C1584" s="48" t="s">
        <v>1328</v>
      </c>
      <c r="D1584" s="56">
        <v>45695</v>
      </c>
      <c r="E1584" s="48" t="s">
        <v>1763</v>
      </c>
      <c r="F1584" s="48" t="s">
        <v>1764</v>
      </c>
      <c r="G1584" s="57">
        <v>31132015670254</v>
      </c>
      <c r="H1584" s="48" t="s">
        <v>1331</v>
      </c>
      <c r="I1584" s="48" t="s">
        <v>1530</v>
      </c>
      <c r="J1584" s="50">
        <v>29.99</v>
      </c>
    </row>
    <row r="1585" spans="1:10" ht="50.4" x14ac:dyDescent="0.5">
      <c r="A1585" s="51" t="s">
        <v>600</v>
      </c>
      <c r="B1585" s="52">
        <v>30</v>
      </c>
      <c r="C1585" s="51" t="s">
        <v>1328</v>
      </c>
      <c r="D1585" s="58">
        <v>45695</v>
      </c>
      <c r="E1585" s="51" t="s">
        <v>1765</v>
      </c>
      <c r="F1585" s="51" t="s">
        <v>1766</v>
      </c>
      <c r="G1585" s="59">
        <v>31132015784873</v>
      </c>
      <c r="H1585" s="51" t="s">
        <v>1331</v>
      </c>
      <c r="I1585" s="51" t="s">
        <v>1530</v>
      </c>
      <c r="J1585" s="53">
        <v>30</v>
      </c>
    </row>
    <row r="1586" spans="1:10" ht="63" x14ac:dyDescent="0.5">
      <c r="A1586" s="48" t="s">
        <v>600</v>
      </c>
      <c r="B1586" s="49">
        <v>32.5</v>
      </c>
      <c r="C1586" s="48" t="s">
        <v>1328</v>
      </c>
      <c r="D1586" s="56">
        <v>45695</v>
      </c>
      <c r="E1586" s="48" t="s">
        <v>1767</v>
      </c>
      <c r="F1586" s="48" t="s">
        <v>1768</v>
      </c>
      <c r="G1586" s="57">
        <v>31132016273249</v>
      </c>
      <c r="H1586" s="48" t="s">
        <v>1331</v>
      </c>
      <c r="I1586" s="48" t="s">
        <v>1530</v>
      </c>
      <c r="J1586" s="50">
        <v>32.5</v>
      </c>
    </row>
    <row r="1587" spans="1:10" ht="63" x14ac:dyDescent="0.5">
      <c r="A1587" s="51" t="s">
        <v>600</v>
      </c>
      <c r="B1587" s="52">
        <v>40</v>
      </c>
      <c r="C1587" s="51" t="s">
        <v>1328</v>
      </c>
      <c r="D1587" s="58">
        <v>45695</v>
      </c>
      <c r="E1587" s="51" t="s">
        <v>1769</v>
      </c>
      <c r="F1587" s="51" t="s">
        <v>1770</v>
      </c>
      <c r="G1587" s="59">
        <v>31132016321550</v>
      </c>
      <c r="H1587" s="51" t="s">
        <v>1331</v>
      </c>
      <c r="I1587" s="51" t="s">
        <v>1530</v>
      </c>
      <c r="J1587" s="53">
        <v>40</v>
      </c>
    </row>
    <row r="1588" spans="1:10" ht="63" x14ac:dyDescent="0.5">
      <c r="A1588" s="48" t="s">
        <v>600</v>
      </c>
      <c r="B1588" s="49">
        <v>59.99</v>
      </c>
      <c r="C1588" s="48" t="s">
        <v>1328</v>
      </c>
      <c r="D1588" s="56">
        <v>45695</v>
      </c>
      <c r="E1588" s="48" t="s">
        <v>1771</v>
      </c>
      <c r="F1588" s="48" t="s">
        <v>1772</v>
      </c>
      <c r="G1588" s="57">
        <v>31132013907294</v>
      </c>
      <c r="H1588" s="48" t="s">
        <v>1331</v>
      </c>
      <c r="I1588" s="48" t="s">
        <v>1530</v>
      </c>
      <c r="J1588" s="50">
        <v>59.99</v>
      </c>
    </row>
    <row r="1589" spans="1:10" ht="63" x14ac:dyDescent="0.5">
      <c r="A1589" s="51" t="s">
        <v>600</v>
      </c>
      <c r="B1589" s="52">
        <v>18</v>
      </c>
      <c r="C1589" s="51" t="s">
        <v>1328</v>
      </c>
      <c r="D1589" s="58">
        <v>45660</v>
      </c>
      <c r="E1589" s="51" t="s">
        <v>1741</v>
      </c>
      <c r="F1589" s="51" t="s">
        <v>1742</v>
      </c>
      <c r="G1589" s="59">
        <v>31138002464585</v>
      </c>
      <c r="H1589" s="51" t="s">
        <v>1481</v>
      </c>
      <c r="I1589" s="51" t="s">
        <v>1551</v>
      </c>
      <c r="J1589" s="53">
        <v>18</v>
      </c>
    </row>
    <row r="1590" spans="1:10" ht="50.4" x14ac:dyDescent="0.5">
      <c r="A1590" s="48" t="s">
        <v>302</v>
      </c>
      <c r="B1590" s="49">
        <v>16.100000000000001</v>
      </c>
      <c r="C1590" s="48" t="s">
        <v>1328</v>
      </c>
      <c r="D1590" s="56">
        <v>45723</v>
      </c>
      <c r="E1590" s="48" t="s">
        <v>1787</v>
      </c>
      <c r="F1590" s="48" t="s">
        <v>1788</v>
      </c>
      <c r="G1590" s="57">
        <v>30053013536688</v>
      </c>
      <c r="H1590" s="48" t="s">
        <v>1331</v>
      </c>
      <c r="I1590" s="48" t="s">
        <v>1789</v>
      </c>
      <c r="J1590" s="50">
        <v>16.100000000000001</v>
      </c>
    </row>
    <row r="1591" spans="1:10" ht="63" x14ac:dyDescent="0.5">
      <c r="A1591" s="51" t="s">
        <v>302</v>
      </c>
      <c r="B1591" s="52">
        <v>17</v>
      </c>
      <c r="C1591" s="51" t="s">
        <v>1328</v>
      </c>
      <c r="D1591" s="58">
        <v>45709</v>
      </c>
      <c r="E1591" s="51" t="s">
        <v>1781</v>
      </c>
      <c r="F1591" s="51" t="s">
        <v>1782</v>
      </c>
      <c r="G1591" s="59">
        <v>31249003416910</v>
      </c>
      <c r="H1591" s="51" t="s">
        <v>1331</v>
      </c>
      <c r="I1591" s="51" t="s">
        <v>1783</v>
      </c>
      <c r="J1591" s="53">
        <v>17</v>
      </c>
    </row>
    <row r="1592" spans="1:10" ht="63" x14ac:dyDescent="0.5">
      <c r="A1592" s="48" t="s">
        <v>302</v>
      </c>
      <c r="B1592" s="49">
        <v>31</v>
      </c>
      <c r="C1592" s="48" t="s">
        <v>1328</v>
      </c>
      <c r="D1592" s="56">
        <v>45674</v>
      </c>
      <c r="E1592" s="48" t="s">
        <v>1776</v>
      </c>
      <c r="F1592" s="48" t="s">
        <v>1777</v>
      </c>
      <c r="G1592" s="57">
        <v>31437005867426</v>
      </c>
      <c r="H1592" s="48" t="s">
        <v>1677</v>
      </c>
      <c r="I1592" s="48" t="s">
        <v>1778</v>
      </c>
      <c r="J1592" s="50">
        <v>31</v>
      </c>
    </row>
    <row r="1593" spans="1:10" ht="63" x14ac:dyDescent="0.5">
      <c r="A1593" s="51" t="s">
        <v>302</v>
      </c>
      <c r="B1593" s="52">
        <v>17</v>
      </c>
      <c r="C1593" s="51" t="s">
        <v>1328</v>
      </c>
      <c r="D1593" s="58">
        <v>45674</v>
      </c>
      <c r="E1593" s="51" t="s">
        <v>1794</v>
      </c>
      <c r="F1593" s="51" t="s">
        <v>1795</v>
      </c>
      <c r="G1593" s="59">
        <v>36879000794474</v>
      </c>
      <c r="H1593" s="51" t="s">
        <v>1331</v>
      </c>
      <c r="I1593" s="51" t="s">
        <v>1786</v>
      </c>
      <c r="J1593" s="53">
        <v>17</v>
      </c>
    </row>
    <row r="1594" spans="1:10" ht="63" x14ac:dyDescent="0.5">
      <c r="A1594" s="48" t="s">
        <v>302</v>
      </c>
      <c r="B1594" s="49">
        <v>19.989999999999998</v>
      </c>
      <c r="C1594" s="48" t="s">
        <v>1328</v>
      </c>
      <c r="D1594" s="56">
        <v>45674</v>
      </c>
      <c r="E1594" s="48" t="s">
        <v>1784</v>
      </c>
      <c r="F1594" s="48" t="s">
        <v>1785</v>
      </c>
      <c r="G1594" s="57">
        <v>31186030773683</v>
      </c>
      <c r="H1594" s="48" t="s">
        <v>1331</v>
      </c>
      <c r="I1594" s="48" t="s">
        <v>1786</v>
      </c>
      <c r="J1594" s="50">
        <v>19.989999999999998</v>
      </c>
    </row>
    <row r="1595" spans="1:10" ht="63" x14ac:dyDescent="0.5">
      <c r="A1595" s="51" t="s">
        <v>302</v>
      </c>
      <c r="B1595" s="52">
        <v>29</v>
      </c>
      <c r="C1595" s="51" t="s">
        <v>1328</v>
      </c>
      <c r="D1595" s="58">
        <v>45660</v>
      </c>
      <c r="E1595" s="51" t="s">
        <v>1774</v>
      </c>
      <c r="F1595" s="51" t="s">
        <v>1775</v>
      </c>
      <c r="G1595" s="59">
        <v>31145010826127</v>
      </c>
      <c r="H1595" s="51" t="s">
        <v>1331</v>
      </c>
      <c r="I1595" s="51" t="s">
        <v>1555</v>
      </c>
      <c r="J1595" s="53">
        <v>29</v>
      </c>
    </row>
    <row r="1596" spans="1:10" ht="75.599999999999994" x14ac:dyDescent="0.5">
      <c r="A1596" s="48" t="s">
        <v>302</v>
      </c>
      <c r="B1596" s="49">
        <v>11.99</v>
      </c>
      <c r="C1596" s="48" t="s">
        <v>1328</v>
      </c>
      <c r="D1596" s="56">
        <v>45730</v>
      </c>
      <c r="E1596" s="48" t="s">
        <v>1790</v>
      </c>
      <c r="F1596" s="48" t="s">
        <v>1791</v>
      </c>
      <c r="G1596" s="57">
        <v>30053010498932</v>
      </c>
      <c r="H1596" s="48" t="s">
        <v>1534</v>
      </c>
      <c r="I1596" s="48" t="s">
        <v>1332</v>
      </c>
      <c r="J1596" s="50">
        <v>11.99</v>
      </c>
    </row>
    <row r="1597" spans="1:10" ht="75.599999999999994" x14ac:dyDescent="0.5">
      <c r="A1597" s="51" t="s">
        <v>302</v>
      </c>
      <c r="B1597" s="52">
        <v>17.59</v>
      </c>
      <c r="C1597" s="51" t="s">
        <v>1328</v>
      </c>
      <c r="D1597" s="58">
        <v>45730</v>
      </c>
      <c r="E1597" s="51" t="s">
        <v>1792</v>
      </c>
      <c r="F1597" s="51" t="s">
        <v>1793</v>
      </c>
      <c r="G1597" s="59">
        <v>30053009518112</v>
      </c>
      <c r="H1597" s="51" t="s">
        <v>1534</v>
      </c>
      <c r="I1597" s="51" t="s">
        <v>1332</v>
      </c>
      <c r="J1597" s="53">
        <v>17.59</v>
      </c>
    </row>
    <row r="1598" spans="1:10" ht="50.4" x14ac:dyDescent="0.5">
      <c r="A1598" s="48" t="s">
        <v>302</v>
      </c>
      <c r="B1598" s="49">
        <v>18</v>
      </c>
      <c r="C1598" s="48" t="s">
        <v>1328</v>
      </c>
      <c r="D1598" s="56">
        <v>45702</v>
      </c>
      <c r="E1598" s="48" t="s">
        <v>1779</v>
      </c>
      <c r="F1598" s="48" t="s">
        <v>1780</v>
      </c>
      <c r="G1598" s="57">
        <v>31942000586913</v>
      </c>
      <c r="H1598" s="48" t="s">
        <v>1331</v>
      </c>
      <c r="I1598" s="48" t="s">
        <v>1454</v>
      </c>
      <c r="J1598" s="50">
        <v>18</v>
      </c>
    </row>
    <row r="1599" spans="1:10" ht="63" x14ac:dyDescent="0.5">
      <c r="A1599" s="51" t="s">
        <v>344</v>
      </c>
      <c r="B1599" s="52">
        <v>8.48</v>
      </c>
      <c r="C1599" s="51" t="s">
        <v>1328</v>
      </c>
      <c r="D1599" s="58">
        <v>45730</v>
      </c>
      <c r="E1599" s="51" t="s">
        <v>1797</v>
      </c>
      <c r="F1599" s="51" t="s">
        <v>1798</v>
      </c>
      <c r="G1599" s="59">
        <v>31531004663651</v>
      </c>
      <c r="H1599" s="51" t="s">
        <v>1331</v>
      </c>
      <c r="I1599" s="51" t="s">
        <v>1486</v>
      </c>
      <c r="J1599" s="53">
        <v>8.48</v>
      </c>
    </row>
    <row r="1600" spans="1:10" ht="50.4" x14ac:dyDescent="0.5">
      <c r="A1600" s="48" t="s">
        <v>344</v>
      </c>
      <c r="B1600" s="49">
        <v>15</v>
      </c>
      <c r="C1600" s="48" t="s">
        <v>1328</v>
      </c>
      <c r="D1600" s="56">
        <v>45667</v>
      </c>
      <c r="E1600" s="48" t="s">
        <v>1816</v>
      </c>
      <c r="F1600" s="48" t="s">
        <v>1817</v>
      </c>
      <c r="G1600" s="57">
        <v>31308004015491</v>
      </c>
      <c r="H1600" s="48" t="s">
        <v>1801</v>
      </c>
      <c r="I1600" s="48" t="s">
        <v>1515</v>
      </c>
      <c r="J1600" s="50">
        <v>15</v>
      </c>
    </row>
    <row r="1601" spans="1:10" ht="75.599999999999994" x14ac:dyDescent="0.5">
      <c r="A1601" s="51" t="s">
        <v>344</v>
      </c>
      <c r="B1601" s="52">
        <v>17</v>
      </c>
      <c r="C1601" s="51" t="s">
        <v>1328</v>
      </c>
      <c r="D1601" s="58">
        <v>45667</v>
      </c>
      <c r="E1601" s="51" t="s">
        <v>1814</v>
      </c>
      <c r="F1601" s="51" t="s">
        <v>1815</v>
      </c>
      <c r="G1601" s="59">
        <v>31350003831676</v>
      </c>
      <c r="H1601" s="51" t="s">
        <v>1801</v>
      </c>
      <c r="I1601" s="51" t="s">
        <v>1805</v>
      </c>
      <c r="J1601" s="53">
        <v>17</v>
      </c>
    </row>
    <row r="1602" spans="1:10" ht="50.4" x14ac:dyDescent="0.5">
      <c r="A1602" s="48" t="s">
        <v>344</v>
      </c>
      <c r="B1602" s="49">
        <v>17</v>
      </c>
      <c r="C1602" s="48" t="s">
        <v>1328</v>
      </c>
      <c r="D1602" s="56">
        <v>45667</v>
      </c>
      <c r="E1602" s="48" t="s">
        <v>1802</v>
      </c>
      <c r="F1602" s="48" t="s">
        <v>1803</v>
      </c>
      <c r="G1602" s="57">
        <v>31191013115225</v>
      </c>
      <c r="H1602" s="48" t="s">
        <v>1804</v>
      </c>
      <c r="I1602" s="48" t="s">
        <v>1805</v>
      </c>
      <c r="J1602" s="50">
        <v>17</v>
      </c>
    </row>
    <row r="1603" spans="1:10" ht="50.4" x14ac:dyDescent="0.5">
      <c r="A1603" s="51" t="s">
        <v>344</v>
      </c>
      <c r="B1603" s="52">
        <v>29</v>
      </c>
      <c r="C1603" s="51" t="s">
        <v>1328</v>
      </c>
      <c r="D1603" s="58">
        <v>45667</v>
      </c>
      <c r="E1603" s="51" t="s">
        <v>1820</v>
      </c>
      <c r="F1603" s="51" t="s">
        <v>1821</v>
      </c>
      <c r="G1603" s="59">
        <v>31321008308051</v>
      </c>
      <c r="H1603" s="51" t="s">
        <v>1801</v>
      </c>
      <c r="I1603" s="51" t="s">
        <v>1805</v>
      </c>
      <c r="J1603" s="53">
        <v>29</v>
      </c>
    </row>
    <row r="1604" spans="1:10" ht="50.4" x14ac:dyDescent="0.5">
      <c r="A1604" s="48" t="s">
        <v>344</v>
      </c>
      <c r="B1604" s="49">
        <v>29.99</v>
      </c>
      <c r="C1604" s="48" t="s">
        <v>1328</v>
      </c>
      <c r="D1604" s="56">
        <v>45667</v>
      </c>
      <c r="E1604" s="48" t="s">
        <v>1808</v>
      </c>
      <c r="F1604" s="48" t="s">
        <v>1809</v>
      </c>
      <c r="G1604" s="57">
        <v>31186060043601</v>
      </c>
      <c r="H1604" s="48" t="s">
        <v>1804</v>
      </c>
      <c r="I1604" s="48" t="s">
        <v>1515</v>
      </c>
      <c r="J1604" s="50">
        <v>29.99</v>
      </c>
    </row>
    <row r="1605" spans="1:10" ht="63" x14ac:dyDescent="0.5">
      <c r="A1605" s="51" t="s">
        <v>344</v>
      </c>
      <c r="B1605" s="52">
        <v>30</v>
      </c>
      <c r="C1605" s="51" t="s">
        <v>1328</v>
      </c>
      <c r="D1605" s="58">
        <v>45667</v>
      </c>
      <c r="E1605" s="51" t="s">
        <v>1818</v>
      </c>
      <c r="F1605" s="51" t="s">
        <v>1819</v>
      </c>
      <c r="G1605" s="59">
        <v>31308004031159</v>
      </c>
      <c r="H1605" s="51" t="s">
        <v>1801</v>
      </c>
      <c r="I1605" s="51" t="s">
        <v>1515</v>
      </c>
      <c r="J1605" s="53">
        <v>30</v>
      </c>
    </row>
    <row r="1606" spans="1:10" ht="50.4" x14ac:dyDescent="0.5">
      <c r="A1606" s="48" t="s">
        <v>344</v>
      </c>
      <c r="B1606" s="49">
        <v>39.99</v>
      </c>
      <c r="C1606" s="48" t="s">
        <v>1328</v>
      </c>
      <c r="D1606" s="56">
        <v>45667</v>
      </c>
      <c r="E1606" s="48" t="s">
        <v>1810</v>
      </c>
      <c r="F1606" s="48" t="s">
        <v>1811</v>
      </c>
      <c r="G1606" s="57">
        <v>31186060037447</v>
      </c>
      <c r="H1606" s="48" t="s">
        <v>1804</v>
      </c>
      <c r="I1606" s="48" t="s">
        <v>1805</v>
      </c>
      <c r="J1606" s="50">
        <v>39.99</v>
      </c>
    </row>
    <row r="1607" spans="1:10" ht="75.599999999999994" x14ac:dyDescent="0.5">
      <c r="A1607" s="51" t="s">
        <v>344</v>
      </c>
      <c r="B1607" s="52">
        <v>40</v>
      </c>
      <c r="C1607" s="51" t="s">
        <v>1328</v>
      </c>
      <c r="D1607" s="58">
        <v>45667</v>
      </c>
      <c r="E1607" s="51" t="s">
        <v>1812</v>
      </c>
      <c r="F1607" s="51" t="s">
        <v>1813</v>
      </c>
      <c r="G1607" s="59">
        <v>31132015977519</v>
      </c>
      <c r="H1607" s="51" t="s">
        <v>1801</v>
      </c>
      <c r="I1607" s="51" t="s">
        <v>1515</v>
      </c>
      <c r="J1607" s="53">
        <v>40</v>
      </c>
    </row>
    <row r="1608" spans="1:10" ht="50.4" x14ac:dyDescent="0.5">
      <c r="A1608" s="48" t="s">
        <v>344</v>
      </c>
      <c r="B1608" s="49">
        <v>40</v>
      </c>
      <c r="C1608" s="48" t="s">
        <v>1328</v>
      </c>
      <c r="D1608" s="56">
        <v>45681</v>
      </c>
      <c r="E1608" s="48" t="s">
        <v>1799</v>
      </c>
      <c r="F1608" s="48" t="s">
        <v>1800</v>
      </c>
      <c r="G1608" s="57">
        <v>30056003237647</v>
      </c>
      <c r="H1608" s="48" t="s">
        <v>1801</v>
      </c>
      <c r="I1608" s="48" t="s">
        <v>1503</v>
      </c>
      <c r="J1608" s="50">
        <v>40</v>
      </c>
    </row>
    <row r="1609" spans="1:10" ht="50.4" x14ac:dyDescent="0.5">
      <c r="A1609" s="51" t="s">
        <v>344</v>
      </c>
      <c r="B1609" s="52">
        <v>39.99</v>
      </c>
      <c r="C1609" s="51" t="s">
        <v>1328</v>
      </c>
      <c r="D1609" s="58">
        <v>45660</v>
      </c>
      <c r="E1609" s="51" t="s">
        <v>1806</v>
      </c>
      <c r="F1609" s="51" t="s">
        <v>1807</v>
      </c>
      <c r="G1609" s="59">
        <v>31316004970243</v>
      </c>
      <c r="H1609" s="51" t="s">
        <v>1605</v>
      </c>
      <c r="I1609" s="51" t="s">
        <v>1551</v>
      </c>
      <c r="J1609" s="53">
        <v>39.99</v>
      </c>
    </row>
    <row r="1610" spans="1:10" ht="63" x14ac:dyDescent="0.5">
      <c r="A1610" s="48" t="s">
        <v>358</v>
      </c>
      <c r="B1610" s="49">
        <v>8.99</v>
      </c>
      <c r="C1610" s="48" t="s">
        <v>1328</v>
      </c>
      <c r="D1610" s="56">
        <v>45709</v>
      </c>
      <c r="E1610" s="48" t="s">
        <v>1825</v>
      </c>
      <c r="F1610" s="48" t="s">
        <v>1826</v>
      </c>
      <c r="G1610" s="57">
        <v>31322007826580</v>
      </c>
      <c r="H1610" s="48" t="s">
        <v>1331</v>
      </c>
      <c r="I1610" s="48" t="s">
        <v>1827</v>
      </c>
      <c r="J1610" s="50">
        <v>8.99</v>
      </c>
    </row>
    <row r="1611" spans="1:10" ht="63" x14ac:dyDescent="0.5">
      <c r="A1611" s="51" t="s">
        <v>358</v>
      </c>
      <c r="B1611" s="52">
        <v>12.99</v>
      </c>
      <c r="C1611" s="51" t="s">
        <v>1328</v>
      </c>
      <c r="D1611" s="58">
        <v>45695</v>
      </c>
      <c r="E1611" s="51" t="s">
        <v>1828</v>
      </c>
      <c r="F1611" s="51" t="s">
        <v>1829</v>
      </c>
      <c r="G1611" s="59">
        <v>31322007639223</v>
      </c>
      <c r="H1611" s="51" t="s">
        <v>1331</v>
      </c>
      <c r="I1611" s="51" t="s">
        <v>1530</v>
      </c>
      <c r="J1611" s="53">
        <v>12.99</v>
      </c>
    </row>
    <row r="1612" spans="1:10" ht="63" x14ac:dyDescent="0.5">
      <c r="A1612" s="48" t="s">
        <v>358</v>
      </c>
      <c r="B1612" s="49">
        <v>30</v>
      </c>
      <c r="C1612" s="48" t="s">
        <v>1328</v>
      </c>
      <c r="D1612" s="56">
        <v>45730</v>
      </c>
      <c r="E1612" s="48" t="s">
        <v>1855</v>
      </c>
      <c r="F1612" s="48" t="s">
        <v>1856</v>
      </c>
      <c r="G1612" s="57">
        <v>36879001171128</v>
      </c>
      <c r="H1612" s="48" t="s">
        <v>1331</v>
      </c>
      <c r="I1612" s="48" t="s">
        <v>1486</v>
      </c>
      <c r="J1612" s="50">
        <v>30</v>
      </c>
    </row>
    <row r="1613" spans="1:10" ht="63" x14ac:dyDescent="0.5">
      <c r="A1613" s="51" t="s">
        <v>358</v>
      </c>
      <c r="B1613" s="52">
        <v>18.95</v>
      </c>
      <c r="C1613" s="51" t="s">
        <v>1328</v>
      </c>
      <c r="D1613" s="58">
        <v>45688</v>
      </c>
      <c r="E1613" s="51" t="s">
        <v>1830</v>
      </c>
      <c r="F1613" s="51" t="s">
        <v>1831</v>
      </c>
      <c r="G1613" s="59">
        <v>31322008179559</v>
      </c>
      <c r="H1613" s="51" t="s">
        <v>1331</v>
      </c>
      <c r="I1613" s="51" t="s">
        <v>1636</v>
      </c>
      <c r="J1613" s="53">
        <v>18.95</v>
      </c>
    </row>
    <row r="1614" spans="1:10" ht="63" x14ac:dyDescent="0.5">
      <c r="A1614" s="48" t="s">
        <v>358</v>
      </c>
      <c r="B1614" s="49">
        <v>24.99</v>
      </c>
      <c r="C1614" s="48" t="s">
        <v>1328</v>
      </c>
      <c r="D1614" s="56">
        <v>45688</v>
      </c>
      <c r="E1614" s="48" t="s">
        <v>1832</v>
      </c>
      <c r="F1614" s="48" t="s">
        <v>1833</v>
      </c>
      <c r="G1614" s="57">
        <v>31322008082597</v>
      </c>
      <c r="H1614" s="48" t="s">
        <v>1331</v>
      </c>
      <c r="I1614" s="48" t="s">
        <v>1636</v>
      </c>
      <c r="J1614" s="50">
        <v>24.99</v>
      </c>
    </row>
    <row r="1615" spans="1:10" ht="50.4" x14ac:dyDescent="0.5">
      <c r="A1615" s="51" t="s">
        <v>358</v>
      </c>
      <c r="B1615" s="52">
        <v>22.95</v>
      </c>
      <c r="C1615" s="51" t="s">
        <v>1328</v>
      </c>
      <c r="D1615" s="58">
        <v>45688</v>
      </c>
      <c r="E1615" s="51" t="s">
        <v>1834</v>
      </c>
      <c r="F1615" s="51" t="s">
        <v>1835</v>
      </c>
      <c r="G1615" s="59">
        <v>31322008279300</v>
      </c>
      <c r="H1615" s="51" t="s">
        <v>1331</v>
      </c>
      <c r="I1615" s="51" t="s">
        <v>1636</v>
      </c>
      <c r="J1615" s="53">
        <v>22.95</v>
      </c>
    </row>
    <row r="1616" spans="1:10" ht="63" x14ac:dyDescent="0.5">
      <c r="A1616" s="48" t="s">
        <v>358</v>
      </c>
      <c r="B1616" s="49">
        <v>5.99</v>
      </c>
      <c r="C1616" s="48" t="s">
        <v>1328</v>
      </c>
      <c r="D1616" s="56">
        <v>45695</v>
      </c>
      <c r="E1616" s="48" t="s">
        <v>1836</v>
      </c>
      <c r="F1616" s="48" t="s">
        <v>1837</v>
      </c>
      <c r="G1616" s="57">
        <v>31322008632144</v>
      </c>
      <c r="H1616" s="48" t="s">
        <v>1838</v>
      </c>
      <c r="I1616" s="48" t="s">
        <v>1372</v>
      </c>
      <c r="J1616" s="50">
        <v>5.99</v>
      </c>
    </row>
    <row r="1617" spans="1:10" ht="75.599999999999994" x14ac:dyDescent="0.5">
      <c r="A1617" s="51" t="s">
        <v>358</v>
      </c>
      <c r="B1617" s="52">
        <v>12.99</v>
      </c>
      <c r="C1617" s="51" t="s">
        <v>1328</v>
      </c>
      <c r="D1617" s="58">
        <v>45702</v>
      </c>
      <c r="E1617" s="51" t="s">
        <v>1839</v>
      </c>
      <c r="F1617" s="51" t="s">
        <v>1840</v>
      </c>
      <c r="G1617" s="59">
        <v>31322004714524</v>
      </c>
      <c r="H1617" s="51" t="s">
        <v>1331</v>
      </c>
      <c r="I1617" s="51" t="s">
        <v>1736</v>
      </c>
      <c r="J1617" s="53">
        <v>12.99</v>
      </c>
    </row>
    <row r="1618" spans="1:10" ht="75.599999999999994" x14ac:dyDescent="0.5">
      <c r="A1618" s="48" t="s">
        <v>358</v>
      </c>
      <c r="B1618" s="49">
        <v>14.12</v>
      </c>
      <c r="C1618" s="48" t="s">
        <v>1328</v>
      </c>
      <c r="D1618" s="56">
        <v>45695</v>
      </c>
      <c r="E1618" s="48" t="s">
        <v>1841</v>
      </c>
      <c r="F1618" s="48" t="s">
        <v>1842</v>
      </c>
      <c r="G1618" s="57">
        <v>31322006450531</v>
      </c>
      <c r="H1618" s="48" t="s">
        <v>1331</v>
      </c>
      <c r="I1618" s="48" t="s">
        <v>1372</v>
      </c>
      <c r="J1618" s="50">
        <v>14.12</v>
      </c>
    </row>
    <row r="1619" spans="1:10" ht="63" x14ac:dyDescent="0.5">
      <c r="A1619" s="51" t="s">
        <v>358</v>
      </c>
      <c r="B1619" s="52">
        <v>14.13</v>
      </c>
      <c r="C1619" s="51" t="s">
        <v>1328</v>
      </c>
      <c r="D1619" s="58">
        <v>45695</v>
      </c>
      <c r="E1619" s="51" t="s">
        <v>1843</v>
      </c>
      <c r="F1619" s="51" t="s">
        <v>1844</v>
      </c>
      <c r="G1619" s="59">
        <v>31322007092654</v>
      </c>
      <c r="H1619" s="51" t="s">
        <v>1331</v>
      </c>
      <c r="I1619" s="51" t="s">
        <v>1372</v>
      </c>
      <c r="J1619" s="53">
        <v>14.13</v>
      </c>
    </row>
    <row r="1620" spans="1:10" ht="63" x14ac:dyDescent="0.5">
      <c r="A1620" s="48" t="s">
        <v>358</v>
      </c>
      <c r="B1620" s="49">
        <v>15.96</v>
      </c>
      <c r="C1620" s="48" t="s">
        <v>1328</v>
      </c>
      <c r="D1620" s="56">
        <v>45702</v>
      </c>
      <c r="E1620" s="48" t="s">
        <v>1845</v>
      </c>
      <c r="F1620" s="48" t="s">
        <v>1846</v>
      </c>
      <c r="G1620" s="57">
        <v>31322005778007</v>
      </c>
      <c r="H1620" s="48" t="s">
        <v>1331</v>
      </c>
      <c r="I1620" s="48" t="s">
        <v>1736</v>
      </c>
      <c r="J1620" s="50">
        <v>15.96</v>
      </c>
    </row>
    <row r="1621" spans="1:10" ht="50.4" x14ac:dyDescent="0.5">
      <c r="A1621" s="51" t="s">
        <v>358</v>
      </c>
      <c r="B1621" s="52">
        <v>10</v>
      </c>
      <c r="C1621" s="51" t="s">
        <v>1328</v>
      </c>
      <c r="D1621" s="58">
        <v>45709</v>
      </c>
      <c r="E1621" s="51" t="s">
        <v>1847</v>
      </c>
      <c r="F1621" s="51" t="s">
        <v>1848</v>
      </c>
      <c r="G1621" s="59">
        <v>31946005606311</v>
      </c>
      <c r="H1621" s="51" t="s">
        <v>1331</v>
      </c>
      <c r="I1621" s="51" t="s">
        <v>1849</v>
      </c>
      <c r="J1621" s="53">
        <v>10</v>
      </c>
    </row>
    <row r="1622" spans="1:10" ht="63" x14ac:dyDescent="0.5">
      <c r="A1622" s="48" t="s">
        <v>358</v>
      </c>
      <c r="B1622" s="49">
        <v>23</v>
      </c>
      <c r="C1622" s="48" t="s">
        <v>1328</v>
      </c>
      <c r="D1622" s="56">
        <v>45709</v>
      </c>
      <c r="E1622" s="48" t="s">
        <v>1857</v>
      </c>
      <c r="F1622" s="48" t="s">
        <v>1858</v>
      </c>
      <c r="G1622" s="57">
        <v>31321007877254</v>
      </c>
      <c r="H1622" s="48" t="s">
        <v>1331</v>
      </c>
      <c r="I1622" s="48" t="s">
        <v>1849</v>
      </c>
      <c r="J1622" s="50">
        <v>23</v>
      </c>
    </row>
    <row r="1623" spans="1:10" ht="50.4" x14ac:dyDescent="0.5">
      <c r="A1623" s="51" t="s">
        <v>358</v>
      </c>
      <c r="B1623" s="52">
        <v>30</v>
      </c>
      <c r="C1623" s="51" t="s">
        <v>1328</v>
      </c>
      <c r="D1623" s="58">
        <v>45674</v>
      </c>
      <c r="E1623" s="51" t="s">
        <v>1850</v>
      </c>
      <c r="F1623" s="51" t="s">
        <v>1851</v>
      </c>
      <c r="G1623" s="59">
        <v>31320004347683</v>
      </c>
      <c r="H1623" s="51" t="s">
        <v>1425</v>
      </c>
      <c r="I1623" s="51" t="s">
        <v>1852</v>
      </c>
      <c r="J1623" s="53">
        <v>30</v>
      </c>
    </row>
    <row r="1624" spans="1:10" ht="63" x14ac:dyDescent="0.5">
      <c r="A1624" s="48" t="s">
        <v>358</v>
      </c>
      <c r="B1624" s="49">
        <v>19</v>
      </c>
      <c r="C1624" s="48" t="s">
        <v>1328</v>
      </c>
      <c r="D1624" s="56">
        <v>45723</v>
      </c>
      <c r="E1624" s="48" t="s">
        <v>1853</v>
      </c>
      <c r="F1624" s="48" t="s">
        <v>1854</v>
      </c>
      <c r="G1624" s="57">
        <v>31320005383091</v>
      </c>
      <c r="H1624" s="48" t="s">
        <v>1331</v>
      </c>
      <c r="I1624" s="48" t="s">
        <v>1655</v>
      </c>
      <c r="J1624" s="50">
        <v>19</v>
      </c>
    </row>
    <row r="1625" spans="1:10" ht="75.599999999999994" x14ac:dyDescent="0.5">
      <c r="A1625" s="51" t="s">
        <v>358</v>
      </c>
      <c r="B1625" s="52">
        <v>9.51</v>
      </c>
      <c r="C1625" s="51" t="s">
        <v>1328</v>
      </c>
      <c r="D1625" s="58">
        <v>45730</v>
      </c>
      <c r="E1625" s="51" t="s">
        <v>1823</v>
      </c>
      <c r="F1625" s="51" t="s">
        <v>1824</v>
      </c>
      <c r="G1625" s="59">
        <v>31319004131774</v>
      </c>
      <c r="H1625" s="51" t="s">
        <v>1331</v>
      </c>
      <c r="I1625" s="51" t="s">
        <v>1626</v>
      </c>
      <c r="J1625" s="53">
        <v>9.51</v>
      </c>
    </row>
    <row r="1626" spans="1:10" ht="63" x14ac:dyDescent="0.5">
      <c r="A1626" s="48" t="s">
        <v>2880</v>
      </c>
      <c r="B1626" s="49">
        <v>40</v>
      </c>
      <c r="C1626" s="48" t="s">
        <v>1328</v>
      </c>
      <c r="D1626" s="56">
        <v>45723</v>
      </c>
      <c r="E1626" s="48" t="s">
        <v>1864</v>
      </c>
      <c r="F1626" s="48" t="s">
        <v>1865</v>
      </c>
      <c r="G1626" s="57">
        <v>31385005378920</v>
      </c>
      <c r="H1626" s="48" t="s">
        <v>1408</v>
      </c>
      <c r="I1626" s="48" t="s">
        <v>1339</v>
      </c>
      <c r="J1626" s="50">
        <v>40</v>
      </c>
    </row>
    <row r="1627" spans="1:10" ht="88.2" x14ac:dyDescent="0.5">
      <c r="A1627" s="51" t="s">
        <v>2880</v>
      </c>
      <c r="B1627" s="52">
        <v>2.25</v>
      </c>
      <c r="C1627" s="51" t="s">
        <v>1328</v>
      </c>
      <c r="D1627" s="58">
        <v>45667</v>
      </c>
      <c r="E1627" s="51" t="s">
        <v>1878</v>
      </c>
      <c r="F1627" s="51" t="s">
        <v>1879</v>
      </c>
      <c r="G1627" s="59">
        <v>31404003555403</v>
      </c>
      <c r="H1627" s="51" t="s">
        <v>1331</v>
      </c>
      <c r="I1627" s="51" t="s">
        <v>1511</v>
      </c>
      <c r="J1627" s="53">
        <v>2.25</v>
      </c>
    </row>
    <row r="1628" spans="1:10" ht="75.599999999999994" x14ac:dyDescent="0.5">
      <c r="A1628" s="48" t="s">
        <v>2880</v>
      </c>
      <c r="B1628" s="49">
        <v>10</v>
      </c>
      <c r="C1628" s="48" t="s">
        <v>1328</v>
      </c>
      <c r="D1628" s="56">
        <v>45667</v>
      </c>
      <c r="E1628" s="48" t="s">
        <v>1872</v>
      </c>
      <c r="F1628" s="48" t="s">
        <v>1873</v>
      </c>
      <c r="G1628" s="57">
        <v>31313002685634</v>
      </c>
      <c r="H1628" s="48" t="s">
        <v>1331</v>
      </c>
      <c r="I1628" s="48" t="s">
        <v>1511</v>
      </c>
      <c r="J1628" s="50">
        <v>10</v>
      </c>
    </row>
    <row r="1629" spans="1:10" ht="75.599999999999994" x14ac:dyDescent="0.5">
      <c r="A1629" s="51" t="s">
        <v>2880</v>
      </c>
      <c r="B1629" s="52">
        <v>9.99</v>
      </c>
      <c r="C1629" s="51" t="s">
        <v>1328</v>
      </c>
      <c r="D1629" s="58">
        <v>45716</v>
      </c>
      <c r="E1629" s="51" t="s">
        <v>1866</v>
      </c>
      <c r="F1629" s="51" t="s">
        <v>1867</v>
      </c>
      <c r="G1629" s="59">
        <v>31137004073907</v>
      </c>
      <c r="H1629" s="51" t="s">
        <v>1331</v>
      </c>
      <c r="I1629" s="51" t="s">
        <v>1868</v>
      </c>
      <c r="J1629" s="53">
        <v>9.99</v>
      </c>
    </row>
    <row r="1630" spans="1:10" ht="63" x14ac:dyDescent="0.5">
      <c r="A1630" s="48" t="s">
        <v>2880</v>
      </c>
      <c r="B1630" s="49">
        <v>27</v>
      </c>
      <c r="C1630" s="48" t="s">
        <v>1328</v>
      </c>
      <c r="D1630" s="56">
        <v>45737</v>
      </c>
      <c r="E1630" s="48" t="s">
        <v>1874</v>
      </c>
      <c r="F1630" s="48" t="s">
        <v>1875</v>
      </c>
      <c r="G1630" s="57">
        <v>32431000087899</v>
      </c>
      <c r="H1630" s="48" t="s">
        <v>1331</v>
      </c>
      <c r="I1630" s="48" t="s">
        <v>1409</v>
      </c>
      <c r="J1630" s="50">
        <v>27</v>
      </c>
    </row>
    <row r="1631" spans="1:10" ht="50.4" x14ac:dyDescent="0.5">
      <c r="A1631" s="51" t="s">
        <v>2880</v>
      </c>
      <c r="B1631" s="52">
        <v>25</v>
      </c>
      <c r="C1631" s="51" t="s">
        <v>1328</v>
      </c>
      <c r="D1631" s="58">
        <v>45730</v>
      </c>
      <c r="E1631" s="51" t="s">
        <v>1876</v>
      </c>
      <c r="F1631" s="51" t="s">
        <v>1877</v>
      </c>
      <c r="G1631" s="59">
        <v>37482001032165</v>
      </c>
      <c r="H1631" s="51" t="s">
        <v>1331</v>
      </c>
      <c r="I1631" s="51" t="s">
        <v>1719</v>
      </c>
      <c r="J1631" s="53">
        <v>25</v>
      </c>
    </row>
    <row r="1632" spans="1:10" ht="50.4" x14ac:dyDescent="0.5">
      <c r="A1632" s="48" t="s">
        <v>2880</v>
      </c>
      <c r="B1632" s="49">
        <v>14.1</v>
      </c>
      <c r="C1632" s="48" t="s">
        <v>1328</v>
      </c>
      <c r="D1632" s="56">
        <v>45667</v>
      </c>
      <c r="E1632" s="48" t="s">
        <v>1860</v>
      </c>
      <c r="F1632" s="48" t="s">
        <v>1861</v>
      </c>
      <c r="G1632" s="57">
        <v>31531004480015</v>
      </c>
      <c r="H1632" s="48" t="s">
        <v>1331</v>
      </c>
      <c r="I1632" s="48" t="s">
        <v>1418</v>
      </c>
      <c r="J1632" s="50">
        <v>14.1</v>
      </c>
    </row>
    <row r="1633" spans="1:10" ht="63" x14ac:dyDescent="0.5">
      <c r="A1633" s="51" t="s">
        <v>2880</v>
      </c>
      <c r="B1633" s="52">
        <v>16.989999999999998</v>
      </c>
      <c r="C1633" s="51" t="s">
        <v>1328</v>
      </c>
      <c r="D1633" s="58">
        <v>45660</v>
      </c>
      <c r="E1633" s="51" t="s">
        <v>1869</v>
      </c>
      <c r="F1633" s="51" t="s">
        <v>1870</v>
      </c>
      <c r="G1633" s="59">
        <v>31186030636294</v>
      </c>
      <c r="H1633" s="51" t="s">
        <v>1331</v>
      </c>
      <c r="I1633" s="51" t="s">
        <v>1871</v>
      </c>
      <c r="J1633" s="53">
        <v>16.989999999999998</v>
      </c>
    </row>
    <row r="1634" spans="1:10" ht="50.4" x14ac:dyDescent="0.5">
      <c r="A1634" s="48" t="s">
        <v>2880</v>
      </c>
      <c r="B1634" s="49">
        <v>19</v>
      </c>
      <c r="C1634" s="48" t="s">
        <v>1328</v>
      </c>
      <c r="D1634" s="56">
        <v>45667</v>
      </c>
      <c r="E1634" s="48" t="s">
        <v>1862</v>
      </c>
      <c r="F1634" s="48" t="s">
        <v>1863</v>
      </c>
      <c r="G1634" s="57">
        <v>31249003421720</v>
      </c>
      <c r="H1634" s="48" t="s">
        <v>1331</v>
      </c>
      <c r="I1634" s="48" t="s">
        <v>1511</v>
      </c>
      <c r="J1634" s="50">
        <v>19</v>
      </c>
    </row>
    <row r="1635" spans="1:10" ht="50.4" x14ac:dyDescent="0.5">
      <c r="A1635" s="51" t="s">
        <v>725</v>
      </c>
      <c r="B1635" s="52">
        <v>18</v>
      </c>
      <c r="C1635" s="51" t="s">
        <v>1328</v>
      </c>
      <c r="D1635" s="58">
        <v>45667</v>
      </c>
      <c r="E1635" s="51" t="s">
        <v>1884</v>
      </c>
      <c r="F1635" s="51" t="s">
        <v>1885</v>
      </c>
      <c r="G1635" s="59">
        <v>36088001694192</v>
      </c>
      <c r="H1635" s="51" t="s">
        <v>1408</v>
      </c>
      <c r="I1635" s="51" t="s">
        <v>1511</v>
      </c>
      <c r="J1635" s="53">
        <v>18</v>
      </c>
    </row>
    <row r="1636" spans="1:10" ht="63" x14ac:dyDescent="0.5">
      <c r="A1636" s="48" t="s">
        <v>725</v>
      </c>
      <c r="B1636" s="49">
        <v>30</v>
      </c>
      <c r="C1636" s="48" t="s">
        <v>1328</v>
      </c>
      <c r="D1636" s="56">
        <v>45723</v>
      </c>
      <c r="E1636" s="48" t="s">
        <v>1887</v>
      </c>
      <c r="F1636" s="48" t="s">
        <v>1888</v>
      </c>
      <c r="G1636" s="57">
        <v>37001000765490</v>
      </c>
      <c r="H1636" s="48" t="s">
        <v>1331</v>
      </c>
      <c r="I1636" s="48" t="s">
        <v>1789</v>
      </c>
      <c r="J1636" s="50">
        <v>30</v>
      </c>
    </row>
    <row r="1637" spans="1:10" ht="63" x14ac:dyDescent="0.5">
      <c r="A1637" s="51" t="s">
        <v>725</v>
      </c>
      <c r="B1637" s="52">
        <v>15</v>
      </c>
      <c r="C1637" s="51" t="s">
        <v>1328</v>
      </c>
      <c r="D1637" s="58">
        <v>45702</v>
      </c>
      <c r="E1637" s="51" t="s">
        <v>1881</v>
      </c>
      <c r="F1637" s="51" t="s">
        <v>1882</v>
      </c>
      <c r="G1637" s="59">
        <v>32026030353871</v>
      </c>
      <c r="H1637" s="51" t="s">
        <v>1331</v>
      </c>
      <c r="I1637" s="51" t="s">
        <v>1736</v>
      </c>
      <c r="J1637" s="53">
        <v>15</v>
      </c>
    </row>
    <row r="1638" spans="1:10" ht="50.4" x14ac:dyDescent="0.5">
      <c r="A1638" s="48" t="s">
        <v>725</v>
      </c>
      <c r="B1638" s="49">
        <v>60</v>
      </c>
      <c r="C1638" s="48" t="s">
        <v>1328</v>
      </c>
      <c r="D1638" s="56">
        <v>45667</v>
      </c>
      <c r="E1638" s="48" t="s">
        <v>1894</v>
      </c>
      <c r="F1638" s="48" t="s">
        <v>1895</v>
      </c>
      <c r="G1638" s="57">
        <v>31139005816243</v>
      </c>
      <c r="H1638" s="48" t="s">
        <v>1605</v>
      </c>
      <c r="I1638" s="48" t="s">
        <v>1511</v>
      </c>
      <c r="J1638" s="50">
        <v>60</v>
      </c>
    </row>
    <row r="1639" spans="1:10" ht="63" x14ac:dyDescent="0.5">
      <c r="A1639" s="51" t="s">
        <v>725</v>
      </c>
      <c r="B1639" s="52">
        <v>30</v>
      </c>
      <c r="C1639" s="51" t="s">
        <v>1328</v>
      </c>
      <c r="D1639" s="58">
        <v>45681</v>
      </c>
      <c r="E1639" s="51" t="s">
        <v>1889</v>
      </c>
      <c r="F1639" s="51" t="s">
        <v>1890</v>
      </c>
      <c r="G1639" s="59">
        <v>37001000661822</v>
      </c>
      <c r="H1639" s="51" t="s">
        <v>1331</v>
      </c>
      <c r="I1639" s="51" t="s">
        <v>1891</v>
      </c>
      <c r="J1639" s="53">
        <v>30</v>
      </c>
    </row>
    <row r="1640" spans="1:10" ht="50.4" x14ac:dyDescent="0.5">
      <c r="A1640" s="48" t="s">
        <v>725</v>
      </c>
      <c r="B1640" s="49">
        <v>31</v>
      </c>
      <c r="C1640" s="48" t="s">
        <v>1328</v>
      </c>
      <c r="D1640" s="56">
        <v>45681</v>
      </c>
      <c r="E1640" s="48" t="s">
        <v>1892</v>
      </c>
      <c r="F1640" s="48" t="s">
        <v>1893</v>
      </c>
      <c r="G1640" s="57">
        <v>37001000774047</v>
      </c>
      <c r="H1640" s="48" t="s">
        <v>1331</v>
      </c>
      <c r="I1640" s="48" t="s">
        <v>1891</v>
      </c>
      <c r="J1640" s="50">
        <v>31</v>
      </c>
    </row>
    <row r="1641" spans="1:10" ht="50.4" x14ac:dyDescent="0.5">
      <c r="A1641" s="51" t="s">
        <v>508</v>
      </c>
      <c r="B1641" s="52">
        <v>8</v>
      </c>
      <c r="C1641" s="51" t="s">
        <v>1328</v>
      </c>
      <c r="D1641" s="58">
        <v>45730</v>
      </c>
      <c r="E1641" s="51" t="s">
        <v>1908</v>
      </c>
      <c r="F1641" s="51" t="s">
        <v>1909</v>
      </c>
      <c r="G1641" s="59">
        <v>31186009617143</v>
      </c>
      <c r="H1641" s="51" t="s">
        <v>1910</v>
      </c>
      <c r="I1641" s="51" t="s">
        <v>1506</v>
      </c>
      <c r="J1641" s="53">
        <v>8</v>
      </c>
    </row>
    <row r="1642" spans="1:10" ht="50.4" x14ac:dyDescent="0.5">
      <c r="A1642" s="48" t="s">
        <v>508</v>
      </c>
      <c r="B1642" s="49">
        <v>10</v>
      </c>
      <c r="C1642" s="48" t="s">
        <v>1328</v>
      </c>
      <c r="D1642" s="56">
        <v>45737</v>
      </c>
      <c r="E1642" s="48" t="s">
        <v>1911</v>
      </c>
      <c r="F1642" s="48" t="s">
        <v>1909</v>
      </c>
      <c r="G1642" s="57">
        <v>31186009604588</v>
      </c>
      <c r="H1642" s="48" t="s">
        <v>1910</v>
      </c>
      <c r="I1642" s="48" t="s">
        <v>1912</v>
      </c>
      <c r="J1642" s="50">
        <v>10</v>
      </c>
    </row>
    <row r="1643" spans="1:10" ht="50.4" x14ac:dyDescent="0.5">
      <c r="A1643" s="51" t="s">
        <v>508</v>
      </c>
      <c r="B1643" s="52">
        <v>20</v>
      </c>
      <c r="C1643" s="51" t="s">
        <v>1328</v>
      </c>
      <c r="D1643" s="58">
        <v>45688</v>
      </c>
      <c r="E1643" s="51" t="s">
        <v>1903</v>
      </c>
      <c r="F1643" s="51" t="s">
        <v>1904</v>
      </c>
      <c r="G1643" s="59">
        <v>31320004899816</v>
      </c>
      <c r="H1643" s="51" t="s">
        <v>1331</v>
      </c>
      <c r="I1643" s="51" t="s">
        <v>1905</v>
      </c>
      <c r="J1643" s="53">
        <v>20</v>
      </c>
    </row>
    <row r="1644" spans="1:10" ht="50.4" x14ac:dyDescent="0.5">
      <c r="A1644" s="48" t="s">
        <v>508</v>
      </c>
      <c r="B1644" s="49">
        <v>9</v>
      </c>
      <c r="C1644" s="48" t="s">
        <v>1328</v>
      </c>
      <c r="D1644" s="56">
        <v>45660</v>
      </c>
      <c r="E1644" s="48" t="s">
        <v>1899</v>
      </c>
      <c r="F1644" s="48" t="s">
        <v>1900</v>
      </c>
      <c r="G1644" s="57">
        <v>31191011567179</v>
      </c>
      <c r="H1644" s="48" t="s">
        <v>1331</v>
      </c>
      <c r="I1644" s="48" t="s">
        <v>1871</v>
      </c>
      <c r="J1644" s="50">
        <v>9</v>
      </c>
    </row>
    <row r="1645" spans="1:10" ht="63" x14ac:dyDescent="0.5">
      <c r="A1645" s="51" t="s">
        <v>508</v>
      </c>
      <c r="B1645" s="52">
        <v>18</v>
      </c>
      <c r="C1645" s="51" t="s">
        <v>1328</v>
      </c>
      <c r="D1645" s="58">
        <v>45681</v>
      </c>
      <c r="E1645" s="51" t="s">
        <v>1901</v>
      </c>
      <c r="F1645" s="51" t="s">
        <v>1902</v>
      </c>
      <c r="G1645" s="59">
        <v>31203001016016</v>
      </c>
      <c r="H1645" s="51" t="s">
        <v>1331</v>
      </c>
      <c r="I1645" s="51" t="s">
        <v>1891</v>
      </c>
      <c r="J1645" s="53">
        <v>18</v>
      </c>
    </row>
    <row r="1646" spans="1:10" ht="63" x14ac:dyDescent="0.5">
      <c r="A1646" s="48" t="s">
        <v>508</v>
      </c>
      <c r="B1646" s="49">
        <v>18</v>
      </c>
      <c r="C1646" s="48" t="s">
        <v>1328</v>
      </c>
      <c r="D1646" s="56">
        <v>45681</v>
      </c>
      <c r="E1646" s="48" t="s">
        <v>1897</v>
      </c>
      <c r="F1646" s="48" t="s">
        <v>1898</v>
      </c>
      <c r="G1646" s="57">
        <v>31237003602175</v>
      </c>
      <c r="H1646" s="48" t="s">
        <v>1331</v>
      </c>
      <c r="I1646" s="48" t="s">
        <v>1891</v>
      </c>
      <c r="J1646" s="50">
        <v>18</v>
      </c>
    </row>
    <row r="1647" spans="1:10" ht="75.599999999999994" x14ac:dyDescent="0.5">
      <c r="A1647" s="51" t="s">
        <v>508</v>
      </c>
      <c r="B1647" s="52">
        <v>23</v>
      </c>
      <c r="C1647" s="51" t="s">
        <v>1328</v>
      </c>
      <c r="D1647" s="58">
        <v>45702</v>
      </c>
      <c r="E1647" s="51" t="s">
        <v>1913</v>
      </c>
      <c r="F1647" s="51" t="s">
        <v>1914</v>
      </c>
      <c r="G1647" s="59">
        <v>31965002842653</v>
      </c>
      <c r="H1647" s="51" t="s">
        <v>1331</v>
      </c>
      <c r="I1647" s="51" t="s">
        <v>1454</v>
      </c>
      <c r="J1647" s="53">
        <v>23</v>
      </c>
    </row>
    <row r="1648" spans="1:10" ht="75.599999999999994" x14ac:dyDescent="0.5">
      <c r="A1648" s="48" t="s">
        <v>508</v>
      </c>
      <c r="B1648" s="49">
        <v>17</v>
      </c>
      <c r="C1648" s="48" t="s">
        <v>1328</v>
      </c>
      <c r="D1648" s="56">
        <v>45667</v>
      </c>
      <c r="E1648" s="48" t="s">
        <v>1906</v>
      </c>
      <c r="F1648" s="48" t="s">
        <v>1907</v>
      </c>
      <c r="G1648" s="57">
        <v>37001000051032</v>
      </c>
      <c r="H1648" s="48" t="s">
        <v>1331</v>
      </c>
      <c r="I1648" s="48" t="s">
        <v>1418</v>
      </c>
      <c r="J1648" s="50">
        <v>17</v>
      </c>
    </row>
    <row r="1649" spans="1:10" ht="50.4" x14ac:dyDescent="0.5">
      <c r="A1649" s="51" t="s">
        <v>508</v>
      </c>
      <c r="B1649" s="52">
        <v>17.989999999999998</v>
      </c>
      <c r="C1649" s="51" t="s">
        <v>1328</v>
      </c>
      <c r="D1649" s="58">
        <v>45667</v>
      </c>
      <c r="E1649" s="51" t="s">
        <v>1915</v>
      </c>
      <c r="F1649" s="51" t="s">
        <v>1916</v>
      </c>
      <c r="G1649" s="59">
        <v>30053013900553</v>
      </c>
      <c r="H1649" s="51" t="s">
        <v>1331</v>
      </c>
      <c r="I1649" s="51" t="s">
        <v>1418</v>
      </c>
      <c r="J1649" s="53">
        <v>17.989999999999998</v>
      </c>
    </row>
    <row r="1650" spans="1:10" ht="50.4" x14ac:dyDescent="0.5">
      <c r="A1650" s="48" t="s">
        <v>2883</v>
      </c>
      <c r="B1650" s="49">
        <v>15</v>
      </c>
      <c r="C1650" s="48" t="s">
        <v>1328</v>
      </c>
      <c r="D1650" s="56">
        <v>45702</v>
      </c>
      <c r="E1650" s="48" t="s">
        <v>1918</v>
      </c>
      <c r="F1650" s="48" t="s">
        <v>1919</v>
      </c>
      <c r="G1650" s="57">
        <v>31237003177384</v>
      </c>
      <c r="H1650" s="48" t="s">
        <v>1331</v>
      </c>
      <c r="I1650" s="48" t="s">
        <v>1394</v>
      </c>
      <c r="J1650" s="50">
        <v>15</v>
      </c>
    </row>
    <row r="1651" spans="1:10" ht="50.4" x14ac:dyDescent="0.5">
      <c r="A1651" s="51" t="s">
        <v>728</v>
      </c>
      <c r="B1651" s="52">
        <v>10</v>
      </c>
      <c r="C1651" s="51" t="s">
        <v>1328</v>
      </c>
      <c r="D1651" s="58">
        <v>45688</v>
      </c>
      <c r="E1651" s="51" t="s">
        <v>1923</v>
      </c>
      <c r="F1651" s="51" t="s">
        <v>1924</v>
      </c>
      <c r="G1651" s="59">
        <v>31993001249217</v>
      </c>
      <c r="H1651" s="51" t="s">
        <v>1391</v>
      </c>
      <c r="I1651" s="51" t="s">
        <v>1369</v>
      </c>
      <c r="J1651" s="53">
        <v>10</v>
      </c>
    </row>
    <row r="1652" spans="1:10" ht="75.599999999999994" x14ac:dyDescent="0.5">
      <c r="A1652" s="48" t="s">
        <v>728</v>
      </c>
      <c r="B1652" s="49">
        <v>15</v>
      </c>
      <c r="C1652" s="48" t="s">
        <v>1328</v>
      </c>
      <c r="D1652" s="56">
        <v>45688</v>
      </c>
      <c r="E1652" s="48" t="s">
        <v>1935</v>
      </c>
      <c r="F1652" s="48" t="s">
        <v>1936</v>
      </c>
      <c r="G1652" s="57">
        <v>36078000174270</v>
      </c>
      <c r="H1652" s="48" t="s">
        <v>1331</v>
      </c>
      <c r="I1652" s="48" t="s">
        <v>1609</v>
      </c>
      <c r="J1652" s="50">
        <v>15</v>
      </c>
    </row>
    <row r="1653" spans="1:10" ht="50.4" x14ac:dyDescent="0.5">
      <c r="A1653" s="51" t="s">
        <v>728</v>
      </c>
      <c r="B1653" s="52">
        <v>16</v>
      </c>
      <c r="C1653" s="51" t="s">
        <v>1328</v>
      </c>
      <c r="D1653" s="58">
        <v>45688</v>
      </c>
      <c r="E1653" s="51" t="s">
        <v>1931</v>
      </c>
      <c r="F1653" s="51" t="s">
        <v>1932</v>
      </c>
      <c r="G1653" s="59">
        <v>32957005623635</v>
      </c>
      <c r="H1653" s="51" t="s">
        <v>1354</v>
      </c>
      <c r="I1653" s="51" t="s">
        <v>1609</v>
      </c>
      <c r="J1653" s="53">
        <v>16</v>
      </c>
    </row>
    <row r="1654" spans="1:10" ht="50.4" x14ac:dyDescent="0.5">
      <c r="A1654" s="48" t="s">
        <v>728</v>
      </c>
      <c r="B1654" s="49">
        <v>17</v>
      </c>
      <c r="C1654" s="48" t="s">
        <v>1328</v>
      </c>
      <c r="D1654" s="56">
        <v>45688</v>
      </c>
      <c r="E1654" s="48" t="s">
        <v>1925</v>
      </c>
      <c r="F1654" s="48" t="s">
        <v>1926</v>
      </c>
      <c r="G1654" s="57">
        <v>31993001146850</v>
      </c>
      <c r="H1654" s="48" t="s">
        <v>1331</v>
      </c>
      <c r="I1654" s="48" t="s">
        <v>1369</v>
      </c>
      <c r="J1654" s="50">
        <v>17</v>
      </c>
    </row>
    <row r="1655" spans="1:10" ht="63" x14ac:dyDescent="0.5">
      <c r="A1655" s="51" t="s">
        <v>728</v>
      </c>
      <c r="B1655" s="52">
        <v>20</v>
      </c>
      <c r="C1655" s="51" t="s">
        <v>1328</v>
      </c>
      <c r="D1655" s="58">
        <v>45688</v>
      </c>
      <c r="E1655" s="51" t="s">
        <v>1941</v>
      </c>
      <c r="F1655" s="51" t="s">
        <v>1942</v>
      </c>
      <c r="G1655" s="59">
        <v>31313001633791</v>
      </c>
      <c r="H1655" s="51" t="s">
        <v>1354</v>
      </c>
      <c r="I1655" s="51" t="s">
        <v>1609</v>
      </c>
      <c r="J1655" s="53">
        <v>20</v>
      </c>
    </row>
    <row r="1656" spans="1:10" ht="63" x14ac:dyDescent="0.5">
      <c r="A1656" s="48" t="s">
        <v>728</v>
      </c>
      <c r="B1656" s="49">
        <v>18</v>
      </c>
      <c r="C1656" s="48" t="s">
        <v>1328</v>
      </c>
      <c r="D1656" s="56">
        <v>45730</v>
      </c>
      <c r="E1656" s="48" t="s">
        <v>1921</v>
      </c>
      <c r="F1656" s="48" t="s">
        <v>1922</v>
      </c>
      <c r="G1656" s="57">
        <v>31237003007854</v>
      </c>
      <c r="H1656" s="48" t="s">
        <v>1331</v>
      </c>
      <c r="I1656" s="48" t="s">
        <v>1626</v>
      </c>
      <c r="J1656" s="50">
        <v>18</v>
      </c>
    </row>
    <row r="1657" spans="1:10" ht="75.599999999999994" x14ac:dyDescent="0.5">
      <c r="A1657" s="51" t="s">
        <v>728</v>
      </c>
      <c r="B1657" s="52">
        <v>200</v>
      </c>
      <c r="C1657" s="51" t="s">
        <v>1328</v>
      </c>
      <c r="D1657" s="58">
        <v>45730</v>
      </c>
      <c r="E1657" s="51" t="s">
        <v>1929</v>
      </c>
      <c r="F1657" s="51" t="s">
        <v>1930</v>
      </c>
      <c r="G1657" s="59">
        <v>31731002406745</v>
      </c>
      <c r="H1657" s="51" t="s">
        <v>1331</v>
      </c>
      <c r="I1657" s="51" t="s">
        <v>1626</v>
      </c>
      <c r="J1657" s="53">
        <v>200</v>
      </c>
    </row>
    <row r="1658" spans="1:10" ht="63" x14ac:dyDescent="0.5">
      <c r="A1658" s="48" t="s">
        <v>728</v>
      </c>
      <c r="B1658" s="49">
        <v>21.38</v>
      </c>
      <c r="C1658" s="48" t="s">
        <v>1328</v>
      </c>
      <c r="D1658" s="56">
        <v>45667</v>
      </c>
      <c r="E1658" s="48" t="s">
        <v>1937</v>
      </c>
      <c r="F1658" s="48" t="s">
        <v>1938</v>
      </c>
      <c r="G1658" s="57">
        <v>30053011351452</v>
      </c>
      <c r="H1658" s="48" t="s">
        <v>1331</v>
      </c>
      <c r="I1658" s="48" t="s">
        <v>1515</v>
      </c>
      <c r="J1658" s="50">
        <v>21.38</v>
      </c>
    </row>
    <row r="1659" spans="1:10" ht="63" x14ac:dyDescent="0.5">
      <c r="A1659" s="51" t="s">
        <v>728</v>
      </c>
      <c r="B1659" s="52">
        <v>15.15</v>
      </c>
      <c r="C1659" s="51" t="s">
        <v>1328</v>
      </c>
      <c r="D1659" s="58">
        <v>45723</v>
      </c>
      <c r="E1659" s="51" t="s">
        <v>1939</v>
      </c>
      <c r="F1659" s="51" t="s">
        <v>1940</v>
      </c>
      <c r="G1659" s="59">
        <v>30053013521714</v>
      </c>
      <c r="H1659" s="51" t="s">
        <v>1331</v>
      </c>
      <c r="I1659" s="51" t="s">
        <v>1336</v>
      </c>
      <c r="J1659" s="53">
        <v>15.15</v>
      </c>
    </row>
    <row r="1660" spans="1:10" ht="75.599999999999994" x14ac:dyDescent="0.5">
      <c r="A1660" s="48" t="s">
        <v>728</v>
      </c>
      <c r="B1660" s="49">
        <v>16.8</v>
      </c>
      <c r="C1660" s="48" t="s">
        <v>1328</v>
      </c>
      <c r="D1660" s="56">
        <v>45730</v>
      </c>
      <c r="E1660" s="48" t="s">
        <v>1933</v>
      </c>
      <c r="F1660" s="48" t="s">
        <v>1934</v>
      </c>
      <c r="G1660" s="57">
        <v>30052007205961</v>
      </c>
      <c r="H1660" s="48" t="s">
        <v>1331</v>
      </c>
      <c r="I1660" s="48" t="s">
        <v>1540</v>
      </c>
      <c r="J1660" s="50">
        <v>16.8</v>
      </c>
    </row>
    <row r="1661" spans="1:10" ht="75.599999999999994" x14ac:dyDescent="0.5">
      <c r="A1661" s="51" t="s">
        <v>728</v>
      </c>
      <c r="B1661" s="52">
        <v>25</v>
      </c>
      <c r="C1661" s="51" t="s">
        <v>1328</v>
      </c>
      <c r="D1661" s="58">
        <v>45702</v>
      </c>
      <c r="E1661" s="51" t="s">
        <v>1927</v>
      </c>
      <c r="F1661" s="51" t="s">
        <v>1928</v>
      </c>
      <c r="G1661" s="59">
        <v>31993001349728</v>
      </c>
      <c r="H1661" s="51" t="s">
        <v>1408</v>
      </c>
      <c r="I1661" s="51" t="s">
        <v>1454</v>
      </c>
      <c r="J1661" s="53">
        <v>25</v>
      </c>
    </row>
    <row r="1662" spans="1:10" ht="63" x14ac:dyDescent="0.5">
      <c r="A1662" s="48" t="s">
        <v>3025</v>
      </c>
      <c r="B1662" s="49">
        <v>27</v>
      </c>
      <c r="C1662" s="48" t="s">
        <v>1328</v>
      </c>
      <c r="D1662" s="56">
        <v>45674</v>
      </c>
      <c r="E1662" s="48" t="s">
        <v>1950</v>
      </c>
      <c r="F1662" s="48" t="s">
        <v>1951</v>
      </c>
      <c r="G1662" s="57">
        <v>31308002058113</v>
      </c>
      <c r="H1662" s="48" t="s">
        <v>1425</v>
      </c>
      <c r="I1662" s="48" t="s">
        <v>1778</v>
      </c>
      <c r="J1662" s="50">
        <v>27</v>
      </c>
    </row>
    <row r="1663" spans="1:10" ht="63" x14ac:dyDescent="0.5">
      <c r="A1663" s="51" t="s">
        <v>3025</v>
      </c>
      <c r="B1663" s="52">
        <v>27</v>
      </c>
      <c r="C1663" s="51" t="s">
        <v>1328</v>
      </c>
      <c r="D1663" s="58">
        <v>45737</v>
      </c>
      <c r="E1663" s="51" t="s">
        <v>1948</v>
      </c>
      <c r="F1663" s="51" t="s">
        <v>1949</v>
      </c>
      <c r="G1663" s="59">
        <v>32990000905095</v>
      </c>
      <c r="H1663" s="51" t="s">
        <v>1331</v>
      </c>
      <c r="I1663" s="51" t="s">
        <v>1409</v>
      </c>
      <c r="J1663" s="53">
        <v>27</v>
      </c>
    </row>
    <row r="1664" spans="1:10" ht="63" x14ac:dyDescent="0.5">
      <c r="A1664" s="48" t="s">
        <v>3025</v>
      </c>
      <c r="B1664" s="49">
        <v>22</v>
      </c>
      <c r="C1664" s="48" t="s">
        <v>1328</v>
      </c>
      <c r="D1664" s="56">
        <v>45681</v>
      </c>
      <c r="E1664" s="48" t="s">
        <v>1946</v>
      </c>
      <c r="F1664" s="48" t="s">
        <v>1947</v>
      </c>
      <c r="G1664" s="57">
        <v>32957005190452</v>
      </c>
      <c r="H1664" s="48" t="s">
        <v>1331</v>
      </c>
      <c r="I1664" s="48" t="s">
        <v>1503</v>
      </c>
      <c r="J1664" s="50">
        <v>22</v>
      </c>
    </row>
    <row r="1665" spans="1:10" ht="63" x14ac:dyDescent="0.5">
      <c r="A1665" s="51" t="s">
        <v>3025</v>
      </c>
      <c r="B1665" s="52">
        <v>21.84</v>
      </c>
      <c r="C1665" s="51" t="s">
        <v>1328</v>
      </c>
      <c r="D1665" s="58">
        <v>45730</v>
      </c>
      <c r="E1665" s="51" t="s">
        <v>1944</v>
      </c>
      <c r="F1665" s="51" t="s">
        <v>1945</v>
      </c>
      <c r="G1665" s="59">
        <v>31531003914535</v>
      </c>
      <c r="H1665" s="51" t="s">
        <v>1331</v>
      </c>
      <c r="I1665" s="51" t="s">
        <v>1506</v>
      </c>
      <c r="J1665" s="53">
        <v>21.84</v>
      </c>
    </row>
    <row r="1666" spans="1:10" ht="75.599999999999994" x14ac:dyDescent="0.5">
      <c r="A1666" s="48" t="s">
        <v>3025</v>
      </c>
      <c r="B1666" s="49">
        <v>16.95</v>
      </c>
      <c r="C1666" s="48" t="s">
        <v>1328</v>
      </c>
      <c r="D1666" s="56">
        <v>45730</v>
      </c>
      <c r="E1666" s="48" t="s">
        <v>1952</v>
      </c>
      <c r="F1666" s="48" t="s">
        <v>1953</v>
      </c>
      <c r="G1666" s="57">
        <v>31687003755680</v>
      </c>
      <c r="H1666" s="48" t="s">
        <v>1331</v>
      </c>
      <c r="I1666" s="48" t="s">
        <v>1540</v>
      </c>
      <c r="J1666" s="50">
        <v>16.95</v>
      </c>
    </row>
    <row r="1667" spans="1:10" ht="63" x14ac:dyDescent="0.5">
      <c r="A1667" s="51" t="s">
        <v>539</v>
      </c>
      <c r="B1667" s="52">
        <v>11.99</v>
      </c>
      <c r="C1667" s="51" t="s">
        <v>1328</v>
      </c>
      <c r="D1667" s="58">
        <v>45681</v>
      </c>
      <c r="E1667" s="51" t="s">
        <v>1978</v>
      </c>
      <c r="F1667" s="51" t="s">
        <v>1979</v>
      </c>
      <c r="G1667" s="59">
        <v>30053013426559</v>
      </c>
      <c r="H1667" s="51" t="s">
        <v>1331</v>
      </c>
      <c r="I1667" s="51" t="s">
        <v>1478</v>
      </c>
      <c r="J1667" s="53">
        <v>11.99</v>
      </c>
    </row>
    <row r="1668" spans="1:10" ht="63" x14ac:dyDescent="0.5">
      <c r="A1668" s="48" t="s">
        <v>539</v>
      </c>
      <c r="B1668" s="49">
        <v>5</v>
      </c>
      <c r="C1668" s="48" t="s">
        <v>1328</v>
      </c>
      <c r="D1668" s="56">
        <v>45674</v>
      </c>
      <c r="E1668" s="48" t="s">
        <v>1957</v>
      </c>
      <c r="F1668" s="48" t="s">
        <v>1958</v>
      </c>
      <c r="G1668" s="57">
        <v>31249003352198</v>
      </c>
      <c r="H1668" s="48" t="s">
        <v>1391</v>
      </c>
      <c r="I1668" s="48" t="s">
        <v>1412</v>
      </c>
      <c r="J1668" s="50">
        <v>5</v>
      </c>
    </row>
    <row r="1669" spans="1:10" ht="75.599999999999994" x14ac:dyDescent="0.5">
      <c r="A1669" s="51" t="s">
        <v>539</v>
      </c>
      <c r="B1669" s="52">
        <v>23</v>
      </c>
      <c r="C1669" s="51" t="s">
        <v>1328</v>
      </c>
      <c r="D1669" s="58">
        <v>45737</v>
      </c>
      <c r="E1669" s="51" t="s">
        <v>1955</v>
      </c>
      <c r="F1669" s="51" t="s">
        <v>1956</v>
      </c>
      <c r="G1669" s="59">
        <v>31381001270930</v>
      </c>
      <c r="H1669" s="51" t="s">
        <v>1331</v>
      </c>
      <c r="I1669" s="51" t="s">
        <v>1365</v>
      </c>
      <c r="J1669" s="53">
        <v>23</v>
      </c>
    </row>
    <row r="1670" spans="1:10" ht="63" x14ac:dyDescent="0.5">
      <c r="A1670" s="48" t="s">
        <v>539</v>
      </c>
      <c r="B1670" s="49">
        <v>15</v>
      </c>
      <c r="C1670" s="48" t="s">
        <v>1328</v>
      </c>
      <c r="D1670" s="56">
        <v>45667</v>
      </c>
      <c r="E1670" s="48" t="s">
        <v>1959</v>
      </c>
      <c r="F1670" s="48" t="s">
        <v>1960</v>
      </c>
      <c r="G1670" s="57">
        <v>31249002765234</v>
      </c>
      <c r="H1670" s="48" t="s">
        <v>1331</v>
      </c>
      <c r="I1670" s="48" t="s">
        <v>1418</v>
      </c>
      <c r="J1670" s="50">
        <v>15</v>
      </c>
    </row>
    <row r="1671" spans="1:10" ht="63" x14ac:dyDescent="0.5">
      <c r="A1671" s="51" t="s">
        <v>539</v>
      </c>
      <c r="B1671" s="52">
        <v>5</v>
      </c>
      <c r="C1671" s="51" t="s">
        <v>1328</v>
      </c>
      <c r="D1671" s="58">
        <v>45730</v>
      </c>
      <c r="E1671" s="51" t="s">
        <v>1961</v>
      </c>
      <c r="F1671" s="51" t="s">
        <v>1958</v>
      </c>
      <c r="G1671" s="59">
        <v>31249003189194</v>
      </c>
      <c r="H1671" s="51" t="s">
        <v>1391</v>
      </c>
      <c r="I1671" s="51" t="s">
        <v>1486</v>
      </c>
      <c r="J1671" s="53">
        <v>5</v>
      </c>
    </row>
    <row r="1672" spans="1:10" ht="63" x14ac:dyDescent="0.5">
      <c r="A1672" s="48" t="s">
        <v>539</v>
      </c>
      <c r="B1672" s="49">
        <v>9</v>
      </c>
      <c r="C1672" s="48" t="s">
        <v>1328</v>
      </c>
      <c r="D1672" s="56">
        <v>45730</v>
      </c>
      <c r="E1672" s="48" t="s">
        <v>1962</v>
      </c>
      <c r="F1672" s="48" t="s">
        <v>1963</v>
      </c>
      <c r="G1672" s="57">
        <v>31249003227986</v>
      </c>
      <c r="H1672" s="48" t="s">
        <v>1331</v>
      </c>
      <c r="I1672" s="48" t="s">
        <v>1486</v>
      </c>
      <c r="J1672" s="50">
        <v>9</v>
      </c>
    </row>
    <row r="1673" spans="1:10" ht="63" x14ac:dyDescent="0.5">
      <c r="A1673" s="51" t="s">
        <v>539</v>
      </c>
      <c r="B1673" s="52">
        <v>17</v>
      </c>
      <c r="C1673" s="51" t="s">
        <v>1328</v>
      </c>
      <c r="D1673" s="58">
        <v>45730</v>
      </c>
      <c r="E1673" s="51" t="s">
        <v>1964</v>
      </c>
      <c r="F1673" s="51" t="s">
        <v>1965</v>
      </c>
      <c r="G1673" s="59">
        <v>31249003347776</v>
      </c>
      <c r="H1673" s="51" t="s">
        <v>1331</v>
      </c>
      <c r="I1673" s="51" t="s">
        <v>1486</v>
      </c>
      <c r="J1673" s="53">
        <v>17</v>
      </c>
    </row>
    <row r="1674" spans="1:10" ht="50.4" x14ac:dyDescent="0.5">
      <c r="A1674" s="48" t="s">
        <v>539</v>
      </c>
      <c r="B1674" s="49">
        <v>18</v>
      </c>
      <c r="C1674" s="48" t="s">
        <v>1328</v>
      </c>
      <c r="D1674" s="56">
        <v>45674</v>
      </c>
      <c r="E1674" s="48" t="s">
        <v>1966</v>
      </c>
      <c r="F1674" s="48" t="s">
        <v>1967</v>
      </c>
      <c r="G1674" s="57">
        <v>31249002879704</v>
      </c>
      <c r="H1674" s="48" t="s">
        <v>1331</v>
      </c>
      <c r="I1674" s="48" t="s">
        <v>1412</v>
      </c>
      <c r="J1674" s="50">
        <v>18</v>
      </c>
    </row>
    <row r="1675" spans="1:10" ht="50.4" x14ac:dyDescent="0.5">
      <c r="A1675" s="51" t="s">
        <v>539</v>
      </c>
      <c r="B1675" s="52">
        <v>18</v>
      </c>
      <c r="C1675" s="51" t="s">
        <v>1328</v>
      </c>
      <c r="D1675" s="58">
        <v>45730</v>
      </c>
      <c r="E1675" s="51" t="s">
        <v>1968</v>
      </c>
      <c r="F1675" s="51" t="s">
        <v>1969</v>
      </c>
      <c r="G1675" s="59">
        <v>31249002612196</v>
      </c>
      <c r="H1675" s="51" t="s">
        <v>1331</v>
      </c>
      <c r="I1675" s="51" t="s">
        <v>1486</v>
      </c>
      <c r="J1675" s="53">
        <v>18</v>
      </c>
    </row>
    <row r="1676" spans="1:10" ht="63" x14ac:dyDescent="0.5">
      <c r="A1676" s="48" t="s">
        <v>539</v>
      </c>
      <c r="B1676" s="49">
        <v>19</v>
      </c>
      <c r="C1676" s="48" t="s">
        <v>1328</v>
      </c>
      <c r="D1676" s="56">
        <v>45730</v>
      </c>
      <c r="E1676" s="48" t="s">
        <v>1970</v>
      </c>
      <c r="F1676" s="48" t="s">
        <v>1971</v>
      </c>
      <c r="G1676" s="57">
        <v>31249003437957</v>
      </c>
      <c r="H1676" s="48" t="s">
        <v>1331</v>
      </c>
      <c r="I1676" s="48" t="s">
        <v>1486</v>
      </c>
      <c r="J1676" s="50">
        <v>19</v>
      </c>
    </row>
    <row r="1677" spans="1:10" ht="63" x14ac:dyDescent="0.5">
      <c r="A1677" s="51" t="s">
        <v>539</v>
      </c>
      <c r="B1677" s="52">
        <v>19</v>
      </c>
      <c r="C1677" s="51" t="s">
        <v>1328</v>
      </c>
      <c r="D1677" s="58">
        <v>45730</v>
      </c>
      <c r="E1677" s="51" t="s">
        <v>1972</v>
      </c>
      <c r="F1677" s="51" t="s">
        <v>1973</v>
      </c>
      <c r="G1677" s="59">
        <v>31249003187438</v>
      </c>
      <c r="H1677" s="51" t="s">
        <v>1331</v>
      </c>
      <c r="I1677" s="51" t="s">
        <v>1486</v>
      </c>
      <c r="J1677" s="53">
        <v>19</v>
      </c>
    </row>
    <row r="1678" spans="1:10" ht="63" x14ac:dyDescent="0.5">
      <c r="A1678" s="48" t="s">
        <v>539</v>
      </c>
      <c r="B1678" s="49">
        <v>19</v>
      </c>
      <c r="C1678" s="48" t="s">
        <v>1328</v>
      </c>
      <c r="D1678" s="56">
        <v>45730</v>
      </c>
      <c r="E1678" s="48" t="s">
        <v>1974</v>
      </c>
      <c r="F1678" s="48" t="s">
        <v>1975</v>
      </c>
      <c r="G1678" s="57">
        <v>31249003187198</v>
      </c>
      <c r="H1678" s="48" t="s">
        <v>1331</v>
      </c>
      <c r="I1678" s="48" t="s">
        <v>1486</v>
      </c>
      <c r="J1678" s="50">
        <v>19</v>
      </c>
    </row>
    <row r="1679" spans="1:10" ht="50.4" x14ac:dyDescent="0.5">
      <c r="A1679" s="51" t="s">
        <v>539</v>
      </c>
      <c r="B1679" s="52">
        <v>21</v>
      </c>
      <c r="C1679" s="51" t="s">
        <v>1328</v>
      </c>
      <c r="D1679" s="58">
        <v>45730</v>
      </c>
      <c r="E1679" s="51" t="s">
        <v>1976</v>
      </c>
      <c r="F1679" s="51" t="s">
        <v>1977</v>
      </c>
      <c r="G1679" s="59">
        <v>31249003286388</v>
      </c>
      <c r="H1679" s="51" t="s">
        <v>1331</v>
      </c>
      <c r="I1679" s="51" t="s">
        <v>1486</v>
      </c>
      <c r="J1679" s="53">
        <v>21</v>
      </c>
    </row>
    <row r="1680" spans="1:10" ht="63" x14ac:dyDescent="0.5">
      <c r="A1680" s="48" t="s">
        <v>3963</v>
      </c>
      <c r="B1680" s="49">
        <v>16</v>
      </c>
      <c r="C1680" s="48" t="s">
        <v>1328</v>
      </c>
      <c r="D1680" s="56">
        <v>45674</v>
      </c>
      <c r="E1680" s="48" t="s">
        <v>2012</v>
      </c>
      <c r="F1680" s="48" t="s">
        <v>2013</v>
      </c>
      <c r="G1680" s="57">
        <v>31132014345866</v>
      </c>
      <c r="H1680" s="48" t="s">
        <v>1331</v>
      </c>
      <c r="I1680" s="48" t="s">
        <v>1412</v>
      </c>
      <c r="J1680" s="50">
        <v>16</v>
      </c>
    </row>
    <row r="1681" spans="1:10" ht="63" x14ac:dyDescent="0.5">
      <c r="A1681" s="51" t="s">
        <v>3963</v>
      </c>
      <c r="B1681" s="52">
        <v>28</v>
      </c>
      <c r="C1681" s="51" t="s">
        <v>1328</v>
      </c>
      <c r="D1681" s="58">
        <v>45674</v>
      </c>
      <c r="E1681" s="51" t="s">
        <v>2014</v>
      </c>
      <c r="F1681" s="51" t="s">
        <v>2015</v>
      </c>
      <c r="G1681" s="59">
        <v>31132016282562</v>
      </c>
      <c r="H1681" s="51" t="s">
        <v>1331</v>
      </c>
      <c r="I1681" s="51" t="s">
        <v>1412</v>
      </c>
      <c r="J1681" s="53">
        <v>28</v>
      </c>
    </row>
    <row r="1682" spans="1:10" ht="63" x14ac:dyDescent="0.5">
      <c r="A1682" s="48" t="s">
        <v>3963</v>
      </c>
      <c r="B1682" s="49">
        <v>9.58</v>
      </c>
      <c r="C1682" s="48" t="s">
        <v>1328</v>
      </c>
      <c r="D1682" s="56">
        <v>45709</v>
      </c>
      <c r="E1682" s="48" t="s">
        <v>1989</v>
      </c>
      <c r="F1682" s="48" t="s">
        <v>1990</v>
      </c>
      <c r="G1682" s="57">
        <v>31531004164395</v>
      </c>
      <c r="H1682" s="48" t="s">
        <v>1331</v>
      </c>
      <c r="I1682" s="48" t="s">
        <v>1849</v>
      </c>
      <c r="J1682" s="50">
        <v>9.58</v>
      </c>
    </row>
    <row r="1683" spans="1:10" ht="63" x14ac:dyDescent="0.5">
      <c r="A1683" s="51" t="s">
        <v>3963</v>
      </c>
      <c r="B1683" s="52">
        <v>16.95</v>
      </c>
      <c r="C1683" s="51" t="s">
        <v>1328</v>
      </c>
      <c r="D1683" s="58">
        <v>45688</v>
      </c>
      <c r="E1683" s="51" t="s">
        <v>1991</v>
      </c>
      <c r="F1683" s="51" t="s">
        <v>1992</v>
      </c>
      <c r="G1683" s="59">
        <v>31531005176729</v>
      </c>
      <c r="H1683" s="51" t="s">
        <v>1331</v>
      </c>
      <c r="I1683" s="51" t="s">
        <v>1355</v>
      </c>
      <c r="J1683" s="53">
        <v>16.95</v>
      </c>
    </row>
    <row r="1684" spans="1:10" ht="50.4" x14ac:dyDescent="0.5">
      <c r="A1684" s="48" t="s">
        <v>3963</v>
      </c>
      <c r="B1684" s="49">
        <v>25</v>
      </c>
      <c r="C1684" s="48" t="s">
        <v>1328</v>
      </c>
      <c r="D1684" s="56">
        <v>45681</v>
      </c>
      <c r="E1684" s="48" t="s">
        <v>2024</v>
      </c>
      <c r="F1684" s="48" t="s">
        <v>2025</v>
      </c>
      <c r="G1684" s="57">
        <v>31321003825646</v>
      </c>
      <c r="H1684" s="48" t="s">
        <v>1331</v>
      </c>
      <c r="I1684" s="48" t="s">
        <v>2026</v>
      </c>
      <c r="J1684" s="50">
        <v>25</v>
      </c>
    </row>
    <row r="1685" spans="1:10" ht="63" x14ac:dyDescent="0.5">
      <c r="A1685" s="51" t="s">
        <v>3963</v>
      </c>
      <c r="B1685" s="52">
        <v>13.99</v>
      </c>
      <c r="C1685" s="51" t="s">
        <v>1328</v>
      </c>
      <c r="D1685" s="58">
        <v>45674</v>
      </c>
      <c r="E1685" s="51" t="s">
        <v>2008</v>
      </c>
      <c r="F1685" s="51" t="s">
        <v>2009</v>
      </c>
      <c r="G1685" s="59">
        <v>36878002411293</v>
      </c>
      <c r="H1685" s="51" t="s">
        <v>1331</v>
      </c>
      <c r="I1685" s="51" t="s">
        <v>1412</v>
      </c>
      <c r="J1685" s="53">
        <v>13.99</v>
      </c>
    </row>
    <row r="1686" spans="1:10" ht="63" x14ac:dyDescent="0.5">
      <c r="A1686" s="48" t="s">
        <v>3963</v>
      </c>
      <c r="B1686" s="49">
        <v>5</v>
      </c>
      <c r="C1686" s="48" t="s">
        <v>1328</v>
      </c>
      <c r="D1686" s="56">
        <v>45723</v>
      </c>
      <c r="E1686" s="48" t="s">
        <v>2016</v>
      </c>
      <c r="F1686" s="48" t="s">
        <v>2017</v>
      </c>
      <c r="G1686" s="57">
        <v>31965002858238</v>
      </c>
      <c r="H1686" s="48" t="s">
        <v>1331</v>
      </c>
      <c r="I1686" s="48" t="s">
        <v>1495</v>
      </c>
      <c r="J1686" s="50">
        <v>5</v>
      </c>
    </row>
    <row r="1687" spans="1:10" ht="63" x14ac:dyDescent="0.5">
      <c r="A1687" s="51" t="s">
        <v>3963</v>
      </c>
      <c r="B1687" s="52">
        <v>7</v>
      </c>
      <c r="C1687" s="51" t="s">
        <v>1328</v>
      </c>
      <c r="D1687" s="58">
        <v>45723</v>
      </c>
      <c r="E1687" s="51" t="s">
        <v>2018</v>
      </c>
      <c r="F1687" s="51" t="s">
        <v>2019</v>
      </c>
      <c r="G1687" s="59">
        <v>31965002858279</v>
      </c>
      <c r="H1687" s="51" t="s">
        <v>1331</v>
      </c>
      <c r="I1687" s="51" t="s">
        <v>1495</v>
      </c>
      <c r="J1687" s="53">
        <v>7</v>
      </c>
    </row>
    <row r="1688" spans="1:10" ht="63" x14ac:dyDescent="0.5">
      <c r="A1688" s="48" t="s">
        <v>3963</v>
      </c>
      <c r="B1688" s="49">
        <v>9</v>
      </c>
      <c r="C1688" s="48" t="s">
        <v>1328</v>
      </c>
      <c r="D1688" s="56">
        <v>45723</v>
      </c>
      <c r="E1688" s="48" t="s">
        <v>2020</v>
      </c>
      <c r="F1688" s="48" t="s">
        <v>2021</v>
      </c>
      <c r="G1688" s="57">
        <v>31965002858261</v>
      </c>
      <c r="H1688" s="48" t="s">
        <v>1408</v>
      </c>
      <c r="I1688" s="48" t="s">
        <v>1495</v>
      </c>
      <c r="J1688" s="50">
        <v>9</v>
      </c>
    </row>
    <row r="1689" spans="1:10" ht="50.4" x14ac:dyDescent="0.5">
      <c r="A1689" s="51" t="s">
        <v>3963</v>
      </c>
      <c r="B1689" s="52">
        <v>50</v>
      </c>
      <c r="C1689" s="51" t="s">
        <v>1328</v>
      </c>
      <c r="D1689" s="58">
        <v>45716</v>
      </c>
      <c r="E1689" s="51" t="s">
        <v>1993</v>
      </c>
      <c r="F1689" s="51" t="s">
        <v>1994</v>
      </c>
      <c r="G1689" s="59">
        <v>31203004014349</v>
      </c>
      <c r="H1689" s="51" t="s">
        <v>1995</v>
      </c>
      <c r="I1689" s="51" t="s">
        <v>1658</v>
      </c>
      <c r="J1689" s="53">
        <v>50</v>
      </c>
    </row>
    <row r="1690" spans="1:10" ht="63" x14ac:dyDescent="0.5">
      <c r="A1690" s="48" t="s">
        <v>3963</v>
      </c>
      <c r="B1690" s="49">
        <v>28</v>
      </c>
      <c r="C1690" s="48" t="s">
        <v>1328</v>
      </c>
      <c r="D1690" s="56">
        <v>45660</v>
      </c>
      <c r="E1690" s="48" t="s">
        <v>2027</v>
      </c>
      <c r="F1690" s="48" t="s">
        <v>2028</v>
      </c>
      <c r="G1690" s="57">
        <v>31321006954229</v>
      </c>
      <c r="H1690" s="48" t="s">
        <v>1331</v>
      </c>
      <c r="I1690" s="48" t="s">
        <v>1551</v>
      </c>
      <c r="J1690" s="50">
        <v>28</v>
      </c>
    </row>
    <row r="1691" spans="1:10" ht="50.4" x14ac:dyDescent="0.5">
      <c r="A1691" s="51" t="s">
        <v>3963</v>
      </c>
      <c r="B1691" s="52">
        <v>13</v>
      </c>
      <c r="C1691" s="51" t="s">
        <v>1328</v>
      </c>
      <c r="D1691" s="58">
        <v>45674</v>
      </c>
      <c r="E1691" s="51" t="s">
        <v>2022</v>
      </c>
      <c r="F1691" s="51" t="s">
        <v>2023</v>
      </c>
      <c r="G1691" s="59">
        <v>31350003597780</v>
      </c>
      <c r="H1691" s="51" t="s">
        <v>1331</v>
      </c>
      <c r="I1691" s="51" t="s">
        <v>1778</v>
      </c>
      <c r="J1691" s="53">
        <v>13</v>
      </c>
    </row>
    <row r="1692" spans="1:10" ht="50.4" x14ac:dyDescent="0.5">
      <c r="A1692" s="48" t="s">
        <v>3963</v>
      </c>
      <c r="B1692" s="49">
        <v>23</v>
      </c>
      <c r="C1692" s="48" t="s">
        <v>1328</v>
      </c>
      <c r="D1692" s="56">
        <v>45730</v>
      </c>
      <c r="E1692" s="48" t="s">
        <v>2010</v>
      </c>
      <c r="F1692" s="48" t="s">
        <v>2011</v>
      </c>
      <c r="G1692" s="57">
        <v>31186009603846</v>
      </c>
      <c r="H1692" s="48" t="s">
        <v>1415</v>
      </c>
      <c r="I1692" s="48" t="s">
        <v>1540</v>
      </c>
      <c r="J1692" s="50">
        <v>23</v>
      </c>
    </row>
    <row r="1693" spans="1:10" ht="63" x14ac:dyDescent="0.5">
      <c r="A1693" s="51" t="s">
        <v>3963</v>
      </c>
      <c r="B1693" s="52">
        <v>14.99</v>
      </c>
      <c r="C1693" s="51" t="s">
        <v>1328</v>
      </c>
      <c r="D1693" s="58">
        <v>45744</v>
      </c>
      <c r="E1693" s="51" t="s">
        <v>2029</v>
      </c>
      <c r="F1693" s="51" t="s">
        <v>2030</v>
      </c>
      <c r="G1693" s="59">
        <v>31687004129398</v>
      </c>
      <c r="H1693" s="51" t="s">
        <v>1408</v>
      </c>
      <c r="I1693" s="51" t="s">
        <v>2031</v>
      </c>
      <c r="J1693" s="53">
        <v>14.99</v>
      </c>
    </row>
    <row r="1694" spans="1:10" ht="50.4" x14ac:dyDescent="0.5">
      <c r="A1694" s="48" t="s">
        <v>3963</v>
      </c>
      <c r="B1694" s="49">
        <v>11</v>
      </c>
      <c r="C1694" s="48" t="s">
        <v>1328</v>
      </c>
      <c r="D1694" s="56">
        <v>45744</v>
      </c>
      <c r="E1694" s="48" t="s">
        <v>2032</v>
      </c>
      <c r="F1694" s="48" t="s">
        <v>2033</v>
      </c>
      <c r="G1694" s="57">
        <v>34901636660986</v>
      </c>
      <c r="H1694" s="48" t="s">
        <v>1510</v>
      </c>
      <c r="I1694" s="48" t="s">
        <v>1524</v>
      </c>
      <c r="J1694" s="50">
        <v>11</v>
      </c>
    </row>
    <row r="1695" spans="1:10" ht="50.4" x14ac:dyDescent="0.5">
      <c r="A1695" s="51" t="s">
        <v>3963</v>
      </c>
      <c r="B1695" s="52">
        <v>16.989999999999998</v>
      </c>
      <c r="C1695" s="51" t="s">
        <v>1328</v>
      </c>
      <c r="D1695" s="58">
        <v>45674</v>
      </c>
      <c r="E1695" s="51" t="s">
        <v>1981</v>
      </c>
      <c r="F1695" s="51" t="s">
        <v>1982</v>
      </c>
      <c r="G1695" s="59">
        <v>31338006835745</v>
      </c>
      <c r="H1695" s="51" t="s">
        <v>1331</v>
      </c>
      <c r="I1695" s="51" t="s">
        <v>1490</v>
      </c>
      <c r="J1695" s="53">
        <v>16.989999999999998</v>
      </c>
    </row>
    <row r="1696" spans="1:10" ht="75.599999999999994" x14ac:dyDescent="0.5">
      <c r="A1696" s="48" t="s">
        <v>3963</v>
      </c>
      <c r="B1696" s="49">
        <v>16.989999999999998</v>
      </c>
      <c r="C1696" s="48" t="s">
        <v>1328</v>
      </c>
      <c r="D1696" s="56">
        <v>45702</v>
      </c>
      <c r="E1696" s="48" t="s">
        <v>1983</v>
      </c>
      <c r="F1696" s="48" t="s">
        <v>1984</v>
      </c>
      <c r="G1696" s="57">
        <v>31338006889395</v>
      </c>
      <c r="H1696" s="48" t="s">
        <v>1331</v>
      </c>
      <c r="I1696" s="48" t="s">
        <v>1473</v>
      </c>
      <c r="J1696" s="50">
        <v>16.989999999999998</v>
      </c>
    </row>
    <row r="1697" spans="1:10" ht="63" x14ac:dyDescent="0.5">
      <c r="A1697" s="51" t="s">
        <v>3963</v>
      </c>
      <c r="B1697" s="52">
        <v>17.989999999999998</v>
      </c>
      <c r="C1697" s="51" t="s">
        <v>1328</v>
      </c>
      <c r="D1697" s="58">
        <v>45702</v>
      </c>
      <c r="E1697" s="51" t="s">
        <v>1985</v>
      </c>
      <c r="F1697" s="51" t="s">
        <v>1986</v>
      </c>
      <c r="G1697" s="59">
        <v>31338007225557</v>
      </c>
      <c r="H1697" s="51" t="s">
        <v>1331</v>
      </c>
      <c r="I1697" s="51" t="s">
        <v>1473</v>
      </c>
      <c r="J1697" s="53">
        <v>17.989999999999998</v>
      </c>
    </row>
    <row r="1698" spans="1:10" ht="50.4" x14ac:dyDescent="0.5">
      <c r="A1698" s="48" t="s">
        <v>3963</v>
      </c>
      <c r="B1698" s="49">
        <v>18.95</v>
      </c>
      <c r="C1698" s="48" t="s">
        <v>1328</v>
      </c>
      <c r="D1698" s="56">
        <v>45702</v>
      </c>
      <c r="E1698" s="48" t="s">
        <v>1987</v>
      </c>
      <c r="F1698" s="48" t="s">
        <v>1988</v>
      </c>
      <c r="G1698" s="57">
        <v>31338006454091</v>
      </c>
      <c r="H1698" s="48" t="s">
        <v>1331</v>
      </c>
      <c r="I1698" s="48" t="s">
        <v>1473</v>
      </c>
      <c r="J1698" s="50">
        <v>18.95</v>
      </c>
    </row>
    <row r="1699" spans="1:10" ht="88.2" x14ac:dyDescent="0.5">
      <c r="A1699" s="51" t="s">
        <v>3963</v>
      </c>
      <c r="B1699" s="52">
        <v>23</v>
      </c>
      <c r="C1699" s="51" t="s">
        <v>1328</v>
      </c>
      <c r="D1699" s="58">
        <v>45674</v>
      </c>
      <c r="E1699" s="51" t="s">
        <v>1996</v>
      </c>
      <c r="F1699" s="51" t="s">
        <v>1997</v>
      </c>
      <c r="G1699" s="59">
        <v>31203003900910</v>
      </c>
      <c r="H1699" s="51" t="s">
        <v>1331</v>
      </c>
      <c r="I1699" s="51" t="s">
        <v>1778</v>
      </c>
      <c r="J1699" s="53">
        <v>23</v>
      </c>
    </row>
    <row r="1700" spans="1:10" ht="63" x14ac:dyDescent="0.5">
      <c r="A1700" s="48" t="s">
        <v>3963</v>
      </c>
      <c r="B1700" s="49">
        <v>10</v>
      </c>
      <c r="C1700" s="48" t="s">
        <v>1328</v>
      </c>
      <c r="D1700" s="56">
        <v>45702</v>
      </c>
      <c r="E1700" s="48" t="s">
        <v>1998</v>
      </c>
      <c r="F1700" s="48" t="s">
        <v>1999</v>
      </c>
      <c r="G1700" s="57">
        <v>31814002988159</v>
      </c>
      <c r="H1700" s="48" t="s">
        <v>1331</v>
      </c>
      <c r="I1700" s="48" t="s">
        <v>2000</v>
      </c>
      <c r="J1700" s="50">
        <v>10</v>
      </c>
    </row>
    <row r="1701" spans="1:10" ht="63" x14ac:dyDescent="0.5">
      <c r="A1701" s="51" t="s">
        <v>3963</v>
      </c>
      <c r="B1701" s="52">
        <v>10</v>
      </c>
      <c r="C1701" s="51" t="s">
        <v>1328</v>
      </c>
      <c r="D1701" s="58">
        <v>45702</v>
      </c>
      <c r="E1701" s="51" t="s">
        <v>2001</v>
      </c>
      <c r="F1701" s="51" t="s">
        <v>2002</v>
      </c>
      <c r="G1701" s="59">
        <v>31814002988167</v>
      </c>
      <c r="H1701" s="51" t="s">
        <v>1331</v>
      </c>
      <c r="I1701" s="51" t="s">
        <v>2000</v>
      </c>
      <c r="J1701" s="53">
        <v>10</v>
      </c>
    </row>
    <row r="1702" spans="1:10" ht="63" x14ac:dyDescent="0.5">
      <c r="A1702" s="48" t="s">
        <v>3963</v>
      </c>
      <c r="B1702" s="49">
        <v>15</v>
      </c>
      <c r="C1702" s="48" t="s">
        <v>1328</v>
      </c>
      <c r="D1702" s="56">
        <v>45660</v>
      </c>
      <c r="E1702" s="48" t="s">
        <v>2003</v>
      </c>
      <c r="F1702" s="48" t="s">
        <v>2004</v>
      </c>
      <c r="G1702" s="57">
        <v>31385003696778</v>
      </c>
      <c r="H1702" s="48" t="s">
        <v>1331</v>
      </c>
      <c r="I1702" s="48" t="s">
        <v>2005</v>
      </c>
      <c r="J1702" s="50">
        <v>15</v>
      </c>
    </row>
    <row r="1703" spans="1:10" ht="63" x14ac:dyDescent="0.5">
      <c r="A1703" s="51" t="s">
        <v>3963</v>
      </c>
      <c r="B1703" s="52">
        <v>24</v>
      </c>
      <c r="C1703" s="51" t="s">
        <v>1328</v>
      </c>
      <c r="D1703" s="58">
        <v>45660</v>
      </c>
      <c r="E1703" s="51" t="s">
        <v>2006</v>
      </c>
      <c r="F1703" s="51" t="s">
        <v>2007</v>
      </c>
      <c r="G1703" s="59">
        <v>31385004937833</v>
      </c>
      <c r="H1703" s="51" t="s">
        <v>1331</v>
      </c>
      <c r="I1703" s="51" t="s">
        <v>2005</v>
      </c>
      <c r="J1703" s="53">
        <v>24</v>
      </c>
    </row>
    <row r="1704" spans="1:10" ht="75.599999999999994" x14ac:dyDescent="0.5">
      <c r="A1704" s="48" t="s">
        <v>884</v>
      </c>
      <c r="B1704" s="49">
        <v>25</v>
      </c>
      <c r="C1704" s="48" t="s">
        <v>1328</v>
      </c>
      <c r="D1704" s="56">
        <v>45737</v>
      </c>
      <c r="E1704" s="48" t="s">
        <v>2035</v>
      </c>
      <c r="F1704" s="48" t="s">
        <v>2036</v>
      </c>
      <c r="G1704" s="57">
        <v>31145010865638</v>
      </c>
      <c r="H1704" s="48" t="s">
        <v>1331</v>
      </c>
      <c r="I1704" s="48" t="s">
        <v>1587</v>
      </c>
      <c r="J1704" s="50">
        <v>25</v>
      </c>
    </row>
    <row r="1705" spans="1:10" ht="50.4" x14ac:dyDescent="0.5">
      <c r="A1705" s="51" t="s">
        <v>884</v>
      </c>
      <c r="B1705" s="52">
        <v>27</v>
      </c>
      <c r="C1705" s="51" t="s">
        <v>1328</v>
      </c>
      <c r="D1705" s="58">
        <v>45737</v>
      </c>
      <c r="E1705" s="51" t="s">
        <v>2053</v>
      </c>
      <c r="F1705" s="51" t="s">
        <v>2054</v>
      </c>
      <c r="G1705" s="59">
        <v>31865002891686</v>
      </c>
      <c r="H1705" s="51" t="s">
        <v>1331</v>
      </c>
      <c r="I1705" s="51" t="s">
        <v>2055</v>
      </c>
      <c r="J1705" s="53">
        <v>27</v>
      </c>
    </row>
    <row r="1706" spans="1:10" ht="63" x14ac:dyDescent="0.5">
      <c r="A1706" s="48" t="s">
        <v>884</v>
      </c>
      <c r="B1706" s="49">
        <v>23</v>
      </c>
      <c r="C1706" s="48" t="s">
        <v>1328</v>
      </c>
      <c r="D1706" s="56">
        <v>45688</v>
      </c>
      <c r="E1706" s="48" t="s">
        <v>2041</v>
      </c>
      <c r="F1706" s="48" t="s">
        <v>2042</v>
      </c>
      <c r="G1706" s="57">
        <v>31134004580007</v>
      </c>
      <c r="H1706" s="48" t="s">
        <v>1354</v>
      </c>
      <c r="I1706" s="48" t="s">
        <v>1369</v>
      </c>
      <c r="J1706" s="50">
        <v>23</v>
      </c>
    </row>
    <row r="1707" spans="1:10" ht="63" x14ac:dyDescent="0.5">
      <c r="A1707" s="51" t="s">
        <v>884</v>
      </c>
      <c r="B1707" s="52">
        <v>4</v>
      </c>
      <c r="C1707" s="51" t="s">
        <v>1328</v>
      </c>
      <c r="D1707" s="58">
        <v>45674</v>
      </c>
      <c r="E1707" s="51" t="s">
        <v>2039</v>
      </c>
      <c r="F1707" s="51" t="s">
        <v>2040</v>
      </c>
      <c r="G1707" s="59">
        <v>31737001218304</v>
      </c>
      <c r="H1707" s="51" t="s">
        <v>1354</v>
      </c>
      <c r="I1707" s="51" t="s">
        <v>1412</v>
      </c>
      <c r="J1707" s="53">
        <v>4</v>
      </c>
    </row>
    <row r="1708" spans="1:10" ht="63" x14ac:dyDescent="0.5">
      <c r="A1708" s="48" t="s">
        <v>884</v>
      </c>
      <c r="B1708" s="49">
        <v>14.95</v>
      </c>
      <c r="C1708" s="48" t="s">
        <v>1328</v>
      </c>
      <c r="D1708" s="56">
        <v>45688</v>
      </c>
      <c r="E1708" s="48" t="s">
        <v>2043</v>
      </c>
      <c r="F1708" s="48" t="s">
        <v>2044</v>
      </c>
      <c r="G1708" s="57">
        <v>31279005322618</v>
      </c>
      <c r="H1708" s="48" t="s">
        <v>1331</v>
      </c>
      <c r="I1708" s="48" t="s">
        <v>1369</v>
      </c>
      <c r="J1708" s="50">
        <v>14.95</v>
      </c>
    </row>
    <row r="1709" spans="1:10" ht="88.2" x14ac:dyDescent="0.5">
      <c r="A1709" s="51" t="s">
        <v>884</v>
      </c>
      <c r="B1709" s="52">
        <v>16.989999999999998</v>
      </c>
      <c r="C1709" s="51" t="s">
        <v>1328</v>
      </c>
      <c r="D1709" s="58">
        <v>45688</v>
      </c>
      <c r="E1709" s="51" t="s">
        <v>2045</v>
      </c>
      <c r="F1709" s="51" t="s">
        <v>2046</v>
      </c>
      <c r="G1709" s="59">
        <v>31279005686509</v>
      </c>
      <c r="H1709" s="51" t="s">
        <v>1331</v>
      </c>
      <c r="I1709" s="51" t="s">
        <v>1369</v>
      </c>
      <c r="J1709" s="53">
        <v>16.989999999999998</v>
      </c>
    </row>
    <row r="1710" spans="1:10" ht="63" x14ac:dyDescent="0.5">
      <c r="A1710" s="48" t="s">
        <v>884</v>
      </c>
      <c r="B1710" s="49">
        <v>44.99</v>
      </c>
      <c r="C1710" s="48" t="s">
        <v>1328</v>
      </c>
      <c r="D1710" s="56">
        <v>45667</v>
      </c>
      <c r="E1710" s="48" t="s">
        <v>2047</v>
      </c>
      <c r="F1710" s="48" t="s">
        <v>2048</v>
      </c>
      <c r="G1710" s="57">
        <v>31279005982569</v>
      </c>
      <c r="H1710" s="48" t="s">
        <v>2049</v>
      </c>
      <c r="I1710" s="48" t="s">
        <v>1515</v>
      </c>
      <c r="J1710" s="50">
        <v>44.99</v>
      </c>
    </row>
    <row r="1711" spans="1:10" ht="50.4" x14ac:dyDescent="0.5">
      <c r="A1711" s="51" t="s">
        <v>884</v>
      </c>
      <c r="B1711" s="52">
        <v>18.989999999999998</v>
      </c>
      <c r="C1711" s="51" t="s">
        <v>1328</v>
      </c>
      <c r="D1711" s="58">
        <v>45709</v>
      </c>
      <c r="E1711" s="51" t="s">
        <v>2037</v>
      </c>
      <c r="F1711" s="51" t="s">
        <v>2038</v>
      </c>
      <c r="G1711" s="59">
        <v>31437005886970</v>
      </c>
      <c r="H1711" s="51" t="s">
        <v>1331</v>
      </c>
      <c r="I1711" s="51" t="s">
        <v>1849</v>
      </c>
      <c r="J1711" s="53">
        <v>18.989999999999998</v>
      </c>
    </row>
    <row r="1712" spans="1:10" ht="50.4" x14ac:dyDescent="0.5">
      <c r="A1712" s="48" t="s">
        <v>884</v>
      </c>
      <c r="B1712" s="49">
        <v>22</v>
      </c>
      <c r="C1712" s="48" t="s">
        <v>1328</v>
      </c>
      <c r="D1712" s="56">
        <v>45744</v>
      </c>
      <c r="E1712" s="48" t="s">
        <v>2050</v>
      </c>
      <c r="F1712" s="48" t="s">
        <v>1932</v>
      </c>
      <c r="G1712" s="57">
        <v>31486001551120</v>
      </c>
      <c r="H1712" s="48" t="s">
        <v>1331</v>
      </c>
      <c r="I1712" s="48" t="s">
        <v>1524</v>
      </c>
      <c r="J1712" s="50">
        <v>22</v>
      </c>
    </row>
    <row r="1713" spans="1:10" ht="63" x14ac:dyDescent="0.5">
      <c r="A1713" s="51" t="s">
        <v>884</v>
      </c>
      <c r="B1713" s="52">
        <v>20</v>
      </c>
      <c r="C1713" s="51" t="s">
        <v>1328</v>
      </c>
      <c r="D1713" s="58">
        <v>45737</v>
      </c>
      <c r="E1713" s="51" t="s">
        <v>2051</v>
      </c>
      <c r="F1713" s="51" t="s">
        <v>2052</v>
      </c>
      <c r="G1713" s="59">
        <v>31186007465693</v>
      </c>
      <c r="H1713" s="51" t="s">
        <v>1331</v>
      </c>
      <c r="I1713" s="51" t="s">
        <v>1587</v>
      </c>
      <c r="J1713" s="53">
        <v>20</v>
      </c>
    </row>
    <row r="1714" spans="1:10" ht="50.4" x14ac:dyDescent="0.5">
      <c r="A1714" s="48" t="s">
        <v>1161</v>
      </c>
      <c r="B1714" s="49">
        <v>13</v>
      </c>
      <c r="C1714" s="48" t="s">
        <v>1328</v>
      </c>
      <c r="D1714" s="56">
        <v>45709</v>
      </c>
      <c r="E1714" s="48" t="s">
        <v>2057</v>
      </c>
      <c r="F1714" s="48" t="s">
        <v>2058</v>
      </c>
      <c r="G1714" s="57">
        <v>31531002334487</v>
      </c>
      <c r="H1714" s="48" t="s">
        <v>1331</v>
      </c>
      <c r="I1714" s="48" t="s">
        <v>1849</v>
      </c>
      <c r="J1714" s="50">
        <v>13</v>
      </c>
    </row>
    <row r="1715" spans="1:10" ht="63" x14ac:dyDescent="0.5">
      <c r="A1715" s="51" t="s">
        <v>1161</v>
      </c>
      <c r="B1715" s="52">
        <v>27</v>
      </c>
      <c r="C1715" s="51" t="s">
        <v>1328</v>
      </c>
      <c r="D1715" s="58">
        <v>45709</v>
      </c>
      <c r="E1715" s="51" t="s">
        <v>2059</v>
      </c>
      <c r="F1715" s="51" t="s">
        <v>2060</v>
      </c>
      <c r="G1715" s="59">
        <v>31531003424238</v>
      </c>
      <c r="H1715" s="51" t="s">
        <v>1331</v>
      </c>
      <c r="I1715" s="51" t="s">
        <v>1849</v>
      </c>
      <c r="J1715" s="53">
        <v>27</v>
      </c>
    </row>
    <row r="1716" spans="1:10" ht="50.4" x14ac:dyDescent="0.5">
      <c r="A1716" s="48" t="s">
        <v>1161</v>
      </c>
      <c r="B1716" s="49">
        <v>17.989999999999998</v>
      </c>
      <c r="C1716" s="48" t="s">
        <v>1328</v>
      </c>
      <c r="D1716" s="56">
        <v>45709</v>
      </c>
      <c r="E1716" s="48" t="s">
        <v>2061</v>
      </c>
      <c r="F1716" s="48" t="s">
        <v>2062</v>
      </c>
      <c r="G1716" s="57">
        <v>31531004592199</v>
      </c>
      <c r="H1716" s="48" t="s">
        <v>1331</v>
      </c>
      <c r="I1716" s="48" t="s">
        <v>1849</v>
      </c>
      <c r="J1716" s="50">
        <v>17.989999999999998</v>
      </c>
    </row>
    <row r="1717" spans="1:10" ht="63" x14ac:dyDescent="0.5">
      <c r="A1717" s="51" t="s">
        <v>1161</v>
      </c>
      <c r="B1717" s="52">
        <v>19.190000000000001</v>
      </c>
      <c r="C1717" s="51" t="s">
        <v>1328</v>
      </c>
      <c r="D1717" s="58">
        <v>45709</v>
      </c>
      <c r="E1717" s="51" t="s">
        <v>2063</v>
      </c>
      <c r="F1717" s="51" t="s">
        <v>2064</v>
      </c>
      <c r="G1717" s="59">
        <v>31531004959893</v>
      </c>
      <c r="H1717" s="51" t="s">
        <v>1331</v>
      </c>
      <c r="I1717" s="51" t="s">
        <v>1849</v>
      </c>
      <c r="J1717" s="53">
        <v>19.190000000000001</v>
      </c>
    </row>
    <row r="1718" spans="1:10" ht="63" x14ac:dyDescent="0.5">
      <c r="A1718" s="48" t="s">
        <v>1161</v>
      </c>
      <c r="B1718" s="49">
        <v>19.78</v>
      </c>
      <c r="C1718" s="48" t="s">
        <v>1328</v>
      </c>
      <c r="D1718" s="56">
        <v>45709</v>
      </c>
      <c r="E1718" s="48" t="s">
        <v>2065</v>
      </c>
      <c r="F1718" s="48" t="s">
        <v>2066</v>
      </c>
      <c r="G1718" s="57">
        <v>31531004604481</v>
      </c>
      <c r="H1718" s="48" t="s">
        <v>1331</v>
      </c>
      <c r="I1718" s="48" t="s">
        <v>1849</v>
      </c>
      <c r="J1718" s="50">
        <v>19.78</v>
      </c>
    </row>
    <row r="1719" spans="1:10" ht="50.4" x14ac:dyDescent="0.5">
      <c r="A1719" s="51" t="s">
        <v>1161</v>
      </c>
      <c r="B1719" s="52">
        <v>23.99</v>
      </c>
      <c r="C1719" s="51" t="s">
        <v>1328</v>
      </c>
      <c r="D1719" s="58">
        <v>45709</v>
      </c>
      <c r="E1719" s="51" t="s">
        <v>2067</v>
      </c>
      <c r="F1719" s="51" t="s">
        <v>2068</v>
      </c>
      <c r="G1719" s="59">
        <v>31531004534787</v>
      </c>
      <c r="H1719" s="51" t="s">
        <v>1331</v>
      </c>
      <c r="I1719" s="51" t="s">
        <v>1849</v>
      </c>
      <c r="J1719" s="53">
        <v>23.99</v>
      </c>
    </row>
    <row r="1720" spans="1:10" ht="50.4" x14ac:dyDescent="0.5">
      <c r="A1720" s="48" t="s">
        <v>2877</v>
      </c>
      <c r="B1720" s="49">
        <v>11</v>
      </c>
      <c r="C1720" s="48" t="s">
        <v>1328</v>
      </c>
      <c r="D1720" s="56">
        <v>45660</v>
      </c>
      <c r="E1720" s="48" t="s">
        <v>2070</v>
      </c>
      <c r="F1720" s="48" t="s">
        <v>2071</v>
      </c>
      <c r="G1720" s="57">
        <v>31613005430304</v>
      </c>
      <c r="H1720" s="48" t="s">
        <v>1354</v>
      </c>
      <c r="I1720" s="48" t="s">
        <v>1551</v>
      </c>
      <c r="J1720" s="50">
        <v>11</v>
      </c>
    </row>
    <row r="1721" spans="1:10" ht="50.4" x14ac:dyDescent="0.5">
      <c r="A1721" s="51" t="s">
        <v>2877</v>
      </c>
      <c r="B1721" s="52">
        <v>17</v>
      </c>
      <c r="C1721" s="51" t="s">
        <v>1328</v>
      </c>
      <c r="D1721" s="58">
        <v>45744</v>
      </c>
      <c r="E1721" s="51" t="s">
        <v>2072</v>
      </c>
      <c r="F1721" s="51" t="s">
        <v>2073</v>
      </c>
      <c r="G1721" s="59">
        <v>31814002754346</v>
      </c>
      <c r="H1721" s="51" t="s">
        <v>1510</v>
      </c>
      <c r="I1721" s="51" t="s">
        <v>2074</v>
      </c>
      <c r="J1721" s="53">
        <v>17</v>
      </c>
    </row>
    <row r="1722" spans="1:10" ht="50.4" x14ac:dyDescent="0.5">
      <c r="A1722" s="48" t="s">
        <v>842</v>
      </c>
      <c r="B1722" s="49">
        <v>26</v>
      </c>
      <c r="C1722" s="48" t="s">
        <v>1328</v>
      </c>
      <c r="D1722" s="56">
        <v>45716</v>
      </c>
      <c r="E1722" s="48" t="s">
        <v>2076</v>
      </c>
      <c r="F1722" s="48" t="s">
        <v>2077</v>
      </c>
      <c r="G1722" s="57">
        <v>31320005220962</v>
      </c>
      <c r="H1722" s="48" t="s">
        <v>1331</v>
      </c>
      <c r="I1722" s="48" t="s">
        <v>2078</v>
      </c>
      <c r="J1722" s="50">
        <v>26</v>
      </c>
    </row>
    <row r="1723" spans="1:10" ht="50.4" x14ac:dyDescent="0.5">
      <c r="A1723" s="51" t="s">
        <v>842</v>
      </c>
      <c r="B1723" s="52">
        <v>27</v>
      </c>
      <c r="C1723" s="51" t="s">
        <v>1328</v>
      </c>
      <c r="D1723" s="58">
        <v>45716</v>
      </c>
      <c r="E1723" s="51" t="s">
        <v>2079</v>
      </c>
      <c r="F1723" s="51" t="s">
        <v>2080</v>
      </c>
      <c r="G1723" s="59">
        <v>31320005499624</v>
      </c>
      <c r="H1723" s="51" t="s">
        <v>1331</v>
      </c>
      <c r="I1723" s="51" t="s">
        <v>2078</v>
      </c>
      <c r="J1723" s="53">
        <v>27</v>
      </c>
    </row>
    <row r="1724" spans="1:10" ht="63" x14ac:dyDescent="0.5">
      <c r="A1724" s="48" t="s">
        <v>283</v>
      </c>
      <c r="B1724" s="49">
        <v>25</v>
      </c>
      <c r="C1724" s="48" t="s">
        <v>1328</v>
      </c>
      <c r="D1724" s="56">
        <v>45744</v>
      </c>
      <c r="E1724" s="48" t="s">
        <v>2082</v>
      </c>
      <c r="F1724" s="48" t="s">
        <v>2083</v>
      </c>
      <c r="G1724" s="57">
        <v>32752002460895</v>
      </c>
      <c r="H1724" s="48" t="s">
        <v>1331</v>
      </c>
      <c r="I1724" s="48" t="s">
        <v>1426</v>
      </c>
      <c r="J1724" s="50">
        <v>25</v>
      </c>
    </row>
    <row r="1725" spans="1:10" ht="50.4" x14ac:dyDescent="0.5">
      <c r="A1725" s="51" t="s">
        <v>653</v>
      </c>
      <c r="B1725" s="52">
        <v>24</v>
      </c>
      <c r="C1725" s="51" t="s">
        <v>1328</v>
      </c>
      <c r="D1725" s="58">
        <v>45674</v>
      </c>
      <c r="E1725" s="51" t="s">
        <v>2090</v>
      </c>
      <c r="F1725" s="51" t="s">
        <v>2091</v>
      </c>
      <c r="G1725" s="59">
        <v>31237003027688</v>
      </c>
      <c r="H1725" s="51" t="s">
        <v>1331</v>
      </c>
      <c r="I1725" s="51" t="s">
        <v>2092</v>
      </c>
      <c r="J1725" s="53">
        <v>24</v>
      </c>
    </row>
    <row r="1726" spans="1:10" ht="63" x14ac:dyDescent="0.5">
      <c r="A1726" s="48" t="s">
        <v>653</v>
      </c>
      <c r="B1726" s="49">
        <v>32</v>
      </c>
      <c r="C1726" s="48" t="s">
        <v>1328</v>
      </c>
      <c r="D1726" s="56">
        <v>45723</v>
      </c>
      <c r="E1726" s="48" t="s">
        <v>2093</v>
      </c>
      <c r="F1726" s="48" t="s">
        <v>2094</v>
      </c>
      <c r="G1726" s="57">
        <v>31942004414914</v>
      </c>
      <c r="H1726" s="48" t="s">
        <v>1331</v>
      </c>
      <c r="I1726" s="48" t="s">
        <v>1339</v>
      </c>
      <c r="J1726" s="50">
        <v>32</v>
      </c>
    </row>
    <row r="1727" spans="1:10" ht="50.4" x14ac:dyDescent="0.5">
      <c r="A1727" s="51" t="s">
        <v>653</v>
      </c>
      <c r="B1727" s="52">
        <v>27</v>
      </c>
      <c r="C1727" s="51" t="s">
        <v>1328</v>
      </c>
      <c r="D1727" s="58">
        <v>45702</v>
      </c>
      <c r="E1727" s="51" t="s">
        <v>2097</v>
      </c>
      <c r="F1727" s="51" t="s">
        <v>2098</v>
      </c>
      <c r="G1727" s="59">
        <v>31320004860529</v>
      </c>
      <c r="H1727" s="51" t="s">
        <v>1331</v>
      </c>
      <c r="I1727" s="51" t="s">
        <v>1454</v>
      </c>
      <c r="J1727" s="53">
        <v>27</v>
      </c>
    </row>
    <row r="1728" spans="1:10" ht="50.4" x14ac:dyDescent="0.5">
      <c r="A1728" s="48" t="s">
        <v>653</v>
      </c>
      <c r="B1728" s="49">
        <v>26</v>
      </c>
      <c r="C1728" s="48" t="s">
        <v>1328</v>
      </c>
      <c r="D1728" s="56">
        <v>45702</v>
      </c>
      <c r="E1728" s="48" t="s">
        <v>2095</v>
      </c>
      <c r="F1728" s="48" t="s">
        <v>2096</v>
      </c>
      <c r="G1728" s="57">
        <v>32026002550868</v>
      </c>
      <c r="H1728" s="48" t="s">
        <v>1331</v>
      </c>
      <c r="I1728" s="48" t="s">
        <v>1606</v>
      </c>
      <c r="J1728" s="50">
        <v>26</v>
      </c>
    </row>
    <row r="1729" spans="1:10" ht="50.4" x14ac:dyDescent="0.5">
      <c r="A1729" s="51" t="s">
        <v>653</v>
      </c>
      <c r="B1729" s="52">
        <v>19</v>
      </c>
      <c r="C1729" s="51" t="s">
        <v>1328</v>
      </c>
      <c r="D1729" s="58">
        <v>45737</v>
      </c>
      <c r="E1729" s="51" t="s">
        <v>2088</v>
      </c>
      <c r="F1729" s="51" t="s">
        <v>2089</v>
      </c>
      <c r="G1729" s="59">
        <v>31804001901584</v>
      </c>
      <c r="H1729" s="51" t="s">
        <v>1331</v>
      </c>
      <c r="I1729" s="51" t="s">
        <v>1409</v>
      </c>
      <c r="J1729" s="53">
        <v>19</v>
      </c>
    </row>
    <row r="1730" spans="1:10" ht="63" x14ac:dyDescent="0.5">
      <c r="A1730" s="48" t="s">
        <v>653</v>
      </c>
      <c r="B1730" s="49">
        <v>16.059999999999999</v>
      </c>
      <c r="C1730" s="48" t="s">
        <v>1328</v>
      </c>
      <c r="D1730" s="56">
        <v>45709</v>
      </c>
      <c r="E1730" s="48" t="s">
        <v>2085</v>
      </c>
      <c r="F1730" s="48" t="s">
        <v>2086</v>
      </c>
      <c r="G1730" s="57">
        <v>31338006832056</v>
      </c>
      <c r="H1730" s="48" t="s">
        <v>1331</v>
      </c>
      <c r="I1730" s="48" t="s">
        <v>2087</v>
      </c>
      <c r="J1730" s="50">
        <v>16.059999999999999</v>
      </c>
    </row>
    <row r="1731" spans="1:10" ht="63" x14ac:dyDescent="0.5">
      <c r="A1731" s="51" t="s">
        <v>479</v>
      </c>
      <c r="B1731" s="52">
        <v>13.95</v>
      </c>
      <c r="C1731" s="51" t="s">
        <v>1328</v>
      </c>
      <c r="D1731" s="58">
        <v>45702</v>
      </c>
      <c r="E1731" s="51" t="s">
        <v>2107</v>
      </c>
      <c r="F1731" s="51" t="s">
        <v>2108</v>
      </c>
      <c r="G1731" s="59">
        <v>32081000961906</v>
      </c>
      <c r="H1731" s="51" t="s">
        <v>1331</v>
      </c>
      <c r="I1731" s="51" t="s">
        <v>1736</v>
      </c>
      <c r="J1731" s="53">
        <v>13.95</v>
      </c>
    </row>
    <row r="1732" spans="1:10" ht="63" x14ac:dyDescent="0.5">
      <c r="A1732" s="48" t="s">
        <v>479</v>
      </c>
      <c r="B1732" s="49">
        <v>22</v>
      </c>
      <c r="C1732" s="48" t="s">
        <v>1328</v>
      </c>
      <c r="D1732" s="56">
        <v>45730</v>
      </c>
      <c r="E1732" s="48" t="s">
        <v>2125</v>
      </c>
      <c r="F1732" s="48" t="s">
        <v>2126</v>
      </c>
      <c r="G1732" s="57">
        <v>36078000925556</v>
      </c>
      <c r="H1732" s="48" t="s">
        <v>1331</v>
      </c>
      <c r="I1732" s="48" t="s">
        <v>1506</v>
      </c>
      <c r="J1732" s="50">
        <v>22</v>
      </c>
    </row>
    <row r="1733" spans="1:10" ht="50.4" x14ac:dyDescent="0.5">
      <c r="A1733" s="51" t="s">
        <v>479</v>
      </c>
      <c r="B1733" s="52">
        <v>13</v>
      </c>
      <c r="C1733" s="51" t="s">
        <v>1328</v>
      </c>
      <c r="D1733" s="58">
        <v>45688</v>
      </c>
      <c r="E1733" s="51" t="s">
        <v>2121</v>
      </c>
      <c r="F1733" s="51" t="s">
        <v>2122</v>
      </c>
      <c r="G1733" s="59">
        <v>31320004687161</v>
      </c>
      <c r="H1733" s="51" t="s">
        <v>1331</v>
      </c>
      <c r="I1733" s="51" t="s">
        <v>1609</v>
      </c>
      <c r="J1733" s="53">
        <v>13</v>
      </c>
    </row>
    <row r="1734" spans="1:10" ht="63" x14ac:dyDescent="0.5">
      <c r="A1734" s="48" t="s">
        <v>479</v>
      </c>
      <c r="B1734" s="49">
        <v>14.95</v>
      </c>
      <c r="C1734" s="48" t="s">
        <v>1328</v>
      </c>
      <c r="D1734" s="56">
        <v>45660</v>
      </c>
      <c r="E1734" s="48" t="s">
        <v>2105</v>
      </c>
      <c r="F1734" s="48" t="s">
        <v>2106</v>
      </c>
      <c r="G1734" s="57">
        <v>36173005308914</v>
      </c>
      <c r="H1734" s="48" t="s">
        <v>1331</v>
      </c>
      <c r="I1734" s="48" t="s">
        <v>1622</v>
      </c>
      <c r="J1734" s="50">
        <v>14.95</v>
      </c>
    </row>
    <row r="1735" spans="1:10" ht="63" x14ac:dyDescent="0.5">
      <c r="A1735" s="51" t="s">
        <v>479</v>
      </c>
      <c r="B1735" s="52">
        <v>20</v>
      </c>
      <c r="C1735" s="51" t="s">
        <v>1328</v>
      </c>
      <c r="D1735" s="58">
        <v>45667</v>
      </c>
      <c r="E1735" s="51" t="s">
        <v>2109</v>
      </c>
      <c r="F1735" s="51" t="s">
        <v>2110</v>
      </c>
      <c r="G1735" s="59">
        <v>32957002953282</v>
      </c>
      <c r="H1735" s="51" t="s">
        <v>1331</v>
      </c>
      <c r="I1735" s="51" t="s">
        <v>1694</v>
      </c>
      <c r="J1735" s="53">
        <v>20</v>
      </c>
    </row>
    <row r="1736" spans="1:10" ht="50.4" x14ac:dyDescent="0.5">
      <c r="A1736" s="48" t="s">
        <v>479</v>
      </c>
      <c r="B1736" s="49">
        <v>25</v>
      </c>
      <c r="C1736" s="48" t="s">
        <v>1328</v>
      </c>
      <c r="D1736" s="56">
        <v>45667</v>
      </c>
      <c r="E1736" s="48" t="s">
        <v>2111</v>
      </c>
      <c r="F1736" s="48" t="s">
        <v>2112</v>
      </c>
      <c r="G1736" s="57">
        <v>32957004754951</v>
      </c>
      <c r="H1736" s="48" t="s">
        <v>1331</v>
      </c>
      <c r="I1736" s="48" t="s">
        <v>1694</v>
      </c>
      <c r="J1736" s="50">
        <v>25</v>
      </c>
    </row>
    <row r="1737" spans="1:10" ht="63" x14ac:dyDescent="0.5">
      <c r="A1737" s="51" t="s">
        <v>479</v>
      </c>
      <c r="B1737" s="52">
        <v>26</v>
      </c>
      <c r="C1737" s="51" t="s">
        <v>1328</v>
      </c>
      <c r="D1737" s="58">
        <v>45667</v>
      </c>
      <c r="E1737" s="51" t="s">
        <v>2113</v>
      </c>
      <c r="F1737" s="51" t="s">
        <v>2114</v>
      </c>
      <c r="G1737" s="59">
        <v>32957005618585</v>
      </c>
      <c r="H1737" s="51" t="s">
        <v>1331</v>
      </c>
      <c r="I1737" s="51" t="s">
        <v>1694</v>
      </c>
      <c r="J1737" s="53">
        <v>26</v>
      </c>
    </row>
    <row r="1738" spans="1:10" ht="50.4" x14ac:dyDescent="0.5">
      <c r="A1738" s="48" t="s">
        <v>479</v>
      </c>
      <c r="B1738" s="49">
        <v>26</v>
      </c>
      <c r="C1738" s="48" t="s">
        <v>1328</v>
      </c>
      <c r="D1738" s="56">
        <v>45667</v>
      </c>
      <c r="E1738" s="48" t="s">
        <v>2115</v>
      </c>
      <c r="F1738" s="48" t="s">
        <v>2116</v>
      </c>
      <c r="G1738" s="57">
        <v>32957005229649</v>
      </c>
      <c r="H1738" s="48" t="s">
        <v>1331</v>
      </c>
      <c r="I1738" s="48" t="s">
        <v>1694</v>
      </c>
      <c r="J1738" s="50">
        <v>26</v>
      </c>
    </row>
    <row r="1739" spans="1:10" ht="63" x14ac:dyDescent="0.5">
      <c r="A1739" s="51" t="s">
        <v>479</v>
      </c>
      <c r="B1739" s="52">
        <v>27</v>
      </c>
      <c r="C1739" s="51" t="s">
        <v>1328</v>
      </c>
      <c r="D1739" s="58">
        <v>45667</v>
      </c>
      <c r="E1739" s="51" t="s">
        <v>2117</v>
      </c>
      <c r="F1739" s="51" t="s">
        <v>2118</v>
      </c>
      <c r="G1739" s="59">
        <v>32957005136612</v>
      </c>
      <c r="H1739" s="51" t="s">
        <v>1331</v>
      </c>
      <c r="I1739" s="51" t="s">
        <v>1694</v>
      </c>
      <c r="J1739" s="53">
        <v>27</v>
      </c>
    </row>
    <row r="1740" spans="1:10" ht="63" x14ac:dyDescent="0.5">
      <c r="A1740" s="48" t="s">
        <v>479</v>
      </c>
      <c r="B1740" s="49">
        <v>23</v>
      </c>
      <c r="C1740" s="48" t="s">
        <v>1328</v>
      </c>
      <c r="D1740" s="56">
        <v>45744</v>
      </c>
      <c r="E1740" s="48" t="s">
        <v>2123</v>
      </c>
      <c r="F1740" s="48" t="s">
        <v>2124</v>
      </c>
      <c r="G1740" s="57">
        <v>31320003713273</v>
      </c>
      <c r="H1740" s="48" t="s">
        <v>1331</v>
      </c>
      <c r="I1740" s="48" t="s">
        <v>2031</v>
      </c>
      <c r="J1740" s="50">
        <v>23</v>
      </c>
    </row>
    <row r="1741" spans="1:10" ht="50.4" x14ac:dyDescent="0.5">
      <c r="A1741" s="51" t="s">
        <v>479</v>
      </c>
      <c r="B1741" s="52">
        <v>20</v>
      </c>
      <c r="C1741" s="51" t="s">
        <v>1328</v>
      </c>
      <c r="D1741" s="58">
        <v>45681</v>
      </c>
      <c r="E1741" s="51" t="s">
        <v>2127</v>
      </c>
      <c r="F1741" s="51" t="s">
        <v>2128</v>
      </c>
      <c r="G1741" s="59">
        <v>36087001539696</v>
      </c>
      <c r="H1741" s="51" t="s">
        <v>1331</v>
      </c>
      <c r="I1741" s="51" t="s">
        <v>1382</v>
      </c>
      <c r="J1741" s="53">
        <v>20</v>
      </c>
    </row>
    <row r="1742" spans="1:10" ht="63" x14ac:dyDescent="0.5">
      <c r="A1742" s="48" t="s">
        <v>479</v>
      </c>
      <c r="B1742" s="49">
        <v>35</v>
      </c>
      <c r="C1742" s="48" t="s">
        <v>1328</v>
      </c>
      <c r="D1742" s="56">
        <v>45674</v>
      </c>
      <c r="E1742" s="48" t="s">
        <v>2135</v>
      </c>
      <c r="F1742" s="48" t="s">
        <v>2136</v>
      </c>
      <c r="G1742" s="57">
        <v>31321006582871</v>
      </c>
      <c r="H1742" s="48" t="s">
        <v>1801</v>
      </c>
      <c r="I1742" s="48" t="s">
        <v>2092</v>
      </c>
      <c r="J1742" s="50">
        <v>35</v>
      </c>
    </row>
    <row r="1743" spans="1:10" ht="50.4" x14ac:dyDescent="0.5">
      <c r="A1743" s="51" t="s">
        <v>479</v>
      </c>
      <c r="B1743" s="52">
        <v>43</v>
      </c>
      <c r="C1743" s="51" t="s">
        <v>1328</v>
      </c>
      <c r="D1743" s="58">
        <v>45674</v>
      </c>
      <c r="E1743" s="51" t="s">
        <v>2119</v>
      </c>
      <c r="F1743" s="51" t="s">
        <v>2120</v>
      </c>
      <c r="G1743" s="59">
        <v>31134003928892</v>
      </c>
      <c r="H1743" s="51" t="s">
        <v>1447</v>
      </c>
      <c r="I1743" s="51" t="s">
        <v>1412</v>
      </c>
      <c r="J1743" s="53">
        <v>43</v>
      </c>
    </row>
    <row r="1744" spans="1:10" ht="63" x14ac:dyDescent="0.5">
      <c r="A1744" s="48" t="s">
        <v>479</v>
      </c>
      <c r="B1744" s="49">
        <v>52</v>
      </c>
      <c r="C1744" s="48" t="s">
        <v>1328</v>
      </c>
      <c r="D1744" s="56">
        <v>45681</v>
      </c>
      <c r="E1744" s="48" t="s">
        <v>2100</v>
      </c>
      <c r="F1744" s="48" t="s">
        <v>2101</v>
      </c>
      <c r="G1744" s="57">
        <v>31145010944979</v>
      </c>
      <c r="H1744" s="48" t="s">
        <v>2102</v>
      </c>
      <c r="I1744" s="48" t="s">
        <v>1478</v>
      </c>
      <c r="J1744" s="50">
        <v>52</v>
      </c>
    </row>
    <row r="1745" spans="1:10" ht="63" x14ac:dyDescent="0.5">
      <c r="A1745" s="51" t="s">
        <v>479</v>
      </c>
      <c r="B1745" s="52">
        <v>70</v>
      </c>
      <c r="C1745" s="51" t="s">
        <v>1328</v>
      </c>
      <c r="D1745" s="58">
        <v>45674</v>
      </c>
      <c r="E1745" s="51" t="s">
        <v>2131</v>
      </c>
      <c r="F1745" s="51" t="s">
        <v>2132</v>
      </c>
      <c r="G1745" s="59">
        <v>31350003156090</v>
      </c>
      <c r="H1745" s="51" t="s">
        <v>1447</v>
      </c>
      <c r="I1745" s="51" t="s">
        <v>1412</v>
      </c>
      <c r="J1745" s="53">
        <v>70</v>
      </c>
    </row>
    <row r="1746" spans="1:10" ht="63" x14ac:dyDescent="0.5">
      <c r="A1746" s="48" t="s">
        <v>479</v>
      </c>
      <c r="B1746" s="49">
        <v>8</v>
      </c>
      <c r="C1746" s="48" t="s">
        <v>1328</v>
      </c>
      <c r="D1746" s="56">
        <v>45674</v>
      </c>
      <c r="E1746" s="48" t="s">
        <v>2129</v>
      </c>
      <c r="F1746" s="48" t="s">
        <v>2130</v>
      </c>
      <c r="G1746" s="57">
        <v>36087001479356</v>
      </c>
      <c r="H1746" s="48" t="s">
        <v>1331</v>
      </c>
      <c r="I1746" s="48" t="s">
        <v>1412</v>
      </c>
      <c r="J1746" s="50">
        <v>8</v>
      </c>
    </row>
    <row r="1747" spans="1:10" ht="63" x14ac:dyDescent="0.5">
      <c r="A1747" s="51" t="s">
        <v>479</v>
      </c>
      <c r="B1747" s="52">
        <v>16</v>
      </c>
      <c r="C1747" s="51" t="s">
        <v>1328</v>
      </c>
      <c r="D1747" s="58">
        <v>45674</v>
      </c>
      <c r="E1747" s="51" t="s">
        <v>2133</v>
      </c>
      <c r="F1747" s="51" t="s">
        <v>2134</v>
      </c>
      <c r="G1747" s="59">
        <v>31308003884269</v>
      </c>
      <c r="H1747" s="51" t="s">
        <v>1354</v>
      </c>
      <c r="I1747" s="51" t="s">
        <v>1412</v>
      </c>
      <c r="J1747" s="53">
        <v>16</v>
      </c>
    </row>
    <row r="1748" spans="1:10" ht="63" x14ac:dyDescent="0.5">
      <c r="A1748" s="48" t="s">
        <v>479</v>
      </c>
      <c r="B1748" s="49">
        <v>15</v>
      </c>
      <c r="C1748" s="48" t="s">
        <v>1328</v>
      </c>
      <c r="D1748" s="56">
        <v>45660</v>
      </c>
      <c r="E1748" s="48" t="s">
        <v>2103</v>
      </c>
      <c r="F1748" s="48" t="s">
        <v>2104</v>
      </c>
      <c r="G1748" s="57">
        <v>31145004901167</v>
      </c>
      <c r="H1748" s="48" t="s">
        <v>1331</v>
      </c>
      <c r="I1748" s="48" t="s">
        <v>1551</v>
      </c>
      <c r="J1748" s="50">
        <v>15</v>
      </c>
    </row>
    <row r="1749" spans="1:10" ht="63" x14ac:dyDescent="0.5">
      <c r="A1749" s="51" t="s">
        <v>3933</v>
      </c>
      <c r="B1749" s="52">
        <v>15</v>
      </c>
      <c r="C1749" s="51" t="s">
        <v>1328</v>
      </c>
      <c r="D1749" s="58">
        <v>45674</v>
      </c>
      <c r="E1749" s="51" t="s">
        <v>2140</v>
      </c>
      <c r="F1749" s="51" t="s">
        <v>2141</v>
      </c>
      <c r="G1749" s="59">
        <v>31311004523639</v>
      </c>
      <c r="H1749" s="51" t="s">
        <v>1331</v>
      </c>
      <c r="I1749" s="51" t="s">
        <v>1412</v>
      </c>
      <c r="J1749" s="53">
        <v>15</v>
      </c>
    </row>
    <row r="1750" spans="1:10" ht="63" x14ac:dyDescent="0.5">
      <c r="A1750" s="48" t="s">
        <v>3933</v>
      </c>
      <c r="B1750" s="49">
        <v>15</v>
      </c>
      <c r="C1750" s="48" t="s">
        <v>1328</v>
      </c>
      <c r="D1750" s="56">
        <v>45674</v>
      </c>
      <c r="E1750" s="48" t="s">
        <v>2142</v>
      </c>
      <c r="F1750" s="48" t="s">
        <v>2143</v>
      </c>
      <c r="G1750" s="57">
        <v>31311005689579</v>
      </c>
      <c r="H1750" s="48" t="s">
        <v>1331</v>
      </c>
      <c r="I1750" s="48" t="s">
        <v>1412</v>
      </c>
      <c r="J1750" s="50">
        <v>15</v>
      </c>
    </row>
    <row r="1751" spans="1:10" ht="75.599999999999994" x14ac:dyDescent="0.5">
      <c r="A1751" s="51" t="s">
        <v>3933</v>
      </c>
      <c r="B1751" s="52">
        <v>24</v>
      </c>
      <c r="C1751" s="51" t="s">
        <v>1328</v>
      </c>
      <c r="D1751" s="58">
        <v>45674</v>
      </c>
      <c r="E1751" s="51" t="s">
        <v>2144</v>
      </c>
      <c r="F1751" s="51" t="s">
        <v>2145</v>
      </c>
      <c r="G1751" s="59">
        <v>31311004310128</v>
      </c>
      <c r="H1751" s="51" t="s">
        <v>1331</v>
      </c>
      <c r="I1751" s="51" t="s">
        <v>1412</v>
      </c>
      <c r="J1751" s="53">
        <v>24</v>
      </c>
    </row>
    <row r="1752" spans="1:10" ht="75.599999999999994" x14ac:dyDescent="0.5">
      <c r="A1752" s="48" t="s">
        <v>3933</v>
      </c>
      <c r="B1752" s="49">
        <v>24</v>
      </c>
      <c r="C1752" s="48" t="s">
        <v>1328</v>
      </c>
      <c r="D1752" s="56">
        <v>45674</v>
      </c>
      <c r="E1752" s="48" t="s">
        <v>2146</v>
      </c>
      <c r="F1752" s="48" t="s">
        <v>2147</v>
      </c>
      <c r="G1752" s="57">
        <v>31311004174102</v>
      </c>
      <c r="H1752" s="48" t="s">
        <v>1331</v>
      </c>
      <c r="I1752" s="48" t="s">
        <v>1412</v>
      </c>
      <c r="J1752" s="50">
        <v>24</v>
      </c>
    </row>
    <row r="1753" spans="1:10" ht="50.4" x14ac:dyDescent="0.5">
      <c r="A1753" s="51" t="s">
        <v>3933</v>
      </c>
      <c r="B1753" s="52">
        <v>25</v>
      </c>
      <c r="C1753" s="51" t="s">
        <v>1328</v>
      </c>
      <c r="D1753" s="58">
        <v>45660</v>
      </c>
      <c r="E1753" s="51" t="s">
        <v>2148</v>
      </c>
      <c r="F1753" s="51" t="s">
        <v>2149</v>
      </c>
      <c r="G1753" s="59">
        <v>31311004984906</v>
      </c>
      <c r="H1753" s="51" t="s">
        <v>1331</v>
      </c>
      <c r="I1753" s="51" t="s">
        <v>1551</v>
      </c>
      <c r="J1753" s="53">
        <v>25</v>
      </c>
    </row>
    <row r="1754" spans="1:10" ht="50.4" x14ac:dyDescent="0.5">
      <c r="A1754" s="48" t="s">
        <v>3933</v>
      </c>
      <c r="B1754" s="49">
        <v>25</v>
      </c>
      <c r="C1754" s="48" t="s">
        <v>1328</v>
      </c>
      <c r="D1754" s="56">
        <v>45674</v>
      </c>
      <c r="E1754" s="48" t="s">
        <v>2150</v>
      </c>
      <c r="F1754" s="48" t="s">
        <v>2151</v>
      </c>
      <c r="G1754" s="57">
        <v>31311006049492</v>
      </c>
      <c r="H1754" s="48" t="s">
        <v>1331</v>
      </c>
      <c r="I1754" s="48" t="s">
        <v>1412</v>
      </c>
      <c r="J1754" s="50">
        <v>25</v>
      </c>
    </row>
    <row r="1755" spans="1:10" ht="63" x14ac:dyDescent="0.5">
      <c r="A1755" s="51" t="s">
        <v>3933</v>
      </c>
      <c r="B1755" s="52">
        <v>27</v>
      </c>
      <c r="C1755" s="51" t="s">
        <v>1328</v>
      </c>
      <c r="D1755" s="58">
        <v>45674</v>
      </c>
      <c r="E1755" s="51" t="s">
        <v>2152</v>
      </c>
      <c r="F1755" s="51" t="s">
        <v>2153</v>
      </c>
      <c r="G1755" s="59">
        <v>31311004177717</v>
      </c>
      <c r="H1755" s="51" t="s">
        <v>1331</v>
      </c>
      <c r="I1755" s="51" t="s">
        <v>1412</v>
      </c>
      <c r="J1755" s="53">
        <v>27</v>
      </c>
    </row>
    <row r="1756" spans="1:10" ht="50.4" x14ac:dyDescent="0.5">
      <c r="A1756" s="48" t="s">
        <v>3933</v>
      </c>
      <c r="B1756" s="49">
        <v>30</v>
      </c>
      <c r="C1756" s="48" t="s">
        <v>1328</v>
      </c>
      <c r="D1756" s="56">
        <v>45660</v>
      </c>
      <c r="E1756" s="48" t="s">
        <v>2154</v>
      </c>
      <c r="F1756" s="48" t="s">
        <v>2155</v>
      </c>
      <c r="G1756" s="57">
        <v>31311005311075</v>
      </c>
      <c r="H1756" s="48" t="s">
        <v>1331</v>
      </c>
      <c r="I1756" s="48" t="s">
        <v>1551</v>
      </c>
      <c r="J1756" s="50">
        <v>30</v>
      </c>
    </row>
    <row r="1757" spans="1:10" ht="50.4" x14ac:dyDescent="0.5">
      <c r="A1757" s="51" t="s">
        <v>3933</v>
      </c>
      <c r="B1757" s="52">
        <v>25</v>
      </c>
      <c r="C1757" s="51" t="s">
        <v>1328</v>
      </c>
      <c r="D1757" s="58">
        <v>45688</v>
      </c>
      <c r="E1757" s="51" t="s">
        <v>2158</v>
      </c>
      <c r="F1757" s="51" t="s">
        <v>1550</v>
      </c>
      <c r="G1757" s="59">
        <v>31138001493767</v>
      </c>
      <c r="H1757" s="51" t="s">
        <v>1331</v>
      </c>
      <c r="I1757" s="51" t="s">
        <v>1355</v>
      </c>
      <c r="J1757" s="53">
        <v>25</v>
      </c>
    </row>
    <row r="1758" spans="1:10" ht="50.4" x14ac:dyDescent="0.5">
      <c r="A1758" s="48" t="s">
        <v>3933</v>
      </c>
      <c r="B1758" s="49">
        <v>25</v>
      </c>
      <c r="C1758" s="48" t="s">
        <v>1328</v>
      </c>
      <c r="D1758" s="56">
        <v>45716</v>
      </c>
      <c r="E1758" s="48" t="s">
        <v>2159</v>
      </c>
      <c r="F1758" s="48" t="s">
        <v>1550</v>
      </c>
      <c r="G1758" s="57">
        <v>31313001620558</v>
      </c>
      <c r="H1758" s="48" t="s">
        <v>1331</v>
      </c>
      <c r="I1758" s="48" t="s">
        <v>1376</v>
      </c>
      <c r="J1758" s="50">
        <v>25</v>
      </c>
    </row>
    <row r="1759" spans="1:10" ht="50.4" x14ac:dyDescent="0.5">
      <c r="A1759" s="51" t="s">
        <v>3933</v>
      </c>
      <c r="B1759" s="52">
        <v>16</v>
      </c>
      <c r="C1759" s="51" t="s">
        <v>1328</v>
      </c>
      <c r="D1759" s="58">
        <v>45695</v>
      </c>
      <c r="E1759" s="51" t="s">
        <v>2156</v>
      </c>
      <c r="F1759" s="51" t="s">
        <v>2157</v>
      </c>
      <c r="G1759" s="59">
        <v>31311004715722</v>
      </c>
      <c r="H1759" s="51" t="s">
        <v>1331</v>
      </c>
      <c r="I1759" s="51" t="s">
        <v>1372</v>
      </c>
      <c r="J1759" s="53">
        <v>16</v>
      </c>
    </row>
    <row r="1760" spans="1:10" ht="63" x14ac:dyDescent="0.5">
      <c r="A1760" s="48" t="s">
        <v>3933</v>
      </c>
      <c r="B1760" s="49">
        <v>27</v>
      </c>
      <c r="C1760" s="48" t="s">
        <v>1328</v>
      </c>
      <c r="D1760" s="56">
        <v>45667</v>
      </c>
      <c r="E1760" s="48" t="s">
        <v>2138</v>
      </c>
      <c r="F1760" s="48" t="s">
        <v>2139</v>
      </c>
      <c r="G1760" s="57">
        <v>31804002085684</v>
      </c>
      <c r="H1760" s="48" t="s">
        <v>1331</v>
      </c>
      <c r="I1760" s="48" t="s">
        <v>1511</v>
      </c>
      <c r="J1760" s="50">
        <v>27</v>
      </c>
    </row>
    <row r="1761" spans="1:10" ht="63" x14ac:dyDescent="0.5">
      <c r="A1761" s="51" t="s">
        <v>542</v>
      </c>
      <c r="B1761" s="52">
        <v>27</v>
      </c>
      <c r="C1761" s="51" t="s">
        <v>1328</v>
      </c>
      <c r="D1761" s="58">
        <v>45716</v>
      </c>
      <c r="E1761" s="51" t="s">
        <v>2171</v>
      </c>
      <c r="F1761" s="51" t="s">
        <v>2172</v>
      </c>
      <c r="G1761" s="59">
        <v>37651001030979</v>
      </c>
      <c r="H1761" s="51" t="s">
        <v>1331</v>
      </c>
      <c r="I1761" s="51" t="s">
        <v>1362</v>
      </c>
      <c r="J1761" s="53">
        <v>27</v>
      </c>
    </row>
    <row r="1762" spans="1:10" ht="63" x14ac:dyDescent="0.5">
      <c r="A1762" s="48" t="s">
        <v>542</v>
      </c>
      <c r="B1762" s="49">
        <v>15.95</v>
      </c>
      <c r="C1762" s="48" t="s">
        <v>1328</v>
      </c>
      <c r="D1762" s="56">
        <v>45660</v>
      </c>
      <c r="E1762" s="48" t="s">
        <v>2163</v>
      </c>
      <c r="F1762" s="48" t="s">
        <v>2164</v>
      </c>
      <c r="G1762" s="57">
        <v>32081001842527</v>
      </c>
      <c r="H1762" s="48" t="s">
        <v>1331</v>
      </c>
      <c r="I1762" s="48" t="s">
        <v>1551</v>
      </c>
      <c r="J1762" s="50">
        <v>15.95</v>
      </c>
    </row>
    <row r="1763" spans="1:10" ht="75.599999999999994" x14ac:dyDescent="0.5">
      <c r="A1763" s="51" t="s">
        <v>542</v>
      </c>
      <c r="B1763" s="52">
        <v>22</v>
      </c>
      <c r="C1763" s="51" t="s">
        <v>1328</v>
      </c>
      <c r="D1763" s="58">
        <v>45660</v>
      </c>
      <c r="E1763" s="51" t="s">
        <v>2165</v>
      </c>
      <c r="F1763" s="51" t="s">
        <v>2166</v>
      </c>
      <c r="G1763" s="59">
        <v>32081000917924</v>
      </c>
      <c r="H1763" s="51" t="s">
        <v>1331</v>
      </c>
      <c r="I1763" s="51" t="s">
        <v>1551</v>
      </c>
      <c r="J1763" s="53">
        <v>22</v>
      </c>
    </row>
    <row r="1764" spans="1:10" ht="50.4" x14ac:dyDescent="0.5">
      <c r="A1764" s="48" t="s">
        <v>542</v>
      </c>
      <c r="B1764" s="49">
        <v>24.95</v>
      </c>
      <c r="C1764" s="48" t="s">
        <v>1328</v>
      </c>
      <c r="D1764" s="56">
        <v>45660</v>
      </c>
      <c r="E1764" s="48" t="s">
        <v>2167</v>
      </c>
      <c r="F1764" s="48" t="s">
        <v>2168</v>
      </c>
      <c r="G1764" s="57">
        <v>32081002540906</v>
      </c>
      <c r="H1764" s="48" t="s">
        <v>1331</v>
      </c>
      <c r="I1764" s="48" t="s">
        <v>1551</v>
      </c>
      <c r="J1764" s="50">
        <v>24.95</v>
      </c>
    </row>
    <row r="1765" spans="1:10" ht="63" x14ac:dyDescent="0.5">
      <c r="A1765" s="51" t="s">
        <v>542</v>
      </c>
      <c r="B1765" s="52">
        <v>9</v>
      </c>
      <c r="C1765" s="51" t="s">
        <v>1328</v>
      </c>
      <c r="D1765" s="58">
        <v>45681</v>
      </c>
      <c r="E1765" s="51" t="s">
        <v>2169</v>
      </c>
      <c r="F1765" s="51" t="s">
        <v>2170</v>
      </c>
      <c r="G1765" s="59">
        <v>31613005391571</v>
      </c>
      <c r="H1765" s="51" t="s">
        <v>1481</v>
      </c>
      <c r="I1765" s="51" t="s">
        <v>1891</v>
      </c>
      <c r="J1765" s="53">
        <v>9</v>
      </c>
    </row>
    <row r="1766" spans="1:10" ht="63" x14ac:dyDescent="0.5">
      <c r="A1766" s="48" t="s">
        <v>542</v>
      </c>
      <c r="B1766" s="49">
        <v>10</v>
      </c>
      <c r="C1766" s="48" t="s">
        <v>1328</v>
      </c>
      <c r="D1766" s="56">
        <v>45681</v>
      </c>
      <c r="E1766" s="48" t="s">
        <v>2183</v>
      </c>
      <c r="F1766" s="48" t="s">
        <v>2184</v>
      </c>
      <c r="G1766" s="57">
        <v>31321006502465</v>
      </c>
      <c r="H1766" s="48" t="s">
        <v>1331</v>
      </c>
      <c r="I1766" s="48" t="s">
        <v>1891</v>
      </c>
      <c r="J1766" s="50">
        <v>10</v>
      </c>
    </row>
    <row r="1767" spans="1:10" ht="63" x14ac:dyDescent="0.5">
      <c r="A1767" s="51" t="s">
        <v>542</v>
      </c>
      <c r="B1767" s="52">
        <v>10.99</v>
      </c>
      <c r="C1767" s="51" t="s">
        <v>1328</v>
      </c>
      <c r="D1767" s="58">
        <v>45681</v>
      </c>
      <c r="E1767" s="51" t="s">
        <v>2161</v>
      </c>
      <c r="F1767" s="51" t="s">
        <v>2162</v>
      </c>
      <c r="G1767" s="59">
        <v>31437005494452</v>
      </c>
      <c r="H1767" s="51" t="s">
        <v>1331</v>
      </c>
      <c r="I1767" s="51" t="s">
        <v>1891</v>
      </c>
      <c r="J1767" s="53">
        <v>10.99</v>
      </c>
    </row>
    <row r="1768" spans="1:10" ht="50.4" x14ac:dyDescent="0.5">
      <c r="A1768" s="48" t="s">
        <v>542</v>
      </c>
      <c r="B1768" s="49">
        <v>14.9</v>
      </c>
      <c r="C1768" s="48" t="s">
        <v>1328</v>
      </c>
      <c r="D1768" s="56">
        <v>45681</v>
      </c>
      <c r="E1768" s="48" t="s">
        <v>2175</v>
      </c>
      <c r="F1768" s="48" t="s">
        <v>2176</v>
      </c>
      <c r="G1768" s="57">
        <v>31385005066103</v>
      </c>
      <c r="H1768" s="48" t="s">
        <v>1331</v>
      </c>
      <c r="I1768" s="48" t="s">
        <v>1891</v>
      </c>
      <c r="J1768" s="50">
        <v>14.9</v>
      </c>
    </row>
    <row r="1769" spans="1:10" ht="50.4" x14ac:dyDescent="0.5">
      <c r="A1769" s="51" t="s">
        <v>542</v>
      </c>
      <c r="B1769" s="52">
        <v>17.95</v>
      </c>
      <c r="C1769" s="51" t="s">
        <v>1328</v>
      </c>
      <c r="D1769" s="58">
        <v>45681</v>
      </c>
      <c r="E1769" s="51" t="s">
        <v>2185</v>
      </c>
      <c r="F1769" s="51" t="s">
        <v>2186</v>
      </c>
      <c r="G1769" s="59">
        <v>32752004593347</v>
      </c>
      <c r="H1769" s="51" t="s">
        <v>1331</v>
      </c>
      <c r="I1769" s="51" t="s">
        <v>1891</v>
      </c>
      <c r="J1769" s="53">
        <v>17.95</v>
      </c>
    </row>
    <row r="1770" spans="1:10" ht="63" x14ac:dyDescent="0.5">
      <c r="A1770" s="48" t="s">
        <v>542</v>
      </c>
      <c r="B1770" s="49">
        <v>17.989999999999998</v>
      </c>
      <c r="C1770" s="48" t="s">
        <v>1328</v>
      </c>
      <c r="D1770" s="56">
        <v>45681</v>
      </c>
      <c r="E1770" s="48" t="s">
        <v>2181</v>
      </c>
      <c r="F1770" s="48" t="s">
        <v>2182</v>
      </c>
      <c r="G1770" s="57">
        <v>32990001240161</v>
      </c>
      <c r="H1770" s="48" t="s">
        <v>1331</v>
      </c>
      <c r="I1770" s="48" t="s">
        <v>1891</v>
      </c>
      <c r="J1770" s="50">
        <v>17.989999999999998</v>
      </c>
    </row>
    <row r="1771" spans="1:10" ht="63" x14ac:dyDescent="0.5">
      <c r="A1771" s="51" t="s">
        <v>542</v>
      </c>
      <c r="B1771" s="52">
        <v>18</v>
      </c>
      <c r="C1771" s="51" t="s">
        <v>1328</v>
      </c>
      <c r="D1771" s="58">
        <v>45681</v>
      </c>
      <c r="E1771" s="51" t="s">
        <v>2173</v>
      </c>
      <c r="F1771" s="51" t="s">
        <v>2174</v>
      </c>
      <c r="G1771" s="59">
        <v>31208002568139</v>
      </c>
      <c r="H1771" s="51" t="s">
        <v>1331</v>
      </c>
      <c r="I1771" s="51" t="s">
        <v>1891</v>
      </c>
      <c r="J1771" s="53">
        <v>18</v>
      </c>
    </row>
    <row r="1772" spans="1:10" ht="63" x14ac:dyDescent="0.5">
      <c r="A1772" s="48" t="s">
        <v>542</v>
      </c>
      <c r="B1772" s="49">
        <v>18</v>
      </c>
      <c r="C1772" s="48" t="s">
        <v>1328</v>
      </c>
      <c r="D1772" s="56">
        <v>45681</v>
      </c>
      <c r="E1772" s="48" t="s">
        <v>2179</v>
      </c>
      <c r="F1772" s="48" t="s">
        <v>2180</v>
      </c>
      <c r="G1772" s="57">
        <v>36879001345623</v>
      </c>
      <c r="H1772" s="48" t="s">
        <v>1331</v>
      </c>
      <c r="I1772" s="48" t="s">
        <v>1891</v>
      </c>
      <c r="J1772" s="50">
        <v>18</v>
      </c>
    </row>
    <row r="1773" spans="1:10" ht="50.4" x14ac:dyDescent="0.5">
      <c r="A1773" s="51" t="s">
        <v>542</v>
      </c>
      <c r="B1773" s="52">
        <v>26</v>
      </c>
      <c r="C1773" s="51" t="s">
        <v>1328</v>
      </c>
      <c r="D1773" s="58">
        <v>45681</v>
      </c>
      <c r="E1773" s="51" t="s">
        <v>2177</v>
      </c>
      <c r="F1773" s="51" t="s">
        <v>2178</v>
      </c>
      <c r="G1773" s="59">
        <v>31311005269331</v>
      </c>
      <c r="H1773" s="51" t="s">
        <v>1331</v>
      </c>
      <c r="I1773" s="51" t="s">
        <v>1891</v>
      </c>
      <c r="J1773" s="53">
        <v>26</v>
      </c>
    </row>
    <row r="1774" spans="1:10" ht="50.4" x14ac:dyDescent="0.5">
      <c r="A1774" s="48" t="s">
        <v>1080</v>
      </c>
      <c r="B1774" s="49">
        <v>25</v>
      </c>
      <c r="C1774" s="48" t="s">
        <v>1328</v>
      </c>
      <c r="D1774" s="56">
        <v>45674</v>
      </c>
      <c r="E1774" s="48" t="s">
        <v>2188</v>
      </c>
      <c r="F1774" s="48" t="s">
        <v>2189</v>
      </c>
      <c r="G1774" s="57">
        <v>36878002034319</v>
      </c>
      <c r="H1774" s="48" t="s">
        <v>1331</v>
      </c>
      <c r="I1774" s="48" t="s">
        <v>1778</v>
      </c>
      <c r="J1774" s="50">
        <v>25</v>
      </c>
    </row>
    <row r="1775" spans="1:10" ht="50.4" x14ac:dyDescent="0.5">
      <c r="A1775" s="51" t="s">
        <v>1080</v>
      </c>
      <c r="B1775" s="52">
        <v>17</v>
      </c>
      <c r="C1775" s="51" t="s">
        <v>1328</v>
      </c>
      <c r="D1775" s="58">
        <v>45709</v>
      </c>
      <c r="E1775" s="51" t="s">
        <v>2190</v>
      </c>
      <c r="F1775" s="51" t="s">
        <v>2191</v>
      </c>
      <c r="G1775" s="59">
        <v>31308002377133</v>
      </c>
      <c r="H1775" s="51" t="s">
        <v>1481</v>
      </c>
      <c r="I1775" s="51" t="s">
        <v>1783</v>
      </c>
      <c r="J1775" s="53">
        <v>17</v>
      </c>
    </row>
    <row r="1776" spans="1:10" ht="63" x14ac:dyDescent="0.5">
      <c r="A1776" s="48" t="s">
        <v>512</v>
      </c>
      <c r="B1776" s="49">
        <v>12</v>
      </c>
      <c r="C1776" s="48" t="s">
        <v>1328</v>
      </c>
      <c r="D1776" s="56">
        <v>45674</v>
      </c>
      <c r="E1776" s="48" t="s">
        <v>2195</v>
      </c>
      <c r="F1776" s="48" t="s">
        <v>2196</v>
      </c>
      <c r="G1776" s="57">
        <v>31138002660299</v>
      </c>
      <c r="H1776" s="48" t="s">
        <v>1408</v>
      </c>
      <c r="I1776" s="48" t="s">
        <v>2092</v>
      </c>
      <c r="J1776" s="50">
        <v>12</v>
      </c>
    </row>
    <row r="1777" spans="1:10" ht="50.4" x14ac:dyDescent="0.5">
      <c r="A1777" s="51" t="s">
        <v>512</v>
      </c>
      <c r="B1777" s="52">
        <v>18</v>
      </c>
      <c r="C1777" s="51" t="s">
        <v>1328</v>
      </c>
      <c r="D1777" s="58">
        <v>45744</v>
      </c>
      <c r="E1777" s="51" t="s">
        <v>2193</v>
      </c>
      <c r="F1777" s="51" t="s">
        <v>2194</v>
      </c>
      <c r="G1777" s="59">
        <v>31312002223404</v>
      </c>
      <c r="H1777" s="51" t="s">
        <v>1481</v>
      </c>
      <c r="I1777" s="51" t="s">
        <v>2031</v>
      </c>
      <c r="J1777" s="53">
        <v>18</v>
      </c>
    </row>
    <row r="1778" spans="1:10" ht="63" x14ac:dyDescent="0.5">
      <c r="A1778" s="48" t="s">
        <v>512</v>
      </c>
      <c r="B1778" s="49">
        <v>25</v>
      </c>
      <c r="C1778" s="48" t="s">
        <v>1328</v>
      </c>
      <c r="D1778" s="56">
        <v>45723</v>
      </c>
      <c r="E1778" s="48" t="s">
        <v>2197</v>
      </c>
      <c r="F1778" s="48" t="s">
        <v>2198</v>
      </c>
      <c r="G1778" s="57">
        <v>31138002298876</v>
      </c>
      <c r="H1778" s="48" t="s">
        <v>1331</v>
      </c>
      <c r="I1778" s="48" t="s">
        <v>1495</v>
      </c>
      <c r="J1778" s="50">
        <v>25</v>
      </c>
    </row>
    <row r="1779" spans="1:10" ht="63" x14ac:dyDescent="0.5">
      <c r="A1779" s="51" t="s">
        <v>305</v>
      </c>
      <c r="B1779" s="52">
        <v>10</v>
      </c>
      <c r="C1779" s="51" t="s">
        <v>1328</v>
      </c>
      <c r="D1779" s="58">
        <v>45695</v>
      </c>
      <c r="E1779" s="51" t="s">
        <v>2203</v>
      </c>
      <c r="F1779" s="51" t="s">
        <v>2204</v>
      </c>
      <c r="G1779" s="59">
        <v>31814002832555</v>
      </c>
      <c r="H1779" s="51" t="s">
        <v>1331</v>
      </c>
      <c r="I1779" s="51" t="s">
        <v>2202</v>
      </c>
      <c r="J1779" s="53">
        <v>10</v>
      </c>
    </row>
    <row r="1780" spans="1:10" ht="63" x14ac:dyDescent="0.5">
      <c r="A1780" s="48" t="s">
        <v>305</v>
      </c>
      <c r="B1780" s="49">
        <v>15</v>
      </c>
      <c r="C1780" s="48" t="s">
        <v>1328</v>
      </c>
      <c r="D1780" s="56">
        <v>45695</v>
      </c>
      <c r="E1780" s="48" t="s">
        <v>2200</v>
      </c>
      <c r="F1780" s="48" t="s">
        <v>2201</v>
      </c>
      <c r="G1780" s="57">
        <v>31203003179887</v>
      </c>
      <c r="H1780" s="48" t="s">
        <v>1331</v>
      </c>
      <c r="I1780" s="48" t="s">
        <v>2202</v>
      </c>
      <c r="J1780" s="50">
        <v>15</v>
      </c>
    </row>
    <row r="1781" spans="1:10" ht="75.599999999999994" x14ac:dyDescent="0.5">
      <c r="A1781" s="51" t="s">
        <v>305</v>
      </c>
      <c r="B1781" s="52">
        <v>15</v>
      </c>
      <c r="C1781" s="51" t="s">
        <v>1328</v>
      </c>
      <c r="D1781" s="58">
        <v>45737</v>
      </c>
      <c r="E1781" s="51" t="s">
        <v>2205</v>
      </c>
      <c r="F1781" s="51" t="s">
        <v>2206</v>
      </c>
      <c r="G1781" s="59">
        <v>31311006042455</v>
      </c>
      <c r="H1781" s="51" t="s">
        <v>1331</v>
      </c>
      <c r="I1781" s="51" t="s">
        <v>1912</v>
      </c>
      <c r="J1781" s="53">
        <v>15</v>
      </c>
    </row>
    <row r="1782" spans="1:10" ht="50.4" x14ac:dyDescent="0.5">
      <c r="A1782" s="48" t="s">
        <v>250</v>
      </c>
      <c r="B1782" s="49">
        <v>6.95</v>
      </c>
      <c r="C1782" s="48" t="s">
        <v>1328</v>
      </c>
      <c r="D1782" s="56">
        <v>45674</v>
      </c>
      <c r="E1782" s="48" t="s">
        <v>2212</v>
      </c>
      <c r="F1782" s="48" t="s">
        <v>2213</v>
      </c>
      <c r="G1782" s="57">
        <v>31132013597087</v>
      </c>
      <c r="H1782" s="48" t="s">
        <v>1331</v>
      </c>
      <c r="I1782" s="48" t="s">
        <v>1490</v>
      </c>
      <c r="J1782" s="50">
        <v>6.95</v>
      </c>
    </row>
    <row r="1783" spans="1:10" ht="63" x14ac:dyDescent="0.5">
      <c r="A1783" s="51" t="s">
        <v>250</v>
      </c>
      <c r="B1783" s="52">
        <v>17</v>
      </c>
      <c r="C1783" s="51" t="s">
        <v>1328</v>
      </c>
      <c r="D1783" s="58">
        <v>45667</v>
      </c>
      <c r="E1783" s="51" t="s">
        <v>2208</v>
      </c>
      <c r="F1783" s="51" t="s">
        <v>2209</v>
      </c>
      <c r="G1783" s="59">
        <v>31804002913695</v>
      </c>
      <c r="H1783" s="51" t="s">
        <v>1331</v>
      </c>
      <c r="I1783" s="51" t="s">
        <v>1694</v>
      </c>
      <c r="J1783" s="53">
        <v>17</v>
      </c>
    </row>
    <row r="1784" spans="1:10" ht="63" x14ac:dyDescent="0.5">
      <c r="A1784" s="48" t="s">
        <v>250</v>
      </c>
      <c r="B1784" s="49">
        <v>25</v>
      </c>
      <c r="C1784" s="48" t="s">
        <v>1328</v>
      </c>
      <c r="D1784" s="56">
        <v>45667</v>
      </c>
      <c r="E1784" s="48" t="s">
        <v>2210</v>
      </c>
      <c r="F1784" s="48" t="s">
        <v>2211</v>
      </c>
      <c r="G1784" s="57">
        <v>31804002530820</v>
      </c>
      <c r="H1784" s="48" t="s">
        <v>1331</v>
      </c>
      <c r="I1784" s="48" t="s">
        <v>1694</v>
      </c>
      <c r="J1784" s="50">
        <v>25</v>
      </c>
    </row>
    <row r="1785" spans="1:10" ht="50.4" x14ac:dyDescent="0.5">
      <c r="A1785" s="51" t="s">
        <v>552</v>
      </c>
      <c r="B1785" s="52">
        <v>17.95</v>
      </c>
      <c r="C1785" s="51" t="s">
        <v>1328</v>
      </c>
      <c r="D1785" s="58">
        <v>45702</v>
      </c>
      <c r="E1785" s="51" t="s">
        <v>2217</v>
      </c>
      <c r="F1785" s="51" t="s">
        <v>2218</v>
      </c>
      <c r="G1785" s="59">
        <v>31534001456327</v>
      </c>
      <c r="H1785" s="51" t="s">
        <v>1331</v>
      </c>
      <c r="I1785" s="51" t="s">
        <v>1736</v>
      </c>
      <c r="J1785" s="53">
        <v>17.95</v>
      </c>
    </row>
    <row r="1786" spans="1:10" ht="63" x14ac:dyDescent="0.5">
      <c r="A1786" s="48" t="s">
        <v>552</v>
      </c>
      <c r="B1786" s="49">
        <v>10.93</v>
      </c>
      <c r="C1786" s="48" t="s">
        <v>1328</v>
      </c>
      <c r="D1786" s="56">
        <v>45695</v>
      </c>
      <c r="E1786" s="48" t="s">
        <v>2222</v>
      </c>
      <c r="F1786" s="48" t="s">
        <v>2223</v>
      </c>
      <c r="G1786" s="57">
        <v>30053013820330</v>
      </c>
      <c r="H1786" s="48" t="s">
        <v>1605</v>
      </c>
      <c r="I1786" s="48" t="s">
        <v>1350</v>
      </c>
      <c r="J1786" s="50">
        <v>10.93</v>
      </c>
    </row>
    <row r="1787" spans="1:10" ht="75.599999999999994" x14ac:dyDescent="0.5">
      <c r="A1787" s="51" t="s">
        <v>552</v>
      </c>
      <c r="B1787" s="52">
        <v>5</v>
      </c>
      <c r="C1787" s="51" t="s">
        <v>1328</v>
      </c>
      <c r="D1787" s="58">
        <v>45674</v>
      </c>
      <c r="E1787" s="51" t="s">
        <v>2219</v>
      </c>
      <c r="F1787" s="51" t="s">
        <v>2220</v>
      </c>
      <c r="G1787" s="59">
        <v>31403003182770</v>
      </c>
      <c r="H1787" s="51" t="s">
        <v>2221</v>
      </c>
      <c r="I1787" s="51" t="s">
        <v>1852</v>
      </c>
      <c r="J1787" s="53">
        <v>5</v>
      </c>
    </row>
    <row r="1788" spans="1:10" ht="50.4" x14ac:dyDescent="0.5">
      <c r="A1788" s="48" t="s">
        <v>552</v>
      </c>
      <c r="B1788" s="49">
        <v>18</v>
      </c>
      <c r="C1788" s="48" t="s">
        <v>1328</v>
      </c>
      <c r="D1788" s="56">
        <v>45695</v>
      </c>
      <c r="E1788" s="48" t="s">
        <v>2215</v>
      </c>
      <c r="F1788" s="48" t="s">
        <v>2216</v>
      </c>
      <c r="G1788" s="57">
        <v>30056003210149</v>
      </c>
      <c r="H1788" s="48" t="s">
        <v>1331</v>
      </c>
      <c r="I1788" s="48" t="s">
        <v>1350</v>
      </c>
      <c r="J1788" s="50">
        <v>18</v>
      </c>
    </row>
    <row r="1789" spans="1:10" ht="75.599999999999994" x14ac:dyDescent="0.5">
      <c r="A1789" s="51" t="s">
        <v>581</v>
      </c>
      <c r="B1789" s="52">
        <v>5.99</v>
      </c>
      <c r="C1789" s="51" t="s">
        <v>1328</v>
      </c>
      <c r="D1789" s="58">
        <v>45660</v>
      </c>
      <c r="E1789" s="51" t="s">
        <v>2230</v>
      </c>
      <c r="F1789" s="51" t="s">
        <v>2231</v>
      </c>
      <c r="G1789" s="59">
        <v>31316004674142</v>
      </c>
      <c r="H1789" s="51" t="s">
        <v>1331</v>
      </c>
      <c r="I1789" s="51" t="s">
        <v>1551</v>
      </c>
      <c r="J1789" s="53">
        <v>5.99</v>
      </c>
    </row>
    <row r="1790" spans="1:10" ht="63" x14ac:dyDescent="0.5">
      <c r="A1790" s="48" t="s">
        <v>581</v>
      </c>
      <c r="B1790" s="49">
        <v>12.74</v>
      </c>
      <c r="C1790" s="48" t="s">
        <v>1328</v>
      </c>
      <c r="D1790" s="56">
        <v>45660</v>
      </c>
      <c r="E1790" s="48" t="s">
        <v>2232</v>
      </c>
      <c r="F1790" s="48" t="s">
        <v>2233</v>
      </c>
      <c r="G1790" s="57">
        <v>31316003898502</v>
      </c>
      <c r="H1790" s="48" t="s">
        <v>1331</v>
      </c>
      <c r="I1790" s="48" t="s">
        <v>1551</v>
      </c>
      <c r="J1790" s="50">
        <v>12.74</v>
      </c>
    </row>
    <row r="1791" spans="1:10" ht="63" x14ac:dyDescent="0.5">
      <c r="A1791" s="51" t="s">
        <v>581</v>
      </c>
      <c r="B1791" s="52">
        <v>56</v>
      </c>
      <c r="C1791" s="51" t="s">
        <v>1328</v>
      </c>
      <c r="D1791" s="58">
        <v>45667</v>
      </c>
      <c r="E1791" s="51" t="s">
        <v>2225</v>
      </c>
      <c r="F1791" s="51" t="s">
        <v>2226</v>
      </c>
      <c r="G1791" s="59">
        <v>30056003183213</v>
      </c>
      <c r="H1791" s="51" t="s">
        <v>1605</v>
      </c>
      <c r="I1791" s="51" t="s">
        <v>2227</v>
      </c>
      <c r="J1791" s="53">
        <v>56</v>
      </c>
    </row>
    <row r="1792" spans="1:10" ht="63" x14ac:dyDescent="0.5">
      <c r="A1792" s="48" t="s">
        <v>581</v>
      </c>
      <c r="B1792" s="49">
        <v>69.989999999999995</v>
      </c>
      <c r="C1792" s="48" t="s">
        <v>1328</v>
      </c>
      <c r="D1792" s="56">
        <v>45688</v>
      </c>
      <c r="E1792" s="48" t="s">
        <v>2234</v>
      </c>
      <c r="F1792" s="48" t="s">
        <v>2235</v>
      </c>
      <c r="G1792" s="57">
        <v>32752005644602</v>
      </c>
      <c r="H1792" s="48" t="s">
        <v>1605</v>
      </c>
      <c r="I1792" s="48" t="s">
        <v>1905</v>
      </c>
      <c r="J1792" s="50">
        <v>69.989999999999995</v>
      </c>
    </row>
    <row r="1793" spans="1:10" ht="75.599999999999994" x14ac:dyDescent="0.5">
      <c r="A1793" s="51" t="s">
        <v>581</v>
      </c>
      <c r="B1793" s="52">
        <v>14.99</v>
      </c>
      <c r="C1793" s="51" t="s">
        <v>1328</v>
      </c>
      <c r="D1793" s="58">
        <v>45716</v>
      </c>
      <c r="E1793" s="51" t="s">
        <v>2228</v>
      </c>
      <c r="F1793" s="51" t="s">
        <v>2229</v>
      </c>
      <c r="G1793" s="59">
        <v>36173002364837</v>
      </c>
      <c r="H1793" s="51" t="s">
        <v>1331</v>
      </c>
      <c r="I1793" s="51" t="s">
        <v>1362</v>
      </c>
      <c r="J1793" s="53">
        <v>14.99</v>
      </c>
    </row>
    <row r="1794" spans="1:10" ht="63" x14ac:dyDescent="0.5">
      <c r="A1794" s="48" t="s">
        <v>412</v>
      </c>
      <c r="B1794" s="49">
        <v>18.28</v>
      </c>
      <c r="C1794" s="48" t="s">
        <v>1328</v>
      </c>
      <c r="D1794" s="56">
        <v>45660</v>
      </c>
      <c r="E1794" s="48" t="s">
        <v>2256</v>
      </c>
      <c r="F1794" s="48" t="s">
        <v>2257</v>
      </c>
      <c r="G1794" s="57">
        <v>30053900058614</v>
      </c>
      <c r="H1794" s="48" t="s">
        <v>1331</v>
      </c>
      <c r="I1794" s="48" t="s">
        <v>1871</v>
      </c>
      <c r="J1794" s="50">
        <v>18.28</v>
      </c>
    </row>
    <row r="1795" spans="1:10" ht="63" x14ac:dyDescent="0.5">
      <c r="A1795" s="51" t="s">
        <v>412</v>
      </c>
      <c r="B1795" s="52">
        <v>7</v>
      </c>
      <c r="C1795" s="51" t="s">
        <v>1328</v>
      </c>
      <c r="D1795" s="58">
        <v>45681</v>
      </c>
      <c r="E1795" s="51" t="s">
        <v>2250</v>
      </c>
      <c r="F1795" s="51" t="s">
        <v>2251</v>
      </c>
      <c r="G1795" s="59">
        <v>31814003259741</v>
      </c>
      <c r="H1795" s="51" t="s">
        <v>1331</v>
      </c>
      <c r="I1795" s="51" t="s">
        <v>1478</v>
      </c>
      <c r="J1795" s="53">
        <v>7</v>
      </c>
    </row>
    <row r="1796" spans="1:10" ht="63" x14ac:dyDescent="0.5">
      <c r="A1796" s="48" t="s">
        <v>412</v>
      </c>
      <c r="B1796" s="49">
        <v>8</v>
      </c>
      <c r="C1796" s="48" t="s">
        <v>1328</v>
      </c>
      <c r="D1796" s="56">
        <v>45737</v>
      </c>
      <c r="E1796" s="48" t="s">
        <v>2242</v>
      </c>
      <c r="F1796" s="48" t="s">
        <v>2243</v>
      </c>
      <c r="G1796" s="57">
        <v>32957005308823</v>
      </c>
      <c r="H1796" s="48" t="s">
        <v>1354</v>
      </c>
      <c r="I1796" s="48" t="s">
        <v>1346</v>
      </c>
      <c r="J1796" s="50">
        <v>8</v>
      </c>
    </row>
    <row r="1797" spans="1:10" ht="50.4" x14ac:dyDescent="0.5">
      <c r="A1797" s="51" t="s">
        <v>412</v>
      </c>
      <c r="B1797" s="52">
        <v>28</v>
      </c>
      <c r="C1797" s="51" t="s">
        <v>1328</v>
      </c>
      <c r="D1797" s="58">
        <v>45737</v>
      </c>
      <c r="E1797" s="51" t="s">
        <v>2244</v>
      </c>
      <c r="F1797" s="51" t="s">
        <v>2245</v>
      </c>
      <c r="G1797" s="59">
        <v>31942004562944</v>
      </c>
      <c r="H1797" s="51" t="s">
        <v>1408</v>
      </c>
      <c r="I1797" s="51" t="s">
        <v>2246</v>
      </c>
      <c r="J1797" s="53">
        <v>28</v>
      </c>
    </row>
    <row r="1798" spans="1:10" ht="63" x14ac:dyDescent="0.5">
      <c r="A1798" s="48" t="s">
        <v>412</v>
      </c>
      <c r="B1798" s="49">
        <v>15.99</v>
      </c>
      <c r="C1798" s="48" t="s">
        <v>1328</v>
      </c>
      <c r="D1798" s="56">
        <v>45744</v>
      </c>
      <c r="E1798" s="48" t="s">
        <v>2254</v>
      </c>
      <c r="F1798" s="48" t="s">
        <v>2255</v>
      </c>
      <c r="G1798" s="57">
        <v>33012003097082</v>
      </c>
      <c r="H1798" s="48" t="s">
        <v>1331</v>
      </c>
      <c r="I1798" s="48" t="s">
        <v>1426</v>
      </c>
      <c r="J1798" s="50">
        <v>15.99</v>
      </c>
    </row>
    <row r="1799" spans="1:10" ht="50.4" x14ac:dyDescent="0.5">
      <c r="A1799" s="51" t="s">
        <v>412</v>
      </c>
      <c r="B1799" s="52">
        <v>9</v>
      </c>
      <c r="C1799" s="51" t="s">
        <v>1328</v>
      </c>
      <c r="D1799" s="58">
        <v>45667</v>
      </c>
      <c r="E1799" s="51" t="s">
        <v>2247</v>
      </c>
      <c r="F1799" s="51" t="s">
        <v>2248</v>
      </c>
      <c r="G1799" s="59">
        <v>31191010295392</v>
      </c>
      <c r="H1799" s="51" t="s">
        <v>1331</v>
      </c>
      <c r="I1799" s="51" t="s">
        <v>2249</v>
      </c>
      <c r="J1799" s="53">
        <v>9</v>
      </c>
    </row>
    <row r="1800" spans="1:10" ht="50.4" x14ac:dyDescent="0.5">
      <c r="A1800" s="48" t="s">
        <v>412</v>
      </c>
      <c r="B1800" s="49">
        <v>35</v>
      </c>
      <c r="C1800" s="48" t="s">
        <v>1328</v>
      </c>
      <c r="D1800" s="56">
        <v>45667</v>
      </c>
      <c r="E1800" s="48" t="s">
        <v>2252</v>
      </c>
      <c r="F1800" s="48" t="s">
        <v>2253</v>
      </c>
      <c r="G1800" s="57">
        <v>31865002179611</v>
      </c>
      <c r="H1800" s="48" t="s">
        <v>1801</v>
      </c>
      <c r="I1800" s="48" t="s">
        <v>2249</v>
      </c>
      <c r="J1800" s="50">
        <v>35</v>
      </c>
    </row>
    <row r="1801" spans="1:10" ht="63" x14ac:dyDescent="0.5">
      <c r="A1801" s="51" t="s">
        <v>412</v>
      </c>
      <c r="B1801" s="52">
        <v>7</v>
      </c>
      <c r="C1801" s="51" t="s">
        <v>1328</v>
      </c>
      <c r="D1801" s="58">
        <v>45730</v>
      </c>
      <c r="E1801" s="51" t="s">
        <v>2237</v>
      </c>
      <c r="F1801" s="51" t="s">
        <v>2238</v>
      </c>
      <c r="G1801" s="59">
        <v>31145010323968</v>
      </c>
      <c r="H1801" s="51" t="s">
        <v>1331</v>
      </c>
      <c r="I1801" s="51" t="s">
        <v>2239</v>
      </c>
      <c r="J1801" s="53">
        <v>7</v>
      </c>
    </row>
    <row r="1802" spans="1:10" ht="63" x14ac:dyDescent="0.5">
      <c r="A1802" s="48" t="s">
        <v>412</v>
      </c>
      <c r="B1802" s="49">
        <v>14</v>
      </c>
      <c r="C1802" s="48" t="s">
        <v>1328</v>
      </c>
      <c r="D1802" s="56">
        <v>45730</v>
      </c>
      <c r="E1802" s="48" t="s">
        <v>2240</v>
      </c>
      <c r="F1802" s="48" t="s">
        <v>2241</v>
      </c>
      <c r="G1802" s="57">
        <v>31145010043590</v>
      </c>
      <c r="H1802" s="48" t="s">
        <v>1331</v>
      </c>
      <c r="I1802" s="48" t="s">
        <v>2239</v>
      </c>
      <c r="J1802" s="50">
        <v>14</v>
      </c>
    </row>
    <row r="1803" spans="1:10" ht="63" x14ac:dyDescent="0.5">
      <c r="A1803" s="51" t="s">
        <v>308</v>
      </c>
      <c r="B1803" s="52">
        <v>28</v>
      </c>
      <c r="C1803" s="51" t="s">
        <v>1328</v>
      </c>
      <c r="D1803" s="58">
        <v>45660</v>
      </c>
      <c r="E1803" s="51" t="s">
        <v>2261</v>
      </c>
      <c r="F1803" s="51" t="s">
        <v>2262</v>
      </c>
      <c r="G1803" s="59">
        <v>31132015132974</v>
      </c>
      <c r="H1803" s="51" t="s">
        <v>1331</v>
      </c>
      <c r="I1803" s="51" t="s">
        <v>1622</v>
      </c>
      <c r="J1803" s="53">
        <v>28</v>
      </c>
    </row>
    <row r="1804" spans="1:10" ht="63" x14ac:dyDescent="0.5">
      <c r="A1804" s="48" t="s">
        <v>308</v>
      </c>
      <c r="B1804" s="49">
        <v>14.95</v>
      </c>
      <c r="C1804" s="48" t="s">
        <v>1328</v>
      </c>
      <c r="D1804" s="56">
        <v>45737</v>
      </c>
      <c r="E1804" s="48" t="s">
        <v>2263</v>
      </c>
      <c r="F1804" s="48" t="s">
        <v>2264</v>
      </c>
      <c r="G1804" s="57">
        <v>31132012982256</v>
      </c>
      <c r="H1804" s="48" t="s">
        <v>1331</v>
      </c>
      <c r="I1804" s="48" t="s">
        <v>1409</v>
      </c>
      <c r="J1804" s="50">
        <v>14.95</v>
      </c>
    </row>
    <row r="1805" spans="1:10" ht="50.4" x14ac:dyDescent="0.5">
      <c r="A1805" s="51" t="s">
        <v>308</v>
      </c>
      <c r="B1805" s="52">
        <v>18.989999999999998</v>
      </c>
      <c r="C1805" s="51" t="s">
        <v>1328</v>
      </c>
      <c r="D1805" s="58">
        <v>45716</v>
      </c>
      <c r="E1805" s="51" t="s">
        <v>2265</v>
      </c>
      <c r="F1805" s="51" t="s">
        <v>2266</v>
      </c>
      <c r="G1805" s="59">
        <v>31132016638789</v>
      </c>
      <c r="H1805" s="51" t="s">
        <v>1331</v>
      </c>
      <c r="I1805" s="51" t="s">
        <v>1658</v>
      </c>
      <c r="J1805" s="53">
        <v>18.989999999999998</v>
      </c>
    </row>
    <row r="1806" spans="1:10" ht="50.4" x14ac:dyDescent="0.5">
      <c r="A1806" s="48" t="s">
        <v>308</v>
      </c>
      <c r="B1806" s="49">
        <v>15.95</v>
      </c>
      <c r="C1806" s="48" t="s">
        <v>1328</v>
      </c>
      <c r="D1806" s="56">
        <v>45660</v>
      </c>
      <c r="E1806" s="48" t="s">
        <v>2267</v>
      </c>
      <c r="F1806" s="48" t="s">
        <v>2268</v>
      </c>
      <c r="G1806" s="57">
        <v>31132015576717</v>
      </c>
      <c r="H1806" s="48" t="s">
        <v>1331</v>
      </c>
      <c r="I1806" s="48" t="s">
        <v>1622</v>
      </c>
      <c r="J1806" s="50">
        <v>15.95</v>
      </c>
    </row>
    <row r="1807" spans="1:10" ht="63" x14ac:dyDescent="0.5">
      <c r="A1807" s="51" t="s">
        <v>308</v>
      </c>
      <c r="B1807" s="52">
        <v>12.95</v>
      </c>
      <c r="C1807" s="51" t="s">
        <v>1328</v>
      </c>
      <c r="D1807" s="58">
        <v>45730</v>
      </c>
      <c r="E1807" s="51" t="s">
        <v>2269</v>
      </c>
      <c r="F1807" s="51" t="s">
        <v>2270</v>
      </c>
      <c r="G1807" s="59">
        <v>31132012671099</v>
      </c>
      <c r="H1807" s="51" t="s">
        <v>1331</v>
      </c>
      <c r="I1807" s="51" t="s">
        <v>1540</v>
      </c>
      <c r="J1807" s="53">
        <v>12.95</v>
      </c>
    </row>
    <row r="1808" spans="1:10" ht="63" x14ac:dyDescent="0.5">
      <c r="A1808" s="48" t="s">
        <v>308</v>
      </c>
      <c r="B1808" s="49">
        <v>18.989999999999998</v>
      </c>
      <c r="C1808" s="48" t="s">
        <v>1328</v>
      </c>
      <c r="D1808" s="56">
        <v>45723</v>
      </c>
      <c r="E1808" s="48" t="s">
        <v>2271</v>
      </c>
      <c r="F1808" s="48" t="s">
        <v>2272</v>
      </c>
      <c r="G1808" s="57">
        <v>31132014706737</v>
      </c>
      <c r="H1808" s="48" t="s">
        <v>1510</v>
      </c>
      <c r="I1808" s="48" t="s">
        <v>1789</v>
      </c>
      <c r="J1808" s="50">
        <v>18.989999999999998</v>
      </c>
    </row>
    <row r="1809" spans="1:10" ht="63" x14ac:dyDescent="0.5">
      <c r="A1809" s="51" t="s">
        <v>308</v>
      </c>
      <c r="B1809" s="52">
        <v>26.95</v>
      </c>
      <c r="C1809" s="51" t="s">
        <v>1328</v>
      </c>
      <c r="D1809" s="58">
        <v>45667</v>
      </c>
      <c r="E1809" s="51" t="s">
        <v>2273</v>
      </c>
      <c r="F1809" s="51" t="s">
        <v>2274</v>
      </c>
      <c r="G1809" s="59">
        <v>31132015667383</v>
      </c>
      <c r="H1809" s="51" t="s">
        <v>1331</v>
      </c>
      <c r="I1809" s="51" t="s">
        <v>1694</v>
      </c>
      <c r="J1809" s="53">
        <v>26.95</v>
      </c>
    </row>
    <row r="1810" spans="1:10" ht="50.4" x14ac:dyDescent="0.5">
      <c r="A1810" s="48" t="s">
        <v>308</v>
      </c>
      <c r="B1810" s="49">
        <v>16</v>
      </c>
      <c r="C1810" s="48" t="s">
        <v>1328</v>
      </c>
      <c r="D1810" s="56">
        <v>45744</v>
      </c>
      <c r="E1810" s="48" t="s">
        <v>2259</v>
      </c>
      <c r="F1810" s="48" t="s">
        <v>2260</v>
      </c>
      <c r="G1810" s="57">
        <v>31946006086406</v>
      </c>
      <c r="H1810" s="48" t="s">
        <v>1331</v>
      </c>
      <c r="I1810" s="48" t="s">
        <v>1524</v>
      </c>
      <c r="J1810" s="50">
        <v>16</v>
      </c>
    </row>
    <row r="1811" spans="1:10" ht="50.4" x14ac:dyDescent="0.5">
      <c r="A1811" s="51" t="s">
        <v>308</v>
      </c>
      <c r="B1811" s="52">
        <v>18.989999999999998</v>
      </c>
      <c r="C1811" s="51" t="s">
        <v>1328</v>
      </c>
      <c r="D1811" s="58">
        <v>45744</v>
      </c>
      <c r="E1811" s="51" t="s">
        <v>2275</v>
      </c>
      <c r="F1811" s="51" t="s">
        <v>2276</v>
      </c>
      <c r="G1811" s="59">
        <v>31132013361195</v>
      </c>
      <c r="H1811" s="51" t="s">
        <v>1331</v>
      </c>
      <c r="I1811" s="51" t="s">
        <v>1524</v>
      </c>
      <c r="J1811" s="53">
        <v>18.989999999999998</v>
      </c>
    </row>
    <row r="1812" spans="1:10" ht="63" x14ac:dyDescent="0.5">
      <c r="A1812" s="48" t="s">
        <v>308</v>
      </c>
      <c r="B1812" s="49">
        <v>27.95</v>
      </c>
      <c r="C1812" s="48" t="s">
        <v>1328</v>
      </c>
      <c r="D1812" s="56">
        <v>45674</v>
      </c>
      <c r="E1812" s="48" t="s">
        <v>2277</v>
      </c>
      <c r="F1812" s="48" t="s">
        <v>2278</v>
      </c>
      <c r="G1812" s="57">
        <v>31132016084620</v>
      </c>
      <c r="H1812" s="48" t="s">
        <v>1331</v>
      </c>
      <c r="I1812" s="48" t="s">
        <v>2092</v>
      </c>
      <c r="J1812" s="50">
        <v>27.95</v>
      </c>
    </row>
    <row r="1813" spans="1:10" ht="50.4" x14ac:dyDescent="0.5">
      <c r="A1813" s="51" t="s">
        <v>308</v>
      </c>
      <c r="B1813" s="52">
        <v>29.95</v>
      </c>
      <c r="C1813" s="51" t="s">
        <v>1328</v>
      </c>
      <c r="D1813" s="58">
        <v>45674</v>
      </c>
      <c r="E1813" s="51" t="s">
        <v>2279</v>
      </c>
      <c r="F1813" s="51" t="s">
        <v>2280</v>
      </c>
      <c r="G1813" s="59">
        <v>31132010849150</v>
      </c>
      <c r="H1813" s="51" t="s">
        <v>1331</v>
      </c>
      <c r="I1813" s="51" t="s">
        <v>2092</v>
      </c>
      <c r="J1813" s="53">
        <v>29.95</v>
      </c>
    </row>
    <row r="1814" spans="1:10" ht="63" x14ac:dyDescent="0.5">
      <c r="A1814" s="48" t="s">
        <v>308</v>
      </c>
      <c r="B1814" s="49">
        <v>17.989999999999998</v>
      </c>
      <c r="C1814" s="48" t="s">
        <v>1328</v>
      </c>
      <c r="D1814" s="56">
        <v>45702</v>
      </c>
      <c r="E1814" s="48" t="s">
        <v>2281</v>
      </c>
      <c r="F1814" s="48" t="s">
        <v>2282</v>
      </c>
      <c r="G1814" s="57">
        <v>31132016102133</v>
      </c>
      <c r="H1814" s="48" t="s">
        <v>1331</v>
      </c>
      <c r="I1814" s="48" t="s">
        <v>1454</v>
      </c>
      <c r="J1814" s="50">
        <v>17.989999999999998</v>
      </c>
    </row>
    <row r="1815" spans="1:10" ht="63" x14ac:dyDescent="0.5">
      <c r="A1815" s="51" t="s">
        <v>263</v>
      </c>
      <c r="B1815" s="52">
        <v>10.5</v>
      </c>
      <c r="C1815" s="51" t="s">
        <v>1328</v>
      </c>
      <c r="D1815" s="58">
        <v>45695</v>
      </c>
      <c r="E1815" s="51" t="s">
        <v>2350</v>
      </c>
      <c r="F1815" s="51" t="s">
        <v>2351</v>
      </c>
      <c r="G1815" s="59">
        <v>31946005714016</v>
      </c>
      <c r="H1815" s="51" t="s">
        <v>1331</v>
      </c>
      <c r="I1815" s="51" t="s">
        <v>2352</v>
      </c>
      <c r="J1815" s="53">
        <v>10.5</v>
      </c>
    </row>
    <row r="1816" spans="1:10" ht="50.4" x14ac:dyDescent="0.5">
      <c r="A1816" s="48" t="s">
        <v>263</v>
      </c>
      <c r="B1816" s="49">
        <v>9</v>
      </c>
      <c r="C1816" s="48" t="s">
        <v>1328</v>
      </c>
      <c r="D1816" s="56">
        <v>45730</v>
      </c>
      <c r="E1816" s="48" t="s">
        <v>2312</v>
      </c>
      <c r="F1816" s="48" t="s">
        <v>2313</v>
      </c>
      <c r="G1816" s="57">
        <v>31191012445482</v>
      </c>
      <c r="H1816" s="48" t="s">
        <v>1331</v>
      </c>
      <c r="I1816" s="48" t="s">
        <v>1540</v>
      </c>
      <c r="J1816" s="50">
        <v>9</v>
      </c>
    </row>
    <row r="1817" spans="1:10" ht="75.599999999999994" x14ac:dyDescent="0.5">
      <c r="A1817" s="51" t="s">
        <v>263</v>
      </c>
      <c r="B1817" s="52">
        <v>11</v>
      </c>
      <c r="C1817" s="51" t="s">
        <v>1328</v>
      </c>
      <c r="D1817" s="58">
        <v>45730</v>
      </c>
      <c r="E1817" s="51" t="s">
        <v>2429</v>
      </c>
      <c r="F1817" s="51" t="s">
        <v>2430</v>
      </c>
      <c r="G1817" s="59">
        <v>32752002191763</v>
      </c>
      <c r="H1817" s="51" t="s">
        <v>1331</v>
      </c>
      <c r="I1817" s="51" t="s">
        <v>1540</v>
      </c>
      <c r="J1817" s="53">
        <v>11</v>
      </c>
    </row>
    <row r="1818" spans="1:10" ht="50.4" x14ac:dyDescent="0.5">
      <c r="A1818" s="48" t="s">
        <v>263</v>
      </c>
      <c r="B1818" s="49">
        <v>13</v>
      </c>
      <c r="C1818" s="48" t="s">
        <v>1328</v>
      </c>
      <c r="D1818" s="56">
        <v>45730</v>
      </c>
      <c r="E1818" s="48" t="s">
        <v>2435</v>
      </c>
      <c r="F1818" s="48" t="s">
        <v>2436</v>
      </c>
      <c r="G1818" s="57">
        <v>31310001481692</v>
      </c>
      <c r="H1818" s="48" t="s">
        <v>1331</v>
      </c>
      <c r="I1818" s="48" t="s">
        <v>1540</v>
      </c>
      <c r="J1818" s="50">
        <v>13</v>
      </c>
    </row>
    <row r="1819" spans="1:10" ht="63" x14ac:dyDescent="0.5">
      <c r="A1819" s="51" t="s">
        <v>263</v>
      </c>
      <c r="B1819" s="52">
        <v>23</v>
      </c>
      <c r="C1819" s="51" t="s">
        <v>1328</v>
      </c>
      <c r="D1819" s="58">
        <v>45730</v>
      </c>
      <c r="E1819" s="51" t="s">
        <v>2310</v>
      </c>
      <c r="F1819" s="51" t="s">
        <v>2311</v>
      </c>
      <c r="G1819" s="59">
        <v>31011001478627</v>
      </c>
      <c r="H1819" s="51" t="s">
        <v>1331</v>
      </c>
      <c r="I1819" s="51" t="s">
        <v>1540</v>
      </c>
      <c r="J1819" s="53">
        <v>23</v>
      </c>
    </row>
    <row r="1820" spans="1:10" ht="75.599999999999994" x14ac:dyDescent="0.5">
      <c r="A1820" s="48" t="s">
        <v>263</v>
      </c>
      <c r="B1820" s="49">
        <v>24.99</v>
      </c>
      <c r="C1820" s="48" t="s">
        <v>1328</v>
      </c>
      <c r="D1820" s="56">
        <v>45737</v>
      </c>
      <c r="E1820" s="48" t="s">
        <v>2388</v>
      </c>
      <c r="F1820" s="48" t="s">
        <v>2389</v>
      </c>
      <c r="G1820" s="57">
        <v>31132015321296</v>
      </c>
      <c r="H1820" s="48" t="s">
        <v>1331</v>
      </c>
      <c r="I1820" s="48" t="s">
        <v>2246</v>
      </c>
      <c r="J1820" s="50">
        <v>24.99</v>
      </c>
    </row>
    <row r="1821" spans="1:10" ht="63" x14ac:dyDescent="0.5">
      <c r="A1821" s="51" t="s">
        <v>263</v>
      </c>
      <c r="B1821" s="52">
        <v>16</v>
      </c>
      <c r="C1821" s="51" t="s">
        <v>1328</v>
      </c>
      <c r="D1821" s="58">
        <v>45674</v>
      </c>
      <c r="E1821" s="51" t="s">
        <v>2390</v>
      </c>
      <c r="F1821" s="51" t="s">
        <v>2391</v>
      </c>
      <c r="G1821" s="59">
        <v>31132013466929</v>
      </c>
      <c r="H1821" s="51" t="s">
        <v>1331</v>
      </c>
      <c r="I1821" s="51" t="s">
        <v>1412</v>
      </c>
      <c r="J1821" s="53">
        <v>16</v>
      </c>
    </row>
    <row r="1822" spans="1:10" ht="50.4" x14ac:dyDescent="0.5">
      <c r="A1822" s="48" t="s">
        <v>263</v>
      </c>
      <c r="B1822" s="49">
        <v>30</v>
      </c>
      <c r="C1822" s="48" t="s">
        <v>1328</v>
      </c>
      <c r="D1822" s="56">
        <v>45709</v>
      </c>
      <c r="E1822" s="48" t="s">
        <v>2360</v>
      </c>
      <c r="F1822" s="48" t="s">
        <v>2361</v>
      </c>
      <c r="G1822" s="57">
        <v>31138001961383</v>
      </c>
      <c r="H1822" s="48" t="s">
        <v>1331</v>
      </c>
      <c r="I1822" s="48" t="s">
        <v>1783</v>
      </c>
      <c r="J1822" s="50">
        <v>30</v>
      </c>
    </row>
    <row r="1823" spans="1:10" ht="50.4" x14ac:dyDescent="0.5">
      <c r="A1823" s="51" t="s">
        <v>263</v>
      </c>
      <c r="B1823" s="52">
        <v>13</v>
      </c>
      <c r="C1823" s="51" t="s">
        <v>1328</v>
      </c>
      <c r="D1823" s="58">
        <v>45674</v>
      </c>
      <c r="E1823" s="51" t="s">
        <v>2327</v>
      </c>
      <c r="F1823" s="51" t="s">
        <v>2328</v>
      </c>
      <c r="G1823" s="59">
        <v>31249002656904</v>
      </c>
      <c r="H1823" s="51" t="s">
        <v>1331</v>
      </c>
      <c r="I1823" s="51" t="s">
        <v>1412</v>
      </c>
      <c r="J1823" s="53">
        <v>13</v>
      </c>
    </row>
    <row r="1824" spans="1:10" ht="63" x14ac:dyDescent="0.5">
      <c r="A1824" s="48" t="s">
        <v>263</v>
      </c>
      <c r="B1824" s="49">
        <v>17.899999999999999</v>
      </c>
      <c r="C1824" s="48" t="s">
        <v>1328</v>
      </c>
      <c r="D1824" s="56">
        <v>45681</v>
      </c>
      <c r="E1824" s="48" t="s">
        <v>2369</v>
      </c>
      <c r="F1824" s="48" t="s">
        <v>2370</v>
      </c>
      <c r="G1824" s="57">
        <v>31132013945583</v>
      </c>
      <c r="H1824" s="48" t="s">
        <v>1331</v>
      </c>
      <c r="I1824" s="48" t="s">
        <v>1382</v>
      </c>
      <c r="J1824" s="50">
        <v>17.899999999999999</v>
      </c>
    </row>
    <row r="1825" spans="1:10" ht="63" x14ac:dyDescent="0.5">
      <c r="A1825" s="51" t="s">
        <v>263</v>
      </c>
      <c r="B1825" s="52">
        <v>17.899999999999999</v>
      </c>
      <c r="C1825" s="51" t="s">
        <v>1328</v>
      </c>
      <c r="D1825" s="58">
        <v>45681</v>
      </c>
      <c r="E1825" s="51" t="s">
        <v>2371</v>
      </c>
      <c r="F1825" s="51" t="s">
        <v>2372</v>
      </c>
      <c r="G1825" s="59">
        <v>31132013995745</v>
      </c>
      <c r="H1825" s="51" t="s">
        <v>1331</v>
      </c>
      <c r="I1825" s="51" t="s">
        <v>1382</v>
      </c>
      <c r="J1825" s="53">
        <v>17.899999999999999</v>
      </c>
    </row>
    <row r="1826" spans="1:10" ht="63" x14ac:dyDescent="0.5">
      <c r="A1826" s="48" t="s">
        <v>263</v>
      </c>
      <c r="B1826" s="49">
        <v>24.99</v>
      </c>
      <c r="C1826" s="48" t="s">
        <v>1328</v>
      </c>
      <c r="D1826" s="56">
        <v>45681</v>
      </c>
      <c r="E1826" s="48" t="s">
        <v>2373</v>
      </c>
      <c r="F1826" s="48" t="s">
        <v>2374</v>
      </c>
      <c r="G1826" s="57">
        <v>31132015937638</v>
      </c>
      <c r="H1826" s="48" t="s">
        <v>1331</v>
      </c>
      <c r="I1826" s="48" t="s">
        <v>1382</v>
      </c>
      <c r="J1826" s="50">
        <v>24.99</v>
      </c>
    </row>
    <row r="1827" spans="1:10" ht="63" x14ac:dyDescent="0.5">
      <c r="A1827" s="51" t="s">
        <v>263</v>
      </c>
      <c r="B1827" s="52">
        <v>35</v>
      </c>
      <c r="C1827" s="51" t="s">
        <v>1328</v>
      </c>
      <c r="D1827" s="58">
        <v>45723</v>
      </c>
      <c r="E1827" s="51" t="s">
        <v>2392</v>
      </c>
      <c r="F1827" s="51" t="s">
        <v>2393</v>
      </c>
      <c r="G1827" s="59">
        <v>31132015787843</v>
      </c>
      <c r="H1827" s="51" t="s">
        <v>1331</v>
      </c>
      <c r="I1827" s="51" t="s">
        <v>2394</v>
      </c>
      <c r="J1827" s="53">
        <v>35</v>
      </c>
    </row>
    <row r="1828" spans="1:10" ht="63" x14ac:dyDescent="0.5">
      <c r="A1828" s="48" t="s">
        <v>263</v>
      </c>
      <c r="B1828" s="49">
        <v>27</v>
      </c>
      <c r="C1828" s="48" t="s">
        <v>1328</v>
      </c>
      <c r="D1828" s="56">
        <v>45730</v>
      </c>
      <c r="E1828" s="48" t="s">
        <v>2362</v>
      </c>
      <c r="F1828" s="48" t="s">
        <v>2363</v>
      </c>
      <c r="G1828" s="57">
        <v>31138002588755</v>
      </c>
      <c r="H1828" s="48" t="s">
        <v>1331</v>
      </c>
      <c r="I1828" s="48" t="s">
        <v>1719</v>
      </c>
      <c r="J1828" s="50">
        <v>27</v>
      </c>
    </row>
    <row r="1829" spans="1:10" ht="63" x14ac:dyDescent="0.5">
      <c r="A1829" s="51" t="s">
        <v>263</v>
      </c>
      <c r="B1829" s="52">
        <v>15.26</v>
      </c>
      <c r="C1829" s="51" t="s">
        <v>1328</v>
      </c>
      <c r="D1829" s="58">
        <v>45688</v>
      </c>
      <c r="E1829" s="51" t="s">
        <v>2417</v>
      </c>
      <c r="F1829" s="51" t="s">
        <v>2418</v>
      </c>
      <c r="G1829" s="59">
        <v>30053012341023</v>
      </c>
      <c r="H1829" s="51" t="s">
        <v>1331</v>
      </c>
      <c r="I1829" s="51" t="s">
        <v>1558</v>
      </c>
      <c r="J1829" s="53">
        <v>15.26</v>
      </c>
    </row>
    <row r="1830" spans="1:10" ht="63" x14ac:dyDescent="0.5">
      <c r="A1830" s="48" t="s">
        <v>263</v>
      </c>
      <c r="B1830" s="49">
        <v>17</v>
      </c>
      <c r="C1830" s="48" t="s">
        <v>1328</v>
      </c>
      <c r="D1830" s="56">
        <v>45737</v>
      </c>
      <c r="E1830" s="48" t="s">
        <v>2314</v>
      </c>
      <c r="F1830" s="48" t="s">
        <v>2315</v>
      </c>
      <c r="G1830" s="57">
        <v>31191012638342</v>
      </c>
      <c r="H1830" s="48" t="s">
        <v>1331</v>
      </c>
      <c r="I1830" s="48" t="s">
        <v>2055</v>
      </c>
      <c r="J1830" s="50">
        <v>17</v>
      </c>
    </row>
    <row r="1831" spans="1:10" ht="50.4" x14ac:dyDescent="0.5">
      <c r="A1831" s="51" t="s">
        <v>263</v>
      </c>
      <c r="B1831" s="52">
        <v>30</v>
      </c>
      <c r="C1831" s="51" t="s">
        <v>1328</v>
      </c>
      <c r="D1831" s="58">
        <v>45667</v>
      </c>
      <c r="E1831" s="51" t="s">
        <v>2329</v>
      </c>
      <c r="F1831" s="51" t="s">
        <v>2330</v>
      </c>
      <c r="G1831" s="59">
        <v>32026006067109</v>
      </c>
      <c r="H1831" s="51" t="s">
        <v>1415</v>
      </c>
      <c r="I1831" s="51" t="s">
        <v>2227</v>
      </c>
      <c r="J1831" s="53">
        <v>30</v>
      </c>
    </row>
    <row r="1832" spans="1:10" ht="63" x14ac:dyDescent="0.5">
      <c r="A1832" s="48" t="s">
        <v>263</v>
      </c>
      <c r="B1832" s="49">
        <v>16.989999999999998</v>
      </c>
      <c r="C1832" s="48" t="s">
        <v>1328</v>
      </c>
      <c r="D1832" s="56">
        <v>45716</v>
      </c>
      <c r="E1832" s="48" t="s">
        <v>2395</v>
      </c>
      <c r="F1832" s="48" t="s">
        <v>2396</v>
      </c>
      <c r="G1832" s="57">
        <v>31132015608817</v>
      </c>
      <c r="H1832" s="48" t="s">
        <v>1331</v>
      </c>
      <c r="I1832" s="48" t="s">
        <v>1362</v>
      </c>
      <c r="J1832" s="50">
        <v>16.989999999999998</v>
      </c>
    </row>
    <row r="1833" spans="1:10" ht="63" x14ac:dyDescent="0.5">
      <c r="A1833" s="51" t="s">
        <v>263</v>
      </c>
      <c r="B1833" s="52">
        <v>33</v>
      </c>
      <c r="C1833" s="51" t="s">
        <v>1328</v>
      </c>
      <c r="D1833" s="58">
        <v>45730</v>
      </c>
      <c r="E1833" s="51" t="s">
        <v>2295</v>
      </c>
      <c r="F1833" s="51" t="s">
        <v>2296</v>
      </c>
      <c r="G1833" s="59">
        <v>31437005841009</v>
      </c>
      <c r="H1833" s="51" t="s">
        <v>1331</v>
      </c>
      <c r="I1833" s="51" t="s">
        <v>1719</v>
      </c>
      <c r="J1833" s="53">
        <v>33</v>
      </c>
    </row>
    <row r="1834" spans="1:10" ht="63" x14ac:dyDescent="0.5">
      <c r="A1834" s="48" t="s">
        <v>263</v>
      </c>
      <c r="B1834" s="49">
        <v>16.95</v>
      </c>
      <c r="C1834" s="48" t="s">
        <v>1328</v>
      </c>
      <c r="D1834" s="56">
        <v>45737</v>
      </c>
      <c r="E1834" s="48" t="s">
        <v>2290</v>
      </c>
      <c r="F1834" s="48" t="s">
        <v>2291</v>
      </c>
      <c r="G1834" s="57">
        <v>36173002880659</v>
      </c>
      <c r="H1834" s="48" t="s">
        <v>1331</v>
      </c>
      <c r="I1834" s="48" t="s">
        <v>1912</v>
      </c>
      <c r="J1834" s="50">
        <v>16.95</v>
      </c>
    </row>
    <row r="1835" spans="1:10" ht="63" x14ac:dyDescent="0.5">
      <c r="A1835" s="51" t="s">
        <v>263</v>
      </c>
      <c r="B1835" s="52">
        <v>30</v>
      </c>
      <c r="C1835" s="51" t="s">
        <v>1328</v>
      </c>
      <c r="D1835" s="58">
        <v>45660</v>
      </c>
      <c r="E1835" s="51" t="s">
        <v>2339</v>
      </c>
      <c r="F1835" s="51" t="s">
        <v>2340</v>
      </c>
      <c r="G1835" s="59">
        <v>31203002503996</v>
      </c>
      <c r="H1835" s="51" t="s">
        <v>1331</v>
      </c>
      <c r="I1835" s="51" t="s">
        <v>1551</v>
      </c>
      <c r="J1835" s="53">
        <v>30</v>
      </c>
    </row>
    <row r="1836" spans="1:10" ht="63" x14ac:dyDescent="0.5">
      <c r="A1836" s="48" t="s">
        <v>263</v>
      </c>
      <c r="B1836" s="49">
        <v>17</v>
      </c>
      <c r="C1836" s="48" t="s">
        <v>1328</v>
      </c>
      <c r="D1836" s="56">
        <v>45681</v>
      </c>
      <c r="E1836" s="48" t="s">
        <v>2408</v>
      </c>
      <c r="F1836" s="48" t="s">
        <v>2409</v>
      </c>
      <c r="G1836" s="57">
        <v>31965001794095</v>
      </c>
      <c r="H1836" s="48" t="s">
        <v>1331</v>
      </c>
      <c r="I1836" s="48" t="s">
        <v>1478</v>
      </c>
      <c r="J1836" s="50">
        <v>17</v>
      </c>
    </row>
    <row r="1837" spans="1:10" ht="50.4" x14ac:dyDescent="0.5">
      <c r="A1837" s="51" t="s">
        <v>263</v>
      </c>
      <c r="B1837" s="52">
        <v>17</v>
      </c>
      <c r="C1837" s="51" t="s">
        <v>1328</v>
      </c>
      <c r="D1837" s="58">
        <v>45730</v>
      </c>
      <c r="E1837" s="51" t="s">
        <v>2348</v>
      </c>
      <c r="F1837" s="51" t="s">
        <v>2349</v>
      </c>
      <c r="G1837" s="59">
        <v>31311005939206</v>
      </c>
      <c r="H1837" s="51" t="s">
        <v>1331</v>
      </c>
      <c r="I1837" s="51" t="s">
        <v>2239</v>
      </c>
      <c r="J1837" s="53">
        <v>17</v>
      </c>
    </row>
    <row r="1838" spans="1:10" ht="63" x14ac:dyDescent="0.5">
      <c r="A1838" s="48" t="s">
        <v>263</v>
      </c>
      <c r="B1838" s="49">
        <v>14.99</v>
      </c>
      <c r="C1838" s="48" t="s">
        <v>1328</v>
      </c>
      <c r="D1838" s="56">
        <v>45702</v>
      </c>
      <c r="E1838" s="48" t="s">
        <v>2353</v>
      </c>
      <c r="F1838" s="48" t="s">
        <v>2354</v>
      </c>
      <c r="G1838" s="57">
        <v>31317002898295</v>
      </c>
      <c r="H1838" s="48" t="s">
        <v>1331</v>
      </c>
      <c r="I1838" s="48" t="s">
        <v>1394</v>
      </c>
      <c r="J1838" s="50">
        <v>14.99</v>
      </c>
    </row>
    <row r="1839" spans="1:10" ht="50.4" x14ac:dyDescent="0.5">
      <c r="A1839" s="51" t="s">
        <v>263</v>
      </c>
      <c r="B1839" s="52">
        <v>10</v>
      </c>
      <c r="C1839" s="51" t="s">
        <v>1328</v>
      </c>
      <c r="D1839" s="58">
        <v>45660</v>
      </c>
      <c r="E1839" s="51" t="s">
        <v>2302</v>
      </c>
      <c r="F1839" s="51" t="s">
        <v>2303</v>
      </c>
      <c r="G1839" s="59">
        <v>32957003392845</v>
      </c>
      <c r="H1839" s="51" t="s">
        <v>1354</v>
      </c>
      <c r="I1839" s="51" t="s">
        <v>1555</v>
      </c>
      <c r="J1839" s="53">
        <v>10</v>
      </c>
    </row>
    <row r="1840" spans="1:10" ht="63" x14ac:dyDescent="0.5">
      <c r="A1840" s="48" t="s">
        <v>263</v>
      </c>
      <c r="B1840" s="49">
        <v>16</v>
      </c>
      <c r="C1840" s="48" t="s">
        <v>1328</v>
      </c>
      <c r="D1840" s="56">
        <v>45730</v>
      </c>
      <c r="E1840" s="48" t="s">
        <v>2410</v>
      </c>
      <c r="F1840" s="48" t="s">
        <v>2411</v>
      </c>
      <c r="G1840" s="57">
        <v>31865002571221</v>
      </c>
      <c r="H1840" s="48" t="s">
        <v>1331</v>
      </c>
      <c r="I1840" s="48" t="s">
        <v>1540</v>
      </c>
      <c r="J1840" s="50">
        <v>16</v>
      </c>
    </row>
    <row r="1841" spans="1:10" ht="63" x14ac:dyDescent="0.5">
      <c r="A1841" s="51" t="s">
        <v>263</v>
      </c>
      <c r="B1841" s="52">
        <v>9.99</v>
      </c>
      <c r="C1841" s="51" t="s">
        <v>1328</v>
      </c>
      <c r="D1841" s="58">
        <v>45660</v>
      </c>
      <c r="E1841" s="51" t="s">
        <v>2375</v>
      </c>
      <c r="F1841" s="51" t="s">
        <v>2376</v>
      </c>
      <c r="G1841" s="59">
        <v>31132015275708</v>
      </c>
      <c r="H1841" s="51" t="s">
        <v>1331</v>
      </c>
      <c r="I1841" s="51" t="s">
        <v>1358</v>
      </c>
      <c r="J1841" s="53">
        <v>9.99</v>
      </c>
    </row>
    <row r="1842" spans="1:10" ht="63" x14ac:dyDescent="0.5">
      <c r="A1842" s="48" t="s">
        <v>263</v>
      </c>
      <c r="B1842" s="49">
        <v>16</v>
      </c>
      <c r="C1842" s="48" t="s">
        <v>1328</v>
      </c>
      <c r="D1842" s="56">
        <v>45730</v>
      </c>
      <c r="E1842" s="48" t="s">
        <v>2284</v>
      </c>
      <c r="F1842" s="48" t="s">
        <v>2285</v>
      </c>
      <c r="G1842" s="57">
        <v>31338006565698</v>
      </c>
      <c r="H1842" s="48" t="s">
        <v>1331</v>
      </c>
      <c r="I1842" s="48" t="s">
        <v>1486</v>
      </c>
      <c r="J1842" s="50">
        <v>16</v>
      </c>
    </row>
    <row r="1843" spans="1:10" ht="63" x14ac:dyDescent="0.5">
      <c r="A1843" s="51" t="s">
        <v>263</v>
      </c>
      <c r="B1843" s="52">
        <v>26.99</v>
      </c>
      <c r="C1843" s="51" t="s">
        <v>1328</v>
      </c>
      <c r="D1843" s="58">
        <v>45730</v>
      </c>
      <c r="E1843" s="51" t="s">
        <v>2286</v>
      </c>
      <c r="F1843" s="51" t="s">
        <v>2287</v>
      </c>
      <c r="G1843" s="59">
        <v>31338006194192</v>
      </c>
      <c r="H1843" s="51" t="s">
        <v>1331</v>
      </c>
      <c r="I1843" s="51" t="s">
        <v>1486</v>
      </c>
      <c r="J1843" s="53">
        <v>26.99</v>
      </c>
    </row>
    <row r="1844" spans="1:10" ht="50.4" x14ac:dyDescent="0.5">
      <c r="A1844" s="48" t="s">
        <v>263</v>
      </c>
      <c r="B1844" s="49">
        <v>27</v>
      </c>
      <c r="C1844" s="48" t="s">
        <v>1328</v>
      </c>
      <c r="D1844" s="56">
        <v>45730</v>
      </c>
      <c r="E1844" s="48" t="s">
        <v>2415</v>
      </c>
      <c r="F1844" s="48" t="s">
        <v>2416</v>
      </c>
      <c r="G1844" s="57">
        <v>36087001798904</v>
      </c>
      <c r="H1844" s="48" t="s">
        <v>1481</v>
      </c>
      <c r="I1844" s="48" t="s">
        <v>1540</v>
      </c>
      <c r="J1844" s="50">
        <v>27</v>
      </c>
    </row>
    <row r="1845" spans="1:10" ht="88.2" x14ac:dyDescent="0.5">
      <c r="A1845" s="51" t="s">
        <v>263</v>
      </c>
      <c r="B1845" s="52">
        <v>9.99</v>
      </c>
      <c r="C1845" s="51" t="s">
        <v>1328</v>
      </c>
      <c r="D1845" s="58">
        <v>45702</v>
      </c>
      <c r="E1845" s="51" t="s">
        <v>2377</v>
      </c>
      <c r="F1845" s="51" t="s">
        <v>2378</v>
      </c>
      <c r="G1845" s="59">
        <v>31132013206044</v>
      </c>
      <c r="H1845" s="51" t="s">
        <v>1331</v>
      </c>
      <c r="I1845" s="51" t="s">
        <v>1473</v>
      </c>
      <c r="J1845" s="53">
        <v>9.99</v>
      </c>
    </row>
    <row r="1846" spans="1:10" ht="63" x14ac:dyDescent="0.5">
      <c r="A1846" s="48" t="s">
        <v>263</v>
      </c>
      <c r="B1846" s="49">
        <v>24</v>
      </c>
      <c r="C1846" s="48" t="s">
        <v>1328</v>
      </c>
      <c r="D1846" s="56">
        <v>45660</v>
      </c>
      <c r="E1846" s="48" t="s">
        <v>2379</v>
      </c>
      <c r="F1846" s="48" t="s">
        <v>2380</v>
      </c>
      <c r="G1846" s="57">
        <v>31132013958628</v>
      </c>
      <c r="H1846" s="48" t="s">
        <v>1331</v>
      </c>
      <c r="I1846" s="48" t="s">
        <v>1358</v>
      </c>
      <c r="J1846" s="50">
        <v>24</v>
      </c>
    </row>
    <row r="1847" spans="1:10" ht="63" x14ac:dyDescent="0.5">
      <c r="A1847" s="51" t="s">
        <v>263</v>
      </c>
      <c r="B1847" s="52">
        <v>18</v>
      </c>
      <c r="C1847" s="51" t="s">
        <v>1328</v>
      </c>
      <c r="D1847" s="58">
        <v>45716</v>
      </c>
      <c r="E1847" s="51" t="s">
        <v>2425</v>
      </c>
      <c r="F1847" s="51" t="s">
        <v>2426</v>
      </c>
      <c r="G1847" s="59">
        <v>31308004060547</v>
      </c>
      <c r="H1847" s="51" t="s">
        <v>1481</v>
      </c>
      <c r="I1847" s="51" t="s">
        <v>2078</v>
      </c>
      <c r="J1847" s="53">
        <v>18</v>
      </c>
    </row>
    <row r="1848" spans="1:10" ht="63" x14ac:dyDescent="0.5">
      <c r="A1848" s="48" t="s">
        <v>263</v>
      </c>
      <c r="B1848" s="49">
        <v>28</v>
      </c>
      <c r="C1848" s="48" t="s">
        <v>1328</v>
      </c>
      <c r="D1848" s="56">
        <v>45744</v>
      </c>
      <c r="E1848" s="48" t="s">
        <v>2331</v>
      </c>
      <c r="F1848" s="48" t="s">
        <v>2332</v>
      </c>
      <c r="G1848" s="57">
        <v>32026002305693</v>
      </c>
      <c r="H1848" s="48" t="s">
        <v>1331</v>
      </c>
      <c r="I1848" s="48" t="s">
        <v>1426</v>
      </c>
      <c r="J1848" s="50">
        <v>28</v>
      </c>
    </row>
    <row r="1849" spans="1:10" ht="63" x14ac:dyDescent="0.5">
      <c r="A1849" s="51" t="s">
        <v>263</v>
      </c>
      <c r="B1849" s="52">
        <v>29</v>
      </c>
      <c r="C1849" s="51" t="s">
        <v>1328</v>
      </c>
      <c r="D1849" s="58">
        <v>45744</v>
      </c>
      <c r="E1849" s="51" t="s">
        <v>2333</v>
      </c>
      <c r="F1849" s="51" t="s">
        <v>2334</v>
      </c>
      <c r="G1849" s="59">
        <v>32026002603410</v>
      </c>
      <c r="H1849" s="51" t="s">
        <v>1331</v>
      </c>
      <c r="I1849" s="51" t="s">
        <v>1426</v>
      </c>
      <c r="J1849" s="53">
        <v>29</v>
      </c>
    </row>
    <row r="1850" spans="1:10" ht="50.4" x14ac:dyDescent="0.5">
      <c r="A1850" s="48" t="s">
        <v>263</v>
      </c>
      <c r="B1850" s="49">
        <v>35</v>
      </c>
      <c r="C1850" s="48" t="s">
        <v>1328</v>
      </c>
      <c r="D1850" s="56">
        <v>45744</v>
      </c>
      <c r="E1850" s="48" t="s">
        <v>2335</v>
      </c>
      <c r="F1850" s="48" t="s">
        <v>2336</v>
      </c>
      <c r="G1850" s="57">
        <v>32026002795281</v>
      </c>
      <c r="H1850" s="48" t="s">
        <v>1331</v>
      </c>
      <c r="I1850" s="48" t="s">
        <v>1426</v>
      </c>
      <c r="J1850" s="50">
        <v>35</v>
      </c>
    </row>
    <row r="1851" spans="1:10" ht="50.4" x14ac:dyDescent="0.5">
      <c r="A1851" s="51" t="s">
        <v>263</v>
      </c>
      <c r="B1851" s="52">
        <v>13</v>
      </c>
      <c r="C1851" s="51" t="s">
        <v>1328</v>
      </c>
      <c r="D1851" s="58">
        <v>45660</v>
      </c>
      <c r="E1851" s="51" t="s">
        <v>2423</v>
      </c>
      <c r="F1851" s="51" t="s">
        <v>2424</v>
      </c>
      <c r="G1851" s="59">
        <v>31803001939529</v>
      </c>
      <c r="H1851" s="51" t="s">
        <v>1481</v>
      </c>
      <c r="I1851" s="51" t="s">
        <v>1358</v>
      </c>
      <c r="J1851" s="53">
        <v>13</v>
      </c>
    </row>
    <row r="1852" spans="1:10" ht="63" x14ac:dyDescent="0.5">
      <c r="A1852" s="48" t="s">
        <v>263</v>
      </c>
      <c r="B1852" s="49">
        <v>18</v>
      </c>
      <c r="C1852" s="48" t="s">
        <v>1328</v>
      </c>
      <c r="D1852" s="56">
        <v>45667</v>
      </c>
      <c r="E1852" s="48" t="s">
        <v>2306</v>
      </c>
      <c r="F1852" s="48" t="s">
        <v>2307</v>
      </c>
      <c r="G1852" s="57">
        <v>31613003436246</v>
      </c>
      <c r="H1852" s="48" t="s">
        <v>1331</v>
      </c>
      <c r="I1852" s="48" t="s">
        <v>1511</v>
      </c>
      <c r="J1852" s="50">
        <v>18</v>
      </c>
    </row>
    <row r="1853" spans="1:10" ht="63" x14ac:dyDescent="0.5">
      <c r="A1853" s="51" t="s">
        <v>263</v>
      </c>
      <c r="B1853" s="52">
        <v>10</v>
      </c>
      <c r="C1853" s="51" t="s">
        <v>1328</v>
      </c>
      <c r="D1853" s="58">
        <v>45695</v>
      </c>
      <c r="E1853" s="51" t="s">
        <v>2316</v>
      </c>
      <c r="F1853" s="51" t="s">
        <v>2317</v>
      </c>
      <c r="G1853" s="59">
        <v>31191012995353</v>
      </c>
      <c r="H1853" s="51" t="s">
        <v>1331</v>
      </c>
      <c r="I1853" s="51" t="s">
        <v>1530</v>
      </c>
      <c r="J1853" s="53">
        <v>10</v>
      </c>
    </row>
    <row r="1854" spans="1:10" ht="63" x14ac:dyDescent="0.5">
      <c r="A1854" s="48" t="s">
        <v>263</v>
      </c>
      <c r="B1854" s="49">
        <v>19.79</v>
      </c>
      <c r="C1854" s="48" t="s">
        <v>1328</v>
      </c>
      <c r="D1854" s="56">
        <v>45674</v>
      </c>
      <c r="E1854" s="48" t="s">
        <v>2300</v>
      </c>
      <c r="F1854" s="48" t="s">
        <v>2301</v>
      </c>
      <c r="G1854" s="57">
        <v>32081002570887</v>
      </c>
      <c r="H1854" s="48" t="s">
        <v>1331</v>
      </c>
      <c r="I1854" s="48" t="s">
        <v>1490</v>
      </c>
      <c r="J1854" s="50">
        <v>19.79</v>
      </c>
    </row>
    <row r="1855" spans="1:10" ht="63" x14ac:dyDescent="0.5">
      <c r="A1855" s="51" t="s">
        <v>263</v>
      </c>
      <c r="B1855" s="52">
        <v>19</v>
      </c>
      <c r="C1855" s="51" t="s">
        <v>1328</v>
      </c>
      <c r="D1855" s="58">
        <v>45723</v>
      </c>
      <c r="E1855" s="51" t="s">
        <v>2337</v>
      </c>
      <c r="F1855" s="51" t="s">
        <v>2338</v>
      </c>
      <c r="G1855" s="59">
        <v>32026030363144</v>
      </c>
      <c r="H1855" s="51" t="s">
        <v>1331</v>
      </c>
      <c r="I1855" s="51" t="s">
        <v>1495</v>
      </c>
      <c r="J1855" s="53">
        <v>19</v>
      </c>
    </row>
    <row r="1856" spans="1:10" ht="50.4" x14ac:dyDescent="0.5">
      <c r="A1856" s="48" t="s">
        <v>263</v>
      </c>
      <c r="B1856" s="49">
        <v>28</v>
      </c>
      <c r="C1856" s="48" t="s">
        <v>1328</v>
      </c>
      <c r="D1856" s="56">
        <v>45702</v>
      </c>
      <c r="E1856" s="48" t="s">
        <v>2412</v>
      </c>
      <c r="F1856" s="48" t="s">
        <v>2413</v>
      </c>
      <c r="G1856" s="57">
        <v>31865003177267</v>
      </c>
      <c r="H1856" s="48" t="s">
        <v>1331</v>
      </c>
      <c r="I1856" s="48" t="s">
        <v>2414</v>
      </c>
      <c r="J1856" s="50">
        <v>28</v>
      </c>
    </row>
    <row r="1857" spans="1:10" ht="63" x14ac:dyDescent="0.5">
      <c r="A1857" s="51" t="s">
        <v>263</v>
      </c>
      <c r="B1857" s="52">
        <v>65</v>
      </c>
      <c r="C1857" s="51" t="s">
        <v>1328</v>
      </c>
      <c r="D1857" s="58">
        <v>45688</v>
      </c>
      <c r="E1857" s="51" t="s">
        <v>2325</v>
      </c>
      <c r="F1857" s="51" t="s">
        <v>2326</v>
      </c>
      <c r="G1857" s="59">
        <v>31134005454442</v>
      </c>
      <c r="H1857" s="51" t="s">
        <v>1354</v>
      </c>
      <c r="I1857" s="51" t="s">
        <v>1558</v>
      </c>
      <c r="J1857" s="53">
        <v>65</v>
      </c>
    </row>
    <row r="1858" spans="1:10" ht="63" x14ac:dyDescent="0.5">
      <c r="A1858" s="48" t="s">
        <v>263</v>
      </c>
      <c r="B1858" s="49">
        <v>8</v>
      </c>
      <c r="C1858" s="48" t="s">
        <v>1328</v>
      </c>
      <c r="D1858" s="56">
        <v>45744</v>
      </c>
      <c r="E1858" s="48" t="s">
        <v>2318</v>
      </c>
      <c r="F1858" s="48" t="s">
        <v>2319</v>
      </c>
      <c r="G1858" s="57">
        <v>31191012182572</v>
      </c>
      <c r="H1858" s="48" t="s">
        <v>1331</v>
      </c>
      <c r="I1858" s="48" t="s">
        <v>2320</v>
      </c>
      <c r="J1858" s="50">
        <v>8</v>
      </c>
    </row>
    <row r="1859" spans="1:10" ht="63" x14ac:dyDescent="0.5">
      <c r="A1859" s="51" t="s">
        <v>263</v>
      </c>
      <c r="B1859" s="52">
        <v>9.59</v>
      </c>
      <c r="C1859" s="51" t="s">
        <v>1328</v>
      </c>
      <c r="D1859" s="58">
        <v>45681</v>
      </c>
      <c r="E1859" s="51" t="s">
        <v>2292</v>
      </c>
      <c r="F1859" s="51" t="s">
        <v>2293</v>
      </c>
      <c r="G1859" s="59">
        <v>36173004690460</v>
      </c>
      <c r="H1859" s="51" t="s">
        <v>1331</v>
      </c>
      <c r="I1859" s="51" t="s">
        <v>2294</v>
      </c>
      <c r="J1859" s="53">
        <v>9.59</v>
      </c>
    </row>
    <row r="1860" spans="1:10" ht="63" x14ac:dyDescent="0.5">
      <c r="A1860" s="48" t="s">
        <v>263</v>
      </c>
      <c r="B1860" s="49">
        <v>50</v>
      </c>
      <c r="C1860" s="48" t="s">
        <v>1328</v>
      </c>
      <c r="D1860" s="56">
        <v>45737</v>
      </c>
      <c r="E1860" s="48" t="s">
        <v>2397</v>
      </c>
      <c r="F1860" s="48" t="s">
        <v>2398</v>
      </c>
      <c r="G1860" s="57">
        <v>31132016330825</v>
      </c>
      <c r="H1860" s="48" t="s">
        <v>1331</v>
      </c>
      <c r="I1860" s="48" t="s">
        <v>1912</v>
      </c>
      <c r="J1860" s="50">
        <v>50</v>
      </c>
    </row>
    <row r="1861" spans="1:10" ht="63" x14ac:dyDescent="0.5">
      <c r="A1861" s="51" t="s">
        <v>263</v>
      </c>
      <c r="B1861" s="52">
        <v>16</v>
      </c>
      <c r="C1861" s="51" t="s">
        <v>1328</v>
      </c>
      <c r="D1861" s="58">
        <v>45688</v>
      </c>
      <c r="E1861" s="51" t="s">
        <v>2321</v>
      </c>
      <c r="F1861" s="51" t="s">
        <v>2322</v>
      </c>
      <c r="G1861" s="59">
        <v>31191013057484</v>
      </c>
      <c r="H1861" s="51" t="s">
        <v>1331</v>
      </c>
      <c r="I1861" s="51" t="s">
        <v>1905</v>
      </c>
      <c r="J1861" s="53">
        <v>16</v>
      </c>
    </row>
    <row r="1862" spans="1:10" ht="63" x14ac:dyDescent="0.5">
      <c r="A1862" s="48" t="s">
        <v>263</v>
      </c>
      <c r="B1862" s="49">
        <v>27</v>
      </c>
      <c r="C1862" s="48" t="s">
        <v>1328</v>
      </c>
      <c r="D1862" s="56">
        <v>45688</v>
      </c>
      <c r="E1862" s="48" t="s">
        <v>2359</v>
      </c>
      <c r="F1862" s="48" t="s">
        <v>2172</v>
      </c>
      <c r="G1862" s="57">
        <v>31486003741208</v>
      </c>
      <c r="H1862" s="48" t="s">
        <v>1331</v>
      </c>
      <c r="I1862" s="48" t="s">
        <v>1905</v>
      </c>
      <c r="J1862" s="50">
        <v>27</v>
      </c>
    </row>
    <row r="1863" spans="1:10" ht="50.4" x14ac:dyDescent="0.5">
      <c r="A1863" s="51" t="s">
        <v>263</v>
      </c>
      <c r="B1863" s="52">
        <v>16.989999999999998</v>
      </c>
      <c r="C1863" s="51" t="s">
        <v>1328</v>
      </c>
      <c r="D1863" s="58">
        <v>45688</v>
      </c>
      <c r="E1863" s="51" t="s">
        <v>2357</v>
      </c>
      <c r="F1863" s="51" t="s">
        <v>2358</v>
      </c>
      <c r="G1863" s="59">
        <v>31137004312404</v>
      </c>
      <c r="H1863" s="51" t="s">
        <v>1331</v>
      </c>
      <c r="I1863" s="51" t="s">
        <v>1558</v>
      </c>
      <c r="J1863" s="53">
        <v>16.989999999999998</v>
      </c>
    </row>
    <row r="1864" spans="1:10" ht="63" x14ac:dyDescent="0.5">
      <c r="A1864" s="48" t="s">
        <v>263</v>
      </c>
      <c r="B1864" s="49">
        <v>22</v>
      </c>
      <c r="C1864" s="48" t="s">
        <v>1328</v>
      </c>
      <c r="D1864" s="56">
        <v>45695</v>
      </c>
      <c r="E1864" s="48" t="s">
        <v>2288</v>
      </c>
      <c r="F1864" s="48" t="s">
        <v>2289</v>
      </c>
      <c r="G1864" s="57">
        <v>31145010976591</v>
      </c>
      <c r="H1864" s="48" t="s">
        <v>1408</v>
      </c>
      <c r="I1864" s="48" t="s">
        <v>1372</v>
      </c>
      <c r="J1864" s="50">
        <v>22</v>
      </c>
    </row>
    <row r="1865" spans="1:10" ht="63" x14ac:dyDescent="0.5">
      <c r="A1865" s="51" t="s">
        <v>263</v>
      </c>
      <c r="B1865" s="52">
        <v>6.99</v>
      </c>
      <c r="C1865" s="51" t="s">
        <v>1328</v>
      </c>
      <c r="D1865" s="58">
        <v>45737</v>
      </c>
      <c r="E1865" s="51" t="s">
        <v>2399</v>
      </c>
      <c r="F1865" s="51" t="s">
        <v>2400</v>
      </c>
      <c r="G1865" s="59">
        <v>31132009390794</v>
      </c>
      <c r="H1865" s="51" t="s">
        <v>1331</v>
      </c>
      <c r="I1865" s="51" t="s">
        <v>1912</v>
      </c>
      <c r="J1865" s="53">
        <v>6.99</v>
      </c>
    </row>
    <row r="1866" spans="1:10" ht="50.4" x14ac:dyDescent="0.5">
      <c r="A1866" s="48" t="s">
        <v>263</v>
      </c>
      <c r="B1866" s="49">
        <v>7.99</v>
      </c>
      <c r="C1866" s="48" t="s">
        <v>1328</v>
      </c>
      <c r="D1866" s="56">
        <v>45737</v>
      </c>
      <c r="E1866" s="48" t="s">
        <v>2401</v>
      </c>
      <c r="F1866" s="48" t="s">
        <v>2402</v>
      </c>
      <c r="G1866" s="57">
        <v>31132013376425</v>
      </c>
      <c r="H1866" s="48" t="s">
        <v>1331</v>
      </c>
      <c r="I1866" s="48" t="s">
        <v>1912</v>
      </c>
      <c r="J1866" s="50">
        <v>7.99</v>
      </c>
    </row>
    <row r="1867" spans="1:10" ht="63" x14ac:dyDescent="0.5">
      <c r="A1867" s="51" t="s">
        <v>263</v>
      </c>
      <c r="B1867" s="52">
        <v>35</v>
      </c>
      <c r="C1867" s="51" t="s">
        <v>1328</v>
      </c>
      <c r="D1867" s="58">
        <v>45695</v>
      </c>
      <c r="E1867" s="51" t="s">
        <v>2346</v>
      </c>
      <c r="F1867" s="51" t="s">
        <v>2347</v>
      </c>
      <c r="G1867" s="59">
        <v>31992002344126</v>
      </c>
      <c r="H1867" s="51" t="s">
        <v>1331</v>
      </c>
      <c r="I1867" s="51" t="s">
        <v>1372</v>
      </c>
      <c r="J1867" s="53">
        <v>35</v>
      </c>
    </row>
    <row r="1868" spans="1:10" ht="75.599999999999994" x14ac:dyDescent="0.5">
      <c r="A1868" s="48" t="s">
        <v>263</v>
      </c>
      <c r="B1868" s="49">
        <v>16</v>
      </c>
      <c r="C1868" s="48" t="s">
        <v>1328</v>
      </c>
      <c r="D1868" s="56">
        <v>45688</v>
      </c>
      <c r="E1868" s="48" t="s">
        <v>2341</v>
      </c>
      <c r="F1868" s="48" t="s">
        <v>2342</v>
      </c>
      <c r="G1868" s="57">
        <v>31203003168328</v>
      </c>
      <c r="H1868" s="48" t="s">
        <v>1331</v>
      </c>
      <c r="I1868" s="48" t="s">
        <v>1609</v>
      </c>
      <c r="J1868" s="50">
        <v>16</v>
      </c>
    </row>
    <row r="1869" spans="1:10" ht="63" x14ac:dyDescent="0.5">
      <c r="A1869" s="51" t="s">
        <v>263</v>
      </c>
      <c r="B1869" s="52">
        <v>30</v>
      </c>
      <c r="C1869" s="51" t="s">
        <v>1328</v>
      </c>
      <c r="D1869" s="58">
        <v>45709</v>
      </c>
      <c r="E1869" s="51" t="s">
        <v>2297</v>
      </c>
      <c r="F1869" s="51" t="s">
        <v>2298</v>
      </c>
      <c r="G1869" s="59">
        <v>31437005885543</v>
      </c>
      <c r="H1869" s="51" t="s">
        <v>1331</v>
      </c>
      <c r="I1869" s="51" t="s">
        <v>2299</v>
      </c>
      <c r="J1869" s="53">
        <v>30</v>
      </c>
    </row>
    <row r="1870" spans="1:10" ht="63" x14ac:dyDescent="0.5">
      <c r="A1870" s="48" t="s">
        <v>263</v>
      </c>
      <c r="B1870" s="49">
        <v>20</v>
      </c>
      <c r="C1870" s="48" t="s">
        <v>1328</v>
      </c>
      <c r="D1870" s="56">
        <v>45660</v>
      </c>
      <c r="E1870" s="48" t="s">
        <v>2343</v>
      </c>
      <c r="F1870" s="48" t="s">
        <v>2344</v>
      </c>
      <c r="G1870" s="57">
        <v>31402003385706</v>
      </c>
      <c r="H1870" s="48" t="s">
        <v>1331</v>
      </c>
      <c r="I1870" s="48" t="s">
        <v>2345</v>
      </c>
      <c r="J1870" s="50">
        <v>20</v>
      </c>
    </row>
    <row r="1871" spans="1:10" ht="50.4" x14ac:dyDescent="0.5">
      <c r="A1871" s="51" t="s">
        <v>263</v>
      </c>
      <c r="B1871" s="52">
        <v>17</v>
      </c>
      <c r="C1871" s="51" t="s">
        <v>1328</v>
      </c>
      <c r="D1871" s="58">
        <v>45744</v>
      </c>
      <c r="E1871" s="51" t="s">
        <v>2304</v>
      </c>
      <c r="F1871" s="51" t="s">
        <v>2305</v>
      </c>
      <c r="G1871" s="59">
        <v>32957003976134</v>
      </c>
      <c r="H1871" s="51" t="s">
        <v>1447</v>
      </c>
      <c r="I1871" s="51" t="s">
        <v>2031</v>
      </c>
      <c r="J1871" s="53">
        <v>17</v>
      </c>
    </row>
    <row r="1872" spans="1:10" ht="50.4" x14ac:dyDescent="0.5">
      <c r="A1872" s="48" t="s">
        <v>263</v>
      </c>
      <c r="B1872" s="49">
        <v>29.98</v>
      </c>
      <c r="C1872" s="48" t="s">
        <v>1328</v>
      </c>
      <c r="D1872" s="56">
        <v>45730</v>
      </c>
      <c r="E1872" s="48" t="s">
        <v>2403</v>
      </c>
      <c r="F1872" s="48" t="s">
        <v>2404</v>
      </c>
      <c r="G1872" s="57">
        <v>31132009235403</v>
      </c>
      <c r="H1872" s="48" t="s">
        <v>1425</v>
      </c>
      <c r="I1872" s="48" t="s">
        <v>1540</v>
      </c>
      <c r="J1872" s="50">
        <v>29.98</v>
      </c>
    </row>
    <row r="1873" spans="1:10" ht="63" x14ac:dyDescent="0.5">
      <c r="A1873" s="51" t="s">
        <v>263</v>
      </c>
      <c r="B1873" s="52">
        <v>29.99</v>
      </c>
      <c r="C1873" s="51" t="s">
        <v>1328</v>
      </c>
      <c r="D1873" s="58">
        <v>45730</v>
      </c>
      <c r="E1873" s="51" t="s">
        <v>2405</v>
      </c>
      <c r="F1873" s="51" t="s">
        <v>2406</v>
      </c>
      <c r="G1873" s="59">
        <v>31132010957987</v>
      </c>
      <c r="H1873" s="51" t="s">
        <v>1425</v>
      </c>
      <c r="I1873" s="51" t="s">
        <v>1540</v>
      </c>
      <c r="J1873" s="53">
        <v>29.99</v>
      </c>
    </row>
    <row r="1874" spans="1:10" ht="50.4" x14ac:dyDescent="0.5">
      <c r="A1874" s="48" t="s">
        <v>263</v>
      </c>
      <c r="B1874" s="49">
        <v>29.99</v>
      </c>
      <c r="C1874" s="48" t="s">
        <v>1328</v>
      </c>
      <c r="D1874" s="56">
        <v>45730</v>
      </c>
      <c r="E1874" s="48" t="s">
        <v>2407</v>
      </c>
      <c r="F1874" s="48" t="s">
        <v>2305</v>
      </c>
      <c r="G1874" s="57">
        <v>31132010334328</v>
      </c>
      <c r="H1874" s="48" t="s">
        <v>1425</v>
      </c>
      <c r="I1874" s="48" t="s">
        <v>1540</v>
      </c>
      <c r="J1874" s="50">
        <v>29.99</v>
      </c>
    </row>
    <row r="1875" spans="1:10" ht="63" x14ac:dyDescent="0.5">
      <c r="A1875" s="51" t="s">
        <v>263</v>
      </c>
      <c r="B1875" s="52">
        <v>13</v>
      </c>
      <c r="C1875" s="51" t="s">
        <v>1328</v>
      </c>
      <c r="D1875" s="58">
        <v>45702</v>
      </c>
      <c r="E1875" s="51" t="s">
        <v>2385</v>
      </c>
      <c r="F1875" s="51" t="s">
        <v>2386</v>
      </c>
      <c r="G1875" s="59">
        <v>31186008895054</v>
      </c>
      <c r="H1875" s="51" t="s">
        <v>1510</v>
      </c>
      <c r="I1875" s="51" t="s">
        <v>1473</v>
      </c>
      <c r="J1875" s="53">
        <v>13</v>
      </c>
    </row>
    <row r="1876" spans="1:10" ht="50.4" x14ac:dyDescent="0.5">
      <c r="A1876" s="48" t="s">
        <v>263</v>
      </c>
      <c r="B1876" s="49">
        <v>16</v>
      </c>
      <c r="C1876" s="48" t="s">
        <v>1328</v>
      </c>
      <c r="D1876" s="56">
        <v>45681</v>
      </c>
      <c r="E1876" s="48" t="s">
        <v>2364</v>
      </c>
      <c r="F1876" s="48" t="s">
        <v>2365</v>
      </c>
      <c r="G1876" s="57">
        <v>31943001391956</v>
      </c>
      <c r="H1876" s="48" t="s">
        <v>1331</v>
      </c>
      <c r="I1876" s="48" t="s">
        <v>1382</v>
      </c>
      <c r="J1876" s="50">
        <v>16</v>
      </c>
    </row>
    <row r="1877" spans="1:10" ht="50.4" x14ac:dyDescent="0.5">
      <c r="A1877" s="51" t="s">
        <v>263</v>
      </c>
      <c r="B1877" s="52">
        <v>37.08</v>
      </c>
      <c r="C1877" s="51" t="s">
        <v>1328</v>
      </c>
      <c r="D1877" s="58">
        <v>45709</v>
      </c>
      <c r="E1877" s="51" t="s">
        <v>2419</v>
      </c>
      <c r="F1877" s="51" t="s">
        <v>2420</v>
      </c>
      <c r="G1877" s="59">
        <v>30053012975168</v>
      </c>
      <c r="H1877" s="51" t="s">
        <v>1605</v>
      </c>
      <c r="I1877" s="51" t="s">
        <v>1783</v>
      </c>
      <c r="J1877" s="53">
        <v>37.08</v>
      </c>
    </row>
    <row r="1878" spans="1:10" ht="50.4" x14ac:dyDescent="0.5">
      <c r="A1878" s="48" t="s">
        <v>263</v>
      </c>
      <c r="B1878" s="49">
        <v>5.99</v>
      </c>
      <c r="C1878" s="48" t="s">
        <v>1328</v>
      </c>
      <c r="D1878" s="56">
        <v>45730</v>
      </c>
      <c r="E1878" s="48" t="s">
        <v>2381</v>
      </c>
      <c r="F1878" s="48" t="s">
        <v>2382</v>
      </c>
      <c r="G1878" s="57">
        <v>31132016124756</v>
      </c>
      <c r="H1878" s="48" t="s">
        <v>1331</v>
      </c>
      <c r="I1878" s="48" t="s">
        <v>1719</v>
      </c>
      <c r="J1878" s="50">
        <v>5.99</v>
      </c>
    </row>
    <row r="1879" spans="1:10" ht="63" x14ac:dyDescent="0.5">
      <c r="A1879" s="51" t="s">
        <v>263</v>
      </c>
      <c r="B1879" s="52">
        <v>10.99</v>
      </c>
      <c r="C1879" s="51" t="s">
        <v>1328</v>
      </c>
      <c r="D1879" s="58">
        <v>45723</v>
      </c>
      <c r="E1879" s="51" t="s">
        <v>2433</v>
      </c>
      <c r="F1879" s="51" t="s">
        <v>2434</v>
      </c>
      <c r="G1879" s="59">
        <v>36653001874696</v>
      </c>
      <c r="H1879" s="51" t="s">
        <v>1331</v>
      </c>
      <c r="I1879" s="51" t="s">
        <v>1655</v>
      </c>
      <c r="J1879" s="53">
        <v>10.99</v>
      </c>
    </row>
    <row r="1880" spans="1:10" ht="50.4" x14ac:dyDescent="0.5">
      <c r="A1880" s="48" t="s">
        <v>263</v>
      </c>
      <c r="B1880" s="49">
        <v>7</v>
      </c>
      <c r="C1880" s="48" t="s">
        <v>1328</v>
      </c>
      <c r="D1880" s="56">
        <v>45695</v>
      </c>
      <c r="E1880" s="48" t="s">
        <v>2427</v>
      </c>
      <c r="F1880" s="48" t="s">
        <v>2428</v>
      </c>
      <c r="G1880" s="57">
        <v>31308003590395</v>
      </c>
      <c r="H1880" s="48" t="s">
        <v>1354</v>
      </c>
      <c r="I1880" s="48" t="s">
        <v>1530</v>
      </c>
      <c r="J1880" s="50">
        <v>7</v>
      </c>
    </row>
    <row r="1881" spans="1:10" ht="50.4" x14ac:dyDescent="0.5">
      <c r="A1881" s="51" t="s">
        <v>263</v>
      </c>
      <c r="B1881" s="52">
        <v>20</v>
      </c>
      <c r="C1881" s="51" t="s">
        <v>1328</v>
      </c>
      <c r="D1881" s="58">
        <v>45667</v>
      </c>
      <c r="E1881" s="51" t="s">
        <v>2308</v>
      </c>
      <c r="F1881" s="51" t="s">
        <v>2309</v>
      </c>
      <c r="G1881" s="59">
        <v>31942000832069</v>
      </c>
      <c r="H1881" s="51" t="s">
        <v>1331</v>
      </c>
      <c r="I1881" s="51" t="s">
        <v>1515</v>
      </c>
      <c r="J1881" s="53">
        <v>20</v>
      </c>
    </row>
    <row r="1882" spans="1:10" ht="63" x14ac:dyDescent="0.5">
      <c r="A1882" s="48" t="s">
        <v>263</v>
      </c>
      <c r="B1882" s="49">
        <v>5.99</v>
      </c>
      <c r="C1882" s="48" t="s">
        <v>1328</v>
      </c>
      <c r="D1882" s="56">
        <v>45667</v>
      </c>
      <c r="E1882" s="48" t="s">
        <v>2431</v>
      </c>
      <c r="F1882" s="48" t="s">
        <v>2432</v>
      </c>
      <c r="G1882" s="57">
        <v>32752005010317</v>
      </c>
      <c r="H1882" s="48" t="s">
        <v>1331</v>
      </c>
      <c r="I1882" s="48" t="s">
        <v>2227</v>
      </c>
      <c r="J1882" s="50">
        <v>5.99</v>
      </c>
    </row>
    <row r="1883" spans="1:10" ht="50.4" x14ac:dyDescent="0.5">
      <c r="A1883" s="51" t="s">
        <v>263</v>
      </c>
      <c r="B1883" s="52">
        <v>16.989999999999998</v>
      </c>
      <c r="C1883" s="51" t="s">
        <v>1328</v>
      </c>
      <c r="D1883" s="58">
        <v>45709</v>
      </c>
      <c r="E1883" s="51" t="s">
        <v>2383</v>
      </c>
      <c r="F1883" s="51" t="s">
        <v>2384</v>
      </c>
      <c r="G1883" s="59">
        <v>31132016640983</v>
      </c>
      <c r="H1883" s="51" t="s">
        <v>1408</v>
      </c>
      <c r="I1883" s="51" t="s">
        <v>1783</v>
      </c>
      <c r="J1883" s="53">
        <v>16.989999999999998</v>
      </c>
    </row>
    <row r="1884" spans="1:10" ht="63" x14ac:dyDescent="0.5">
      <c r="A1884" s="48" t="s">
        <v>263</v>
      </c>
      <c r="B1884" s="49">
        <v>10.199999999999999</v>
      </c>
      <c r="C1884" s="48" t="s">
        <v>1328</v>
      </c>
      <c r="D1884" s="56">
        <v>45660</v>
      </c>
      <c r="E1884" s="48" t="s">
        <v>2366</v>
      </c>
      <c r="F1884" s="48" t="s">
        <v>2367</v>
      </c>
      <c r="G1884" s="57">
        <v>31534002968411</v>
      </c>
      <c r="H1884" s="48" t="s">
        <v>1331</v>
      </c>
      <c r="I1884" s="48" t="s">
        <v>1551</v>
      </c>
      <c r="J1884" s="50">
        <v>10.199999999999999</v>
      </c>
    </row>
    <row r="1885" spans="1:10" ht="63" x14ac:dyDescent="0.5">
      <c r="A1885" s="51" t="s">
        <v>263</v>
      </c>
      <c r="B1885" s="52">
        <v>27</v>
      </c>
      <c r="C1885" s="51" t="s">
        <v>1328</v>
      </c>
      <c r="D1885" s="58">
        <v>45723</v>
      </c>
      <c r="E1885" s="51" t="s">
        <v>2355</v>
      </c>
      <c r="F1885" s="51" t="s">
        <v>2356</v>
      </c>
      <c r="G1885" s="59">
        <v>31317002765320</v>
      </c>
      <c r="H1885" s="51" t="s">
        <v>1331</v>
      </c>
      <c r="I1885" s="51" t="s">
        <v>1339</v>
      </c>
      <c r="J1885" s="53">
        <v>27</v>
      </c>
    </row>
    <row r="1886" spans="1:10" ht="63" x14ac:dyDescent="0.5">
      <c r="A1886" s="48" t="s">
        <v>263</v>
      </c>
      <c r="B1886" s="49">
        <v>5</v>
      </c>
      <c r="C1886" s="48" t="s">
        <v>1328</v>
      </c>
      <c r="D1886" s="56">
        <v>45723</v>
      </c>
      <c r="E1886" s="48" t="s">
        <v>2323</v>
      </c>
      <c r="F1886" s="48" t="s">
        <v>2324</v>
      </c>
      <c r="G1886" s="57">
        <v>31191010749075</v>
      </c>
      <c r="H1886" s="48" t="s">
        <v>1331</v>
      </c>
      <c r="I1886" s="48" t="s">
        <v>1339</v>
      </c>
      <c r="J1886" s="50">
        <v>5</v>
      </c>
    </row>
    <row r="1887" spans="1:10" ht="50.4" x14ac:dyDescent="0.5">
      <c r="A1887" s="51" t="s">
        <v>263</v>
      </c>
      <c r="B1887" s="52">
        <v>14.68</v>
      </c>
      <c r="C1887" s="51" t="s">
        <v>1328</v>
      </c>
      <c r="D1887" s="58">
        <v>45716</v>
      </c>
      <c r="E1887" s="51" t="s">
        <v>2421</v>
      </c>
      <c r="F1887" s="51" t="s">
        <v>2422</v>
      </c>
      <c r="G1887" s="59">
        <v>30053012263474</v>
      </c>
      <c r="H1887" s="51" t="s">
        <v>1331</v>
      </c>
      <c r="I1887" s="51" t="s">
        <v>1868</v>
      </c>
      <c r="J1887" s="53">
        <v>14.68</v>
      </c>
    </row>
    <row r="1888" spans="1:10" ht="63" x14ac:dyDescent="0.5">
      <c r="A1888" s="48" t="s">
        <v>979</v>
      </c>
      <c r="B1888" s="49">
        <v>7.99</v>
      </c>
      <c r="C1888" s="48" t="s">
        <v>1328</v>
      </c>
      <c r="D1888" s="56">
        <v>45716</v>
      </c>
      <c r="E1888" s="48" t="s">
        <v>2445</v>
      </c>
      <c r="F1888" s="48" t="s">
        <v>2446</v>
      </c>
      <c r="G1888" s="57">
        <v>31132015944600</v>
      </c>
      <c r="H1888" s="48" t="s">
        <v>1331</v>
      </c>
      <c r="I1888" s="48" t="s">
        <v>1376</v>
      </c>
      <c r="J1888" s="50">
        <v>7.99</v>
      </c>
    </row>
    <row r="1889" spans="1:10" ht="50.4" x14ac:dyDescent="0.5">
      <c r="A1889" s="51" t="s">
        <v>979</v>
      </c>
      <c r="B1889" s="52">
        <v>8.99</v>
      </c>
      <c r="C1889" s="51" t="s">
        <v>1328</v>
      </c>
      <c r="D1889" s="58">
        <v>45716</v>
      </c>
      <c r="E1889" s="51" t="s">
        <v>2447</v>
      </c>
      <c r="F1889" s="51" t="s">
        <v>2448</v>
      </c>
      <c r="G1889" s="59">
        <v>31132016103107</v>
      </c>
      <c r="H1889" s="51" t="s">
        <v>1331</v>
      </c>
      <c r="I1889" s="51" t="s">
        <v>1376</v>
      </c>
      <c r="J1889" s="53">
        <v>8.99</v>
      </c>
    </row>
    <row r="1890" spans="1:10" ht="75.599999999999994" x14ac:dyDescent="0.5">
      <c r="A1890" s="48" t="s">
        <v>979</v>
      </c>
      <c r="B1890" s="49">
        <v>15.99</v>
      </c>
      <c r="C1890" s="48" t="s">
        <v>1328</v>
      </c>
      <c r="D1890" s="56">
        <v>45667</v>
      </c>
      <c r="E1890" s="48" t="s">
        <v>2449</v>
      </c>
      <c r="F1890" s="48" t="s">
        <v>2450</v>
      </c>
      <c r="G1890" s="57">
        <v>31132015180379</v>
      </c>
      <c r="H1890" s="48" t="s">
        <v>1331</v>
      </c>
      <c r="I1890" s="48" t="s">
        <v>2227</v>
      </c>
      <c r="J1890" s="50">
        <v>15.99</v>
      </c>
    </row>
    <row r="1891" spans="1:10" ht="63" x14ac:dyDescent="0.5">
      <c r="A1891" s="51" t="s">
        <v>979</v>
      </c>
      <c r="B1891" s="52">
        <v>16.989999999999998</v>
      </c>
      <c r="C1891" s="51" t="s">
        <v>1328</v>
      </c>
      <c r="D1891" s="58">
        <v>45716</v>
      </c>
      <c r="E1891" s="51" t="s">
        <v>2451</v>
      </c>
      <c r="F1891" s="51" t="s">
        <v>2452</v>
      </c>
      <c r="G1891" s="59">
        <v>31132013453703</v>
      </c>
      <c r="H1891" s="51" t="s">
        <v>1331</v>
      </c>
      <c r="I1891" s="51" t="s">
        <v>1376</v>
      </c>
      <c r="J1891" s="53">
        <v>16.989999999999998</v>
      </c>
    </row>
    <row r="1892" spans="1:10" ht="63" x14ac:dyDescent="0.5">
      <c r="A1892" s="48" t="s">
        <v>979</v>
      </c>
      <c r="B1892" s="49">
        <v>16.989999999999998</v>
      </c>
      <c r="C1892" s="48" t="s">
        <v>1328</v>
      </c>
      <c r="D1892" s="56">
        <v>45716</v>
      </c>
      <c r="E1892" s="48" t="s">
        <v>2453</v>
      </c>
      <c r="F1892" s="48" t="s">
        <v>2454</v>
      </c>
      <c r="G1892" s="57">
        <v>31132014665446</v>
      </c>
      <c r="H1892" s="48" t="s">
        <v>1331</v>
      </c>
      <c r="I1892" s="48" t="s">
        <v>1376</v>
      </c>
      <c r="J1892" s="50">
        <v>16.989999999999998</v>
      </c>
    </row>
    <row r="1893" spans="1:10" ht="50.4" x14ac:dyDescent="0.5">
      <c r="A1893" s="51" t="s">
        <v>979</v>
      </c>
      <c r="B1893" s="52">
        <v>17.989999999999998</v>
      </c>
      <c r="C1893" s="51" t="s">
        <v>1328</v>
      </c>
      <c r="D1893" s="58">
        <v>45716</v>
      </c>
      <c r="E1893" s="51" t="s">
        <v>2455</v>
      </c>
      <c r="F1893" s="51" t="s">
        <v>2456</v>
      </c>
      <c r="G1893" s="59">
        <v>31132015242997</v>
      </c>
      <c r="H1893" s="51" t="s">
        <v>1331</v>
      </c>
      <c r="I1893" s="51" t="s">
        <v>1376</v>
      </c>
      <c r="J1893" s="53">
        <v>17.989999999999998</v>
      </c>
    </row>
    <row r="1894" spans="1:10" ht="50.4" x14ac:dyDescent="0.5">
      <c r="A1894" s="48" t="s">
        <v>979</v>
      </c>
      <c r="B1894" s="49">
        <v>17.989999999999998</v>
      </c>
      <c r="C1894" s="48" t="s">
        <v>1328</v>
      </c>
      <c r="D1894" s="56">
        <v>45716</v>
      </c>
      <c r="E1894" s="48" t="s">
        <v>2457</v>
      </c>
      <c r="F1894" s="48" t="s">
        <v>2458</v>
      </c>
      <c r="G1894" s="57">
        <v>31132014631679</v>
      </c>
      <c r="H1894" s="48" t="s">
        <v>1331</v>
      </c>
      <c r="I1894" s="48" t="s">
        <v>1376</v>
      </c>
      <c r="J1894" s="50">
        <v>17.989999999999998</v>
      </c>
    </row>
    <row r="1895" spans="1:10" ht="63" x14ac:dyDescent="0.5">
      <c r="A1895" s="51" t="s">
        <v>979</v>
      </c>
      <c r="B1895" s="52">
        <v>18.989999999999998</v>
      </c>
      <c r="C1895" s="51" t="s">
        <v>1328</v>
      </c>
      <c r="D1895" s="58">
        <v>45716</v>
      </c>
      <c r="E1895" s="51" t="s">
        <v>2459</v>
      </c>
      <c r="F1895" s="51" t="s">
        <v>2460</v>
      </c>
      <c r="G1895" s="59">
        <v>31132016217774</v>
      </c>
      <c r="H1895" s="51" t="s">
        <v>1331</v>
      </c>
      <c r="I1895" s="51" t="s">
        <v>1376</v>
      </c>
      <c r="J1895" s="53">
        <v>18.989999999999998</v>
      </c>
    </row>
    <row r="1896" spans="1:10" ht="63" x14ac:dyDescent="0.5">
      <c r="A1896" s="48" t="s">
        <v>979</v>
      </c>
      <c r="B1896" s="49">
        <v>19.989999999999998</v>
      </c>
      <c r="C1896" s="48" t="s">
        <v>1328</v>
      </c>
      <c r="D1896" s="56">
        <v>45716</v>
      </c>
      <c r="E1896" s="48" t="s">
        <v>2461</v>
      </c>
      <c r="F1896" s="48" t="s">
        <v>2462</v>
      </c>
      <c r="G1896" s="57">
        <v>31132014991750</v>
      </c>
      <c r="H1896" s="48" t="s">
        <v>1331</v>
      </c>
      <c r="I1896" s="48" t="s">
        <v>1376</v>
      </c>
      <c r="J1896" s="50">
        <v>19.989999999999998</v>
      </c>
    </row>
    <row r="1897" spans="1:10" ht="63" x14ac:dyDescent="0.5">
      <c r="A1897" s="51" t="s">
        <v>979</v>
      </c>
      <c r="B1897" s="52">
        <v>20.99</v>
      </c>
      <c r="C1897" s="51" t="s">
        <v>1328</v>
      </c>
      <c r="D1897" s="58">
        <v>45716</v>
      </c>
      <c r="E1897" s="51" t="s">
        <v>2463</v>
      </c>
      <c r="F1897" s="51" t="s">
        <v>2464</v>
      </c>
      <c r="G1897" s="59">
        <v>31132013377928</v>
      </c>
      <c r="H1897" s="51" t="s">
        <v>1331</v>
      </c>
      <c r="I1897" s="51" t="s">
        <v>1376</v>
      </c>
      <c r="J1897" s="53">
        <v>20.99</v>
      </c>
    </row>
    <row r="1898" spans="1:10" ht="50.4" x14ac:dyDescent="0.5">
      <c r="A1898" s="48" t="s">
        <v>979</v>
      </c>
      <c r="B1898" s="49">
        <v>12.95</v>
      </c>
      <c r="C1898" s="48" t="s">
        <v>1328</v>
      </c>
      <c r="D1898" s="56">
        <v>45681</v>
      </c>
      <c r="E1898" s="48" t="s">
        <v>2465</v>
      </c>
      <c r="F1898" s="48" t="s">
        <v>2466</v>
      </c>
      <c r="G1898" s="57">
        <v>31132015609088</v>
      </c>
      <c r="H1898" s="48" t="s">
        <v>1331</v>
      </c>
      <c r="I1898" s="48" t="s">
        <v>2294</v>
      </c>
      <c r="J1898" s="50">
        <v>12.95</v>
      </c>
    </row>
    <row r="1899" spans="1:10" ht="63" x14ac:dyDescent="0.5">
      <c r="A1899" s="51" t="s">
        <v>979</v>
      </c>
      <c r="B1899" s="52">
        <v>17</v>
      </c>
      <c r="C1899" s="51" t="s">
        <v>1328</v>
      </c>
      <c r="D1899" s="58">
        <v>45695</v>
      </c>
      <c r="E1899" s="51" t="s">
        <v>2440</v>
      </c>
      <c r="F1899" s="51" t="s">
        <v>2317</v>
      </c>
      <c r="G1899" s="59">
        <v>31381001872016</v>
      </c>
      <c r="H1899" s="51" t="s">
        <v>1331</v>
      </c>
      <c r="I1899" s="51" t="s">
        <v>1530</v>
      </c>
      <c r="J1899" s="53">
        <v>17</v>
      </c>
    </row>
    <row r="1900" spans="1:10" ht="50.4" x14ac:dyDescent="0.5">
      <c r="A1900" s="48" t="s">
        <v>979</v>
      </c>
      <c r="B1900" s="49">
        <v>8.99</v>
      </c>
      <c r="C1900" s="48" t="s">
        <v>1328</v>
      </c>
      <c r="D1900" s="56">
        <v>45660</v>
      </c>
      <c r="E1900" s="48" t="s">
        <v>2467</v>
      </c>
      <c r="F1900" s="48" t="s">
        <v>2468</v>
      </c>
      <c r="G1900" s="57">
        <v>31132015284833</v>
      </c>
      <c r="H1900" s="48" t="s">
        <v>1331</v>
      </c>
      <c r="I1900" s="48" t="s">
        <v>1358</v>
      </c>
      <c r="J1900" s="50">
        <v>8.99</v>
      </c>
    </row>
    <row r="1901" spans="1:10" ht="63" x14ac:dyDescent="0.5">
      <c r="A1901" s="51" t="s">
        <v>979</v>
      </c>
      <c r="B1901" s="52">
        <v>16.989999999999998</v>
      </c>
      <c r="C1901" s="51" t="s">
        <v>1328</v>
      </c>
      <c r="D1901" s="58">
        <v>45688</v>
      </c>
      <c r="E1901" s="51" t="s">
        <v>2469</v>
      </c>
      <c r="F1901" s="51" t="s">
        <v>2470</v>
      </c>
      <c r="G1901" s="59">
        <v>31132014519957</v>
      </c>
      <c r="H1901" s="51" t="s">
        <v>1331</v>
      </c>
      <c r="I1901" s="51" t="s">
        <v>1558</v>
      </c>
      <c r="J1901" s="53">
        <v>16.989999999999998</v>
      </c>
    </row>
    <row r="1902" spans="1:10" ht="63" x14ac:dyDescent="0.5">
      <c r="A1902" s="48" t="s">
        <v>979</v>
      </c>
      <c r="B1902" s="49">
        <v>19</v>
      </c>
      <c r="C1902" s="48" t="s">
        <v>1328</v>
      </c>
      <c r="D1902" s="56">
        <v>45688</v>
      </c>
      <c r="E1902" s="48" t="s">
        <v>2443</v>
      </c>
      <c r="F1902" s="48" t="s">
        <v>2444</v>
      </c>
      <c r="G1902" s="57">
        <v>31529002106202</v>
      </c>
      <c r="H1902" s="48" t="s">
        <v>1331</v>
      </c>
      <c r="I1902" s="48" t="s">
        <v>1649</v>
      </c>
      <c r="J1902" s="50">
        <v>19</v>
      </c>
    </row>
    <row r="1903" spans="1:10" ht="50.4" x14ac:dyDescent="0.5">
      <c r="A1903" s="51" t="s">
        <v>979</v>
      </c>
      <c r="B1903" s="52">
        <v>23.99</v>
      </c>
      <c r="C1903" s="51" t="s">
        <v>1328</v>
      </c>
      <c r="D1903" s="58">
        <v>45744</v>
      </c>
      <c r="E1903" s="51" t="s">
        <v>2471</v>
      </c>
      <c r="F1903" s="51" t="s">
        <v>2472</v>
      </c>
      <c r="G1903" s="59">
        <v>31132016094173</v>
      </c>
      <c r="H1903" s="51" t="s">
        <v>1331</v>
      </c>
      <c r="I1903" s="51" t="s">
        <v>1426</v>
      </c>
      <c r="J1903" s="53">
        <v>23.99</v>
      </c>
    </row>
    <row r="1904" spans="1:10" ht="63" x14ac:dyDescent="0.5">
      <c r="A1904" s="48" t="s">
        <v>979</v>
      </c>
      <c r="B1904" s="49">
        <v>15</v>
      </c>
      <c r="C1904" s="48" t="s">
        <v>1328</v>
      </c>
      <c r="D1904" s="56">
        <v>45695</v>
      </c>
      <c r="E1904" s="48" t="s">
        <v>2473</v>
      </c>
      <c r="F1904" s="48" t="s">
        <v>2474</v>
      </c>
      <c r="G1904" s="57">
        <v>31132012523159</v>
      </c>
      <c r="H1904" s="48" t="s">
        <v>1331</v>
      </c>
      <c r="I1904" s="48" t="s">
        <v>2202</v>
      </c>
      <c r="J1904" s="50">
        <v>15</v>
      </c>
    </row>
    <row r="1905" spans="1:10" ht="50.4" x14ac:dyDescent="0.5">
      <c r="A1905" s="51" t="s">
        <v>979</v>
      </c>
      <c r="B1905" s="52">
        <v>17.989999999999998</v>
      </c>
      <c r="C1905" s="51" t="s">
        <v>1328</v>
      </c>
      <c r="D1905" s="58">
        <v>45730</v>
      </c>
      <c r="E1905" s="51" t="s">
        <v>2475</v>
      </c>
      <c r="F1905" s="51" t="s">
        <v>2476</v>
      </c>
      <c r="G1905" s="59">
        <v>31132013612167</v>
      </c>
      <c r="H1905" s="51" t="s">
        <v>1331</v>
      </c>
      <c r="I1905" s="51" t="s">
        <v>1486</v>
      </c>
      <c r="J1905" s="53">
        <v>17.989999999999998</v>
      </c>
    </row>
    <row r="1906" spans="1:10" ht="63" x14ac:dyDescent="0.5">
      <c r="A1906" s="48" t="s">
        <v>979</v>
      </c>
      <c r="B1906" s="49">
        <v>14.99</v>
      </c>
      <c r="C1906" s="48" t="s">
        <v>1328</v>
      </c>
      <c r="D1906" s="56">
        <v>45688</v>
      </c>
      <c r="E1906" s="48" t="s">
        <v>2477</v>
      </c>
      <c r="F1906" s="48" t="s">
        <v>2478</v>
      </c>
      <c r="G1906" s="57">
        <v>31132016112579</v>
      </c>
      <c r="H1906" s="48" t="s">
        <v>1331</v>
      </c>
      <c r="I1906" s="48" t="s">
        <v>1609</v>
      </c>
      <c r="J1906" s="50">
        <v>14.99</v>
      </c>
    </row>
    <row r="1907" spans="1:10" ht="63" x14ac:dyDescent="0.5">
      <c r="A1907" s="51" t="s">
        <v>979</v>
      </c>
      <c r="B1907" s="52">
        <v>17.989999999999998</v>
      </c>
      <c r="C1907" s="51" t="s">
        <v>1328</v>
      </c>
      <c r="D1907" s="58">
        <v>45667</v>
      </c>
      <c r="E1907" s="51" t="s">
        <v>2479</v>
      </c>
      <c r="F1907" s="51" t="s">
        <v>2480</v>
      </c>
      <c r="G1907" s="59">
        <v>31132014862092</v>
      </c>
      <c r="H1907" s="51" t="s">
        <v>1331</v>
      </c>
      <c r="I1907" s="51" t="s">
        <v>1694</v>
      </c>
      <c r="J1907" s="53">
        <v>17.989999999999998</v>
      </c>
    </row>
    <row r="1908" spans="1:10" ht="63" x14ac:dyDescent="0.5">
      <c r="A1908" s="48" t="s">
        <v>979</v>
      </c>
      <c r="B1908" s="49">
        <v>13.95</v>
      </c>
      <c r="C1908" s="48" t="s">
        <v>1328</v>
      </c>
      <c r="D1908" s="56">
        <v>45681</v>
      </c>
      <c r="E1908" s="48" t="s">
        <v>2481</v>
      </c>
      <c r="F1908" s="48" t="s">
        <v>2482</v>
      </c>
      <c r="G1908" s="57">
        <v>31132013116763</v>
      </c>
      <c r="H1908" s="48" t="s">
        <v>1331</v>
      </c>
      <c r="I1908" s="48" t="s">
        <v>1891</v>
      </c>
      <c r="J1908" s="50">
        <v>13.95</v>
      </c>
    </row>
    <row r="1909" spans="1:10" ht="63" x14ac:dyDescent="0.5">
      <c r="A1909" s="51" t="s">
        <v>979</v>
      </c>
      <c r="B1909" s="52">
        <v>18.989999999999998</v>
      </c>
      <c r="C1909" s="51" t="s">
        <v>1328</v>
      </c>
      <c r="D1909" s="58">
        <v>45660</v>
      </c>
      <c r="E1909" s="51" t="s">
        <v>2483</v>
      </c>
      <c r="F1909" s="51" t="s">
        <v>2484</v>
      </c>
      <c r="G1909" s="59">
        <v>31132016328605</v>
      </c>
      <c r="H1909" s="51" t="s">
        <v>1331</v>
      </c>
      <c r="I1909" s="51" t="s">
        <v>1358</v>
      </c>
      <c r="J1909" s="53">
        <v>18.989999999999998</v>
      </c>
    </row>
    <row r="1910" spans="1:10" ht="50.4" x14ac:dyDescent="0.5">
      <c r="A1910" s="48" t="s">
        <v>979</v>
      </c>
      <c r="B1910" s="49">
        <v>6.99</v>
      </c>
      <c r="C1910" s="48" t="s">
        <v>1328</v>
      </c>
      <c r="D1910" s="56">
        <v>45688</v>
      </c>
      <c r="E1910" s="48" t="s">
        <v>2438</v>
      </c>
      <c r="F1910" s="48" t="s">
        <v>2439</v>
      </c>
      <c r="G1910" s="57">
        <v>36173002146374</v>
      </c>
      <c r="H1910" s="48" t="s">
        <v>1331</v>
      </c>
      <c r="I1910" s="48" t="s">
        <v>1355</v>
      </c>
      <c r="J1910" s="50">
        <v>6.99</v>
      </c>
    </row>
    <row r="1911" spans="1:10" ht="63" x14ac:dyDescent="0.5">
      <c r="A1911" s="51" t="s">
        <v>979</v>
      </c>
      <c r="B1911" s="52">
        <v>15.68</v>
      </c>
      <c r="C1911" s="51" t="s">
        <v>1328</v>
      </c>
      <c r="D1911" s="58">
        <v>45702</v>
      </c>
      <c r="E1911" s="51" t="s">
        <v>2441</v>
      </c>
      <c r="F1911" s="51" t="s">
        <v>2442</v>
      </c>
      <c r="G1911" s="59">
        <v>32778002414715</v>
      </c>
      <c r="H1911" s="51" t="s">
        <v>1331</v>
      </c>
      <c r="I1911" s="51" t="s">
        <v>1473</v>
      </c>
      <c r="J1911" s="53">
        <v>15.68</v>
      </c>
    </row>
    <row r="1912" spans="1:10" ht="63" x14ac:dyDescent="0.5">
      <c r="A1912" s="48" t="s">
        <v>979</v>
      </c>
      <c r="B1912" s="49">
        <v>18.95</v>
      </c>
      <c r="C1912" s="48" t="s">
        <v>1328</v>
      </c>
      <c r="D1912" s="56">
        <v>45695</v>
      </c>
      <c r="E1912" s="48" t="s">
        <v>2485</v>
      </c>
      <c r="F1912" s="48" t="s">
        <v>2486</v>
      </c>
      <c r="G1912" s="57">
        <v>31132015847845</v>
      </c>
      <c r="H1912" s="48" t="s">
        <v>1331</v>
      </c>
      <c r="I1912" s="48" t="s">
        <v>1530</v>
      </c>
      <c r="J1912" s="50">
        <v>18.95</v>
      </c>
    </row>
    <row r="1913" spans="1:10" ht="63" x14ac:dyDescent="0.5">
      <c r="A1913" s="51" t="s">
        <v>979</v>
      </c>
      <c r="B1913" s="52">
        <v>24</v>
      </c>
      <c r="C1913" s="51" t="s">
        <v>1328</v>
      </c>
      <c r="D1913" s="58">
        <v>45702</v>
      </c>
      <c r="E1913" s="51" t="s">
        <v>2487</v>
      </c>
      <c r="F1913" s="51" t="s">
        <v>2488</v>
      </c>
      <c r="G1913" s="59">
        <v>31132013594605</v>
      </c>
      <c r="H1913" s="51" t="s">
        <v>1331</v>
      </c>
      <c r="I1913" s="51" t="s">
        <v>1473</v>
      </c>
      <c r="J1913" s="53">
        <v>24</v>
      </c>
    </row>
    <row r="1914" spans="1:10" ht="63" x14ac:dyDescent="0.5">
      <c r="A1914" s="48" t="s">
        <v>979</v>
      </c>
      <c r="B1914" s="49">
        <v>25</v>
      </c>
      <c r="C1914" s="48" t="s">
        <v>1328</v>
      </c>
      <c r="D1914" s="56">
        <v>45695</v>
      </c>
      <c r="E1914" s="48" t="s">
        <v>2489</v>
      </c>
      <c r="F1914" s="48" t="s">
        <v>2490</v>
      </c>
      <c r="G1914" s="57">
        <v>31132009167515</v>
      </c>
      <c r="H1914" s="48" t="s">
        <v>1331</v>
      </c>
      <c r="I1914" s="48" t="s">
        <v>1530</v>
      </c>
      <c r="J1914" s="50">
        <v>25</v>
      </c>
    </row>
    <row r="1915" spans="1:10" ht="63" x14ac:dyDescent="0.5">
      <c r="A1915" s="51" t="s">
        <v>979</v>
      </c>
      <c r="B1915" s="52">
        <v>26</v>
      </c>
      <c r="C1915" s="51" t="s">
        <v>1328</v>
      </c>
      <c r="D1915" s="58">
        <v>45695</v>
      </c>
      <c r="E1915" s="51" t="s">
        <v>2491</v>
      </c>
      <c r="F1915" s="51" t="s">
        <v>2492</v>
      </c>
      <c r="G1915" s="59">
        <v>31132014575884</v>
      </c>
      <c r="H1915" s="51" t="s">
        <v>1331</v>
      </c>
      <c r="I1915" s="51" t="s">
        <v>1530</v>
      </c>
      <c r="J1915" s="53">
        <v>26</v>
      </c>
    </row>
    <row r="1916" spans="1:10" ht="50.4" x14ac:dyDescent="0.5">
      <c r="A1916" s="48" t="s">
        <v>979</v>
      </c>
      <c r="B1916" s="49">
        <v>28</v>
      </c>
      <c r="C1916" s="48" t="s">
        <v>1328</v>
      </c>
      <c r="D1916" s="56">
        <v>45695</v>
      </c>
      <c r="E1916" s="48" t="s">
        <v>2493</v>
      </c>
      <c r="F1916" s="48" t="s">
        <v>2494</v>
      </c>
      <c r="G1916" s="57">
        <v>31132015621174</v>
      </c>
      <c r="H1916" s="48" t="s">
        <v>1331</v>
      </c>
      <c r="I1916" s="48" t="s">
        <v>1530</v>
      </c>
      <c r="J1916" s="50">
        <v>28</v>
      </c>
    </row>
    <row r="1917" spans="1:10" ht="50.4" x14ac:dyDescent="0.5">
      <c r="A1917" s="51" t="s">
        <v>520</v>
      </c>
      <c r="B1917" s="52">
        <v>28.99</v>
      </c>
      <c r="C1917" s="51" t="s">
        <v>1328</v>
      </c>
      <c r="D1917" s="58">
        <v>45667</v>
      </c>
      <c r="E1917" s="51" t="s">
        <v>2499</v>
      </c>
      <c r="F1917" s="51" t="s">
        <v>2500</v>
      </c>
      <c r="G1917" s="59">
        <v>31186030648521</v>
      </c>
      <c r="H1917" s="51" t="s">
        <v>1331</v>
      </c>
      <c r="I1917" s="51" t="s">
        <v>1511</v>
      </c>
      <c r="J1917" s="53">
        <v>28.99</v>
      </c>
    </row>
    <row r="1918" spans="1:10" ht="50.4" x14ac:dyDescent="0.5">
      <c r="A1918" s="48" t="s">
        <v>520</v>
      </c>
      <c r="B1918" s="49">
        <v>8</v>
      </c>
      <c r="C1918" s="48" t="s">
        <v>1328</v>
      </c>
      <c r="D1918" s="56">
        <v>45674</v>
      </c>
      <c r="E1918" s="48" t="s">
        <v>2501</v>
      </c>
      <c r="F1918" s="48" t="s">
        <v>2502</v>
      </c>
      <c r="G1918" s="57">
        <v>31524007070446</v>
      </c>
      <c r="H1918" s="48" t="s">
        <v>1331</v>
      </c>
      <c r="I1918" s="48" t="s">
        <v>1786</v>
      </c>
      <c r="J1918" s="50">
        <v>8</v>
      </c>
    </row>
    <row r="1919" spans="1:10" ht="50.4" x14ac:dyDescent="0.5">
      <c r="A1919" s="51" t="s">
        <v>520</v>
      </c>
      <c r="B1919" s="52">
        <v>15</v>
      </c>
      <c r="C1919" s="51" t="s">
        <v>1328</v>
      </c>
      <c r="D1919" s="58">
        <v>45695</v>
      </c>
      <c r="E1919" s="51" t="s">
        <v>2496</v>
      </c>
      <c r="F1919" s="51" t="s">
        <v>2497</v>
      </c>
      <c r="G1919" s="59">
        <v>31804002957353</v>
      </c>
      <c r="H1919" s="51" t="s">
        <v>1331</v>
      </c>
      <c r="I1919" s="51" t="s">
        <v>2498</v>
      </c>
      <c r="J1919" s="53">
        <v>15</v>
      </c>
    </row>
    <row r="1920" spans="1:10" ht="63" x14ac:dyDescent="0.5">
      <c r="A1920" s="48" t="s">
        <v>417</v>
      </c>
      <c r="B1920" s="49">
        <v>20</v>
      </c>
      <c r="C1920" s="48" t="s">
        <v>1328</v>
      </c>
      <c r="D1920" s="56">
        <v>45674</v>
      </c>
      <c r="E1920" s="48" t="s">
        <v>2504</v>
      </c>
      <c r="F1920" s="48" t="s">
        <v>2505</v>
      </c>
      <c r="G1920" s="57">
        <v>31203003787135</v>
      </c>
      <c r="H1920" s="48" t="s">
        <v>1331</v>
      </c>
      <c r="I1920" s="48" t="s">
        <v>2092</v>
      </c>
      <c r="J1920" s="50">
        <v>20</v>
      </c>
    </row>
    <row r="1921" spans="1:10" ht="75.599999999999994" x14ac:dyDescent="0.5">
      <c r="A1921" s="51" t="s">
        <v>499</v>
      </c>
      <c r="B1921" s="52">
        <v>35</v>
      </c>
      <c r="C1921" s="51" t="s">
        <v>1328</v>
      </c>
      <c r="D1921" s="58">
        <v>45723</v>
      </c>
      <c r="E1921" s="51" t="s">
        <v>2507</v>
      </c>
      <c r="F1921" s="51" t="s">
        <v>2508</v>
      </c>
      <c r="G1921" s="59">
        <v>31539002791762</v>
      </c>
      <c r="H1921" s="51" t="s">
        <v>1408</v>
      </c>
      <c r="I1921" s="51" t="s">
        <v>1336</v>
      </c>
      <c r="J1921" s="53">
        <v>35</v>
      </c>
    </row>
    <row r="1922" spans="1:10" ht="88.2" x14ac:dyDescent="0.5">
      <c r="A1922" s="48" t="s">
        <v>499</v>
      </c>
      <c r="B1922" s="49">
        <v>60</v>
      </c>
      <c r="C1922" s="48" t="s">
        <v>1328</v>
      </c>
      <c r="D1922" s="56">
        <v>45702</v>
      </c>
      <c r="E1922" s="48" t="s">
        <v>2525</v>
      </c>
      <c r="F1922" s="48" t="s">
        <v>2526</v>
      </c>
      <c r="G1922" s="57">
        <v>31486003746892</v>
      </c>
      <c r="H1922" s="48" t="s">
        <v>1331</v>
      </c>
      <c r="I1922" s="48" t="s">
        <v>1454</v>
      </c>
      <c r="J1922" s="50">
        <v>60</v>
      </c>
    </row>
    <row r="1923" spans="1:10" ht="50.4" x14ac:dyDescent="0.5">
      <c r="A1923" s="51" t="s">
        <v>499</v>
      </c>
      <c r="B1923" s="52">
        <v>29.95</v>
      </c>
      <c r="C1923" s="51" t="s">
        <v>1328</v>
      </c>
      <c r="D1923" s="58">
        <v>45716</v>
      </c>
      <c r="E1923" s="51" t="s">
        <v>2533</v>
      </c>
      <c r="F1923" s="51" t="s">
        <v>2534</v>
      </c>
      <c r="G1923" s="59">
        <v>32752002633558</v>
      </c>
      <c r="H1923" s="51" t="s">
        <v>1331</v>
      </c>
      <c r="I1923" s="51" t="s">
        <v>1868</v>
      </c>
      <c r="J1923" s="53">
        <v>29.95</v>
      </c>
    </row>
    <row r="1924" spans="1:10" ht="63" x14ac:dyDescent="0.5">
      <c r="A1924" s="48" t="s">
        <v>499</v>
      </c>
      <c r="B1924" s="49">
        <v>20</v>
      </c>
      <c r="C1924" s="48" t="s">
        <v>1328</v>
      </c>
      <c r="D1924" s="56">
        <v>45681</v>
      </c>
      <c r="E1924" s="48" t="s">
        <v>2529</v>
      </c>
      <c r="F1924" s="48" t="s">
        <v>2530</v>
      </c>
      <c r="G1924" s="57">
        <v>36087001914097</v>
      </c>
      <c r="H1924" s="48" t="s">
        <v>1481</v>
      </c>
      <c r="I1924" s="48" t="s">
        <v>1891</v>
      </c>
      <c r="J1924" s="50">
        <v>20</v>
      </c>
    </row>
    <row r="1925" spans="1:10" ht="63" x14ac:dyDescent="0.5">
      <c r="A1925" s="51" t="s">
        <v>499</v>
      </c>
      <c r="B1925" s="52">
        <v>30</v>
      </c>
      <c r="C1925" s="51" t="s">
        <v>1328</v>
      </c>
      <c r="D1925" s="58">
        <v>45695</v>
      </c>
      <c r="E1925" s="51" t="s">
        <v>2511</v>
      </c>
      <c r="F1925" s="51" t="s">
        <v>2512</v>
      </c>
      <c r="G1925" s="59">
        <v>31249003385768</v>
      </c>
      <c r="H1925" s="51" t="s">
        <v>1331</v>
      </c>
      <c r="I1925" s="51" t="s">
        <v>1530</v>
      </c>
      <c r="J1925" s="53">
        <v>30</v>
      </c>
    </row>
    <row r="1926" spans="1:10" ht="50.4" x14ac:dyDescent="0.5">
      <c r="A1926" s="48" t="s">
        <v>499</v>
      </c>
      <c r="B1926" s="49">
        <v>3</v>
      </c>
      <c r="C1926" s="48" t="s">
        <v>1328</v>
      </c>
      <c r="D1926" s="56">
        <v>45688</v>
      </c>
      <c r="E1926" s="48" t="s">
        <v>2513</v>
      </c>
      <c r="F1926" s="48" t="s">
        <v>2514</v>
      </c>
      <c r="G1926" s="57">
        <v>31249003435449</v>
      </c>
      <c r="H1926" s="48" t="s">
        <v>2515</v>
      </c>
      <c r="I1926" s="48" t="s">
        <v>1369</v>
      </c>
      <c r="J1926" s="50">
        <v>3</v>
      </c>
    </row>
    <row r="1927" spans="1:10" ht="50.4" x14ac:dyDescent="0.5">
      <c r="A1927" s="51" t="s">
        <v>499</v>
      </c>
      <c r="B1927" s="52">
        <v>8</v>
      </c>
      <c r="C1927" s="51" t="s">
        <v>1328</v>
      </c>
      <c r="D1927" s="58">
        <v>45688</v>
      </c>
      <c r="E1927" s="51" t="s">
        <v>2516</v>
      </c>
      <c r="F1927" s="51" t="s">
        <v>2517</v>
      </c>
      <c r="G1927" s="59">
        <v>31249003436512</v>
      </c>
      <c r="H1927" s="51" t="s">
        <v>2515</v>
      </c>
      <c r="I1927" s="51" t="s">
        <v>1369</v>
      </c>
      <c r="J1927" s="53">
        <v>8</v>
      </c>
    </row>
    <row r="1928" spans="1:10" ht="63" x14ac:dyDescent="0.5">
      <c r="A1928" s="48" t="s">
        <v>499</v>
      </c>
      <c r="B1928" s="49">
        <v>8</v>
      </c>
      <c r="C1928" s="48" t="s">
        <v>1328</v>
      </c>
      <c r="D1928" s="56">
        <v>45688</v>
      </c>
      <c r="E1928" s="48" t="s">
        <v>2518</v>
      </c>
      <c r="F1928" s="48" t="s">
        <v>2519</v>
      </c>
      <c r="G1928" s="57">
        <v>31249003436108</v>
      </c>
      <c r="H1928" s="48" t="s">
        <v>2515</v>
      </c>
      <c r="I1928" s="48" t="s">
        <v>1369</v>
      </c>
      <c r="J1928" s="50">
        <v>8</v>
      </c>
    </row>
    <row r="1929" spans="1:10" ht="63" x14ac:dyDescent="0.5">
      <c r="A1929" s="51" t="s">
        <v>499</v>
      </c>
      <c r="B1929" s="52">
        <v>14.39</v>
      </c>
      <c r="C1929" s="51" t="s">
        <v>1328</v>
      </c>
      <c r="D1929" s="58">
        <v>45737</v>
      </c>
      <c r="E1929" s="51" t="s">
        <v>2522</v>
      </c>
      <c r="F1929" s="51" t="s">
        <v>2523</v>
      </c>
      <c r="G1929" s="59">
        <v>31316004694249</v>
      </c>
      <c r="H1929" s="51" t="s">
        <v>1331</v>
      </c>
      <c r="I1929" s="51" t="s">
        <v>1912</v>
      </c>
      <c r="J1929" s="53">
        <v>14.39</v>
      </c>
    </row>
    <row r="1930" spans="1:10" ht="63" x14ac:dyDescent="0.5">
      <c r="A1930" s="48" t="s">
        <v>499</v>
      </c>
      <c r="B1930" s="49">
        <v>17.989999999999998</v>
      </c>
      <c r="C1930" s="48" t="s">
        <v>1328</v>
      </c>
      <c r="D1930" s="56">
        <v>45737</v>
      </c>
      <c r="E1930" s="48" t="s">
        <v>2527</v>
      </c>
      <c r="F1930" s="48" t="s">
        <v>2528</v>
      </c>
      <c r="G1930" s="57">
        <v>31132016101499</v>
      </c>
      <c r="H1930" s="48" t="s">
        <v>1331</v>
      </c>
      <c r="I1930" s="48" t="s">
        <v>1912</v>
      </c>
      <c r="J1930" s="50">
        <v>17.989999999999998</v>
      </c>
    </row>
    <row r="1931" spans="1:10" ht="63" x14ac:dyDescent="0.5">
      <c r="A1931" s="51" t="s">
        <v>499</v>
      </c>
      <c r="B1931" s="52">
        <v>18</v>
      </c>
      <c r="C1931" s="51" t="s">
        <v>1328</v>
      </c>
      <c r="D1931" s="58">
        <v>45695</v>
      </c>
      <c r="E1931" s="51" t="s">
        <v>2509</v>
      </c>
      <c r="F1931" s="51" t="s">
        <v>2510</v>
      </c>
      <c r="G1931" s="59">
        <v>31539002719862</v>
      </c>
      <c r="H1931" s="51" t="s">
        <v>1331</v>
      </c>
      <c r="I1931" s="51" t="s">
        <v>1372</v>
      </c>
      <c r="J1931" s="53">
        <v>18</v>
      </c>
    </row>
    <row r="1932" spans="1:10" ht="63" x14ac:dyDescent="0.5">
      <c r="A1932" s="48" t="s">
        <v>499</v>
      </c>
      <c r="B1932" s="49">
        <v>18</v>
      </c>
      <c r="C1932" s="48" t="s">
        <v>1328</v>
      </c>
      <c r="D1932" s="56">
        <v>45716</v>
      </c>
      <c r="E1932" s="48" t="s">
        <v>2524</v>
      </c>
      <c r="F1932" s="48" t="s">
        <v>2282</v>
      </c>
      <c r="G1932" s="57">
        <v>32904001470686</v>
      </c>
      <c r="H1932" s="48" t="s">
        <v>1481</v>
      </c>
      <c r="I1932" s="48" t="s">
        <v>1362</v>
      </c>
      <c r="J1932" s="50">
        <v>18</v>
      </c>
    </row>
    <row r="1933" spans="1:10" ht="50.4" x14ac:dyDescent="0.5">
      <c r="A1933" s="51" t="s">
        <v>499</v>
      </c>
      <c r="B1933" s="52">
        <v>20</v>
      </c>
      <c r="C1933" s="51" t="s">
        <v>1328</v>
      </c>
      <c r="D1933" s="58">
        <v>45660</v>
      </c>
      <c r="E1933" s="51" t="s">
        <v>2520</v>
      </c>
      <c r="F1933" s="51" t="s">
        <v>2521</v>
      </c>
      <c r="G1933" s="59">
        <v>31249000521480</v>
      </c>
      <c r="H1933" s="51" t="s">
        <v>1331</v>
      </c>
      <c r="I1933" s="51" t="s">
        <v>1622</v>
      </c>
      <c r="J1933" s="53">
        <v>20</v>
      </c>
    </row>
    <row r="1934" spans="1:10" ht="63" x14ac:dyDescent="0.5">
      <c r="A1934" s="48" t="s">
        <v>499</v>
      </c>
      <c r="B1934" s="49">
        <v>10</v>
      </c>
      <c r="C1934" s="48" t="s">
        <v>1328</v>
      </c>
      <c r="D1934" s="56">
        <v>45744</v>
      </c>
      <c r="E1934" s="48" t="s">
        <v>2531</v>
      </c>
      <c r="F1934" s="48" t="s">
        <v>2532</v>
      </c>
      <c r="G1934" s="57">
        <v>36087002105612</v>
      </c>
      <c r="H1934" s="48" t="s">
        <v>1331</v>
      </c>
      <c r="I1934" s="48" t="s">
        <v>2074</v>
      </c>
      <c r="J1934" s="50">
        <v>10</v>
      </c>
    </row>
    <row r="1935" spans="1:10" ht="75.599999999999994" x14ac:dyDescent="0.5">
      <c r="A1935" s="51" t="s">
        <v>311</v>
      </c>
      <c r="B1935" s="52">
        <v>5.99</v>
      </c>
      <c r="C1935" s="51" t="s">
        <v>1328</v>
      </c>
      <c r="D1935" s="58">
        <v>45744</v>
      </c>
      <c r="E1935" s="51" t="s">
        <v>2555</v>
      </c>
      <c r="F1935" s="51" t="s">
        <v>2556</v>
      </c>
      <c r="G1935" s="59">
        <v>31404003841167</v>
      </c>
      <c r="H1935" s="51" t="s">
        <v>1331</v>
      </c>
      <c r="I1935" s="51" t="s">
        <v>1343</v>
      </c>
      <c r="J1935" s="53">
        <v>5.99</v>
      </c>
    </row>
    <row r="1936" spans="1:10" ht="63" x14ac:dyDescent="0.5">
      <c r="A1936" s="48" t="s">
        <v>311</v>
      </c>
      <c r="B1936" s="49">
        <v>10</v>
      </c>
      <c r="C1936" s="48" t="s">
        <v>1328</v>
      </c>
      <c r="D1936" s="56">
        <v>45744</v>
      </c>
      <c r="E1936" s="48" t="s">
        <v>2553</v>
      </c>
      <c r="F1936" s="48" t="s">
        <v>2554</v>
      </c>
      <c r="G1936" s="57">
        <v>37482000079621</v>
      </c>
      <c r="H1936" s="48" t="s">
        <v>1331</v>
      </c>
      <c r="I1936" s="48" t="s">
        <v>1343</v>
      </c>
      <c r="J1936" s="50">
        <v>10</v>
      </c>
    </row>
    <row r="1937" spans="1:10" ht="50.4" x14ac:dyDescent="0.5">
      <c r="A1937" s="51" t="s">
        <v>311</v>
      </c>
      <c r="B1937" s="52">
        <v>15.82</v>
      </c>
      <c r="C1937" s="51" t="s">
        <v>1328</v>
      </c>
      <c r="D1937" s="58">
        <v>45730</v>
      </c>
      <c r="E1937" s="51" t="s">
        <v>2538</v>
      </c>
      <c r="F1937" s="51" t="s">
        <v>2539</v>
      </c>
      <c r="G1937" s="59">
        <v>31531004812548</v>
      </c>
      <c r="H1937" s="51" t="s">
        <v>1331</v>
      </c>
      <c r="I1937" s="51" t="s">
        <v>1332</v>
      </c>
      <c r="J1937" s="53">
        <v>15.82</v>
      </c>
    </row>
    <row r="1938" spans="1:10" ht="50.4" x14ac:dyDescent="0.5">
      <c r="A1938" s="48" t="s">
        <v>311</v>
      </c>
      <c r="B1938" s="49">
        <v>16</v>
      </c>
      <c r="C1938" s="48" t="s">
        <v>1328</v>
      </c>
      <c r="D1938" s="56">
        <v>45730</v>
      </c>
      <c r="E1938" s="48" t="s">
        <v>2547</v>
      </c>
      <c r="F1938" s="48" t="s">
        <v>2548</v>
      </c>
      <c r="G1938" s="57">
        <v>31946003210322</v>
      </c>
      <c r="H1938" s="48" t="s">
        <v>1331</v>
      </c>
      <c r="I1938" s="48" t="s">
        <v>1332</v>
      </c>
      <c r="J1938" s="50">
        <v>16</v>
      </c>
    </row>
    <row r="1939" spans="1:10" ht="50.4" x14ac:dyDescent="0.5">
      <c r="A1939" s="51" t="s">
        <v>311</v>
      </c>
      <c r="B1939" s="52">
        <v>20</v>
      </c>
      <c r="C1939" s="51" t="s">
        <v>1328</v>
      </c>
      <c r="D1939" s="58">
        <v>45723</v>
      </c>
      <c r="E1939" s="51" t="s">
        <v>2536</v>
      </c>
      <c r="F1939" s="51" t="s">
        <v>2537</v>
      </c>
      <c r="G1939" s="59">
        <v>30304000180489</v>
      </c>
      <c r="H1939" s="51" t="s">
        <v>1331</v>
      </c>
      <c r="I1939" s="51" t="s">
        <v>1336</v>
      </c>
      <c r="J1939" s="53">
        <v>20</v>
      </c>
    </row>
    <row r="1940" spans="1:10" ht="63" x14ac:dyDescent="0.5">
      <c r="A1940" s="48" t="s">
        <v>311</v>
      </c>
      <c r="B1940" s="49">
        <v>20</v>
      </c>
      <c r="C1940" s="48" t="s">
        <v>1328</v>
      </c>
      <c r="D1940" s="56">
        <v>45730</v>
      </c>
      <c r="E1940" s="48" t="s">
        <v>2549</v>
      </c>
      <c r="F1940" s="48" t="s">
        <v>2550</v>
      </c>
      <c r="G1940" s="57">
        <v>36087001095327</v>
      </c>
      <c r="H1940" s="48" t="s">
        <v>1354</v>
      </c>
      <c r="I1940" s="48" t="s">
        <v>1626</v>
      </c>
      <c r="J1940" s="50">
        <v>20</v>
      </c>
    </row>
    <row r="1941" spans="1:10" ht="63" x14ac:dyDescent="0.5">
      <c r="A1941" s="51" t="s">
        <v>311</v>
      </c>
      <c r="B1941" s="52">
        <v>26</v>
      </c>
      <c r="C1941" s="51" t="s">
        <v>1328</v>
      </c>
      <c r="D1941" s="58">
        <v>45744</v>
      </c>
      <c r="E1941" s="51" t="s">
        <v>2540</v>
      </c>
      <c r="F1941" s="51" t="s">
        <v>2541</v>
      </c>
      <c r="G1941" s="59">
        <v>30056001798541</v>
      </c>
      <c r="H1941" s="51" t="s">
        <v>2542</v>
      </c>
      <c r="I1941" s="51" t="s">
        <v>1524</v>
      </c>
      <c r="J1941" s="53">
        <v>26</v>
      </c>
    </row>
    <row r="1942" spans="1:10" ht="63" x14ac:dyDescent="0.5">
      <c r="A1942" s="48" t="s">
        <v>311</v>
      </c>
      <c r="B1942" s="49">
        <v>45</v>
      </c>
      <c r="C1942" s="48" t="s">
        <v>1328</v>
      </c>
      <c r="D1942" s="56">
        <v>45723</v>
      </c>
      <c r="E1942" s="48" t="s">
        <v>2543</v>
      </c>
      <c r="F1942" s="48" t="s">
        <v>2544</v>
      </c>
      <c r="G1942" s="57">
        <v>36173001948747</v>
      </c>
      <c r="H1942" s="48" t="s">
        <v>1331</v>
      </c>
      <c r="I1942" s="48" t="s">
        <v>1789</v>
      </c>
      <c r="J1942" s="50">
        <v>45</v>
      </c>
    </row>
    <row r="1943" spans="1:10" ht="75.599999999999994" x14ac:dyDescent="0.5">
      <c r="A1943" s="51" t="s">
        <v>311</v>
      </c>
      <c r="B1943" s="52">
        <v>8.4700000000000006</v>
      </c>
      <c r="C1943" s="51" t="s">
        <v>1328</v>
      </c>
      <c r="D1943" s="58">
        <v>45660</v>
      </c>
      <c r="E1943" s="51" t="s">
        <v>2545</v>
      </c>
      <c r="F1943" s="51" t="s">
        <v>2546</v>
      </c>
      <c r="G1943" s="59">
        <v>36173005678241</v>
      </c>
      <c r="H1943" s="51" t="s">
        <v>1408</v>
      </c>
      <c r="I1943" s="51" t="s">
        <v>1555</v>
      </c>
      <c r="J1943" s="53">
        <v>8.4700000000000006</v>
      </c>
    </row>
    <row r="1944" spans="1:10" ht="75.599999999999994" x14ac:dyDescent="0.5">
      <c r="A1944" s="48" t="s">
        <v>311</v>
      </c>
      <c r="B1944" s="49">
        <v>30</v>
      </c>
      <c r="C1944" s="48" t="s">
        <v>1328</v>
      </c>
      <c r="D1944" s="56">
        <v>45681</v>
      </c>
      <c r="E1944" s="48" t="s">
        <v>2551</v>
      </c>
      <c r="F1944" s="48" t="s">
        <v>2552</v>
      </c>
      <c r="G1944" s="57">
        <v>31313002852408</v>
      </c>
      <c r="H1944" s="48" t="s">
        <v>1331</v>
      </c>
      <c r="I1944" s="48" t="s">
        <v>2026</v>
      </c>
      <c r="J1944" s="50">
        <v>30</v>
      </c>
    </row>
    <row r="1945" spans="1:10" ht="63" x14ac:dyDescent="0.5">
      <c r="A1945" s="51" t="s">
        <v>3082</v>
      </c>
      <c r="B1945" s="52">
        <v>12</v>
      </c>
      <c r="C1945" s="51" t="s">
        <v>1328</v>
      </c>
      <c r="D1945" s="58">
        <v>45737</v>
      </c>
      <c r="E1945" s="51" t="s">
        <v>2564</v>
      </c>
      <c r="F1945" s="51" t="s">
        <v>2565</v>
      </c>
      <c r="G1945" s="59">
        <v>31385004377816</v>
      </c>
      <c r="H1945" s="51" t="s">
        <v>1331</v>
      </c>
      <c r="I1945" s="51" t="s">
        <v>1912</v>
      </c>
      <c r="J1945" s="53">
        <v>12</v>
      </c>
    </row>
    <row r="1946" spans="1:10" ht="63" x14ac:dyDescent="0.5">
      <c r="A1946" s="48" t="s">
        <v>3082</v>
      </c>
      <c r="B1946" s="49">
        <v>19</v>
      </c>
      <c r="C1946" s="48" t="s">
        <v>1328</v>
      </c>
      <c r="D1946" s="56">
        <v>45737</v>
      </c>
      <c r="E1946" s="48" t="s">
        <v>2560</v>
      </c>
      <c r="F1946" s="48" t="s">
        <v>2561</v>
      </c>
      <c r="G1946" s="57">
        <v>31145010683445</v>
      </c>
      <c r="H1946" s="48" t="s">
        <v>1331</v>
      </c>
      <c r="I1946" s="48" t="s">
        <v>1912</v>
      </c>
      <c r="J1946" s="50">
        <v>19</v>
      </c>
    </row>
    <row r="1947" spans="1:10" ht="50.4" x14ac:dyDescent="0.5">
      <c r="A1947" s="51" t="s">
        <v>3082</v>
      </c>
      <c r="B1947" s="52">
        <v>19.600000000000001</v>
      </c>
      <c r="C1947" s="51" t="s">
        <v>1328</v>
      </c>
      <c r="D1947" s="58">
        <v>45737</v>
      </c>
      <c r="E1947" s="51" t="s">
        <v>2558</v>
      </c>
      <c r="F1947" s="51" t="s">
        <v>2559</v>
      </c>
      <c r="G1947" s="59">
        <v>31338005546483</v>
      </c>
      <c r="H1947" s="51" t="s">
        <v>1534</v>
      </c>
      <c r="I1947" s="51" t="s">
        <v>1912</v>
      </c>
      <c r="J1947" s="53">
        <v>19.600000000000001</v>
      </c>
    </row>
    <row r="1948" spans="1:10" ht="63" x14ac:dyDescent="0.5">
      <c r="A1948" s="48" t="s">
        <v>3082</v>
      </c>
      <c r="B1948" s="49">
        <v>20</v>
      </c>
      <c r="C1948" s="48" t="s">
        <v>1328</v>
      </c>
      <c r="D1948" s="56">
        <v>45737</v>
      </c>
      <c r="E1948" s="48" t="s">
        <v>2566</v>
      </c>
      <c r="F1948" s="48" t="s">
        <v>2567</v>
      </c>
      <c r="G1948" s="57">
        <v>31614001892521</v>
      </c>
      <c r="H1948" s="48" t="s">
        <v>1331</v>
      </c>
      <c r="I1948" s="48" t="s">
        <v>1912</v>
      </c>
      <c r="J1948" s="50">
        <v>20</v>
      </c>
    </row>
    <row r="1949" spans="1:10" ht="63" x14ac:dyDescent="0.5">
      <c r="A1949" s="51" t="s">
        <v>3082</v>
      </c>
      <c r="B1949" s="52">
        <v>24.95</v>
      </c>
      <c r="C1949" s="51" t="s">
        <v>1328</v>
      </c>
      <c r="D1949" s="58">
        <v>45737</v>
      </c>
      <c r="E1949" s="51" t="s">
        <v>2586</v>
      </c>
      <c r="F1949" s="51" t="s">
        <v>2587</v>
      </c>
      <c r="G1949" s="59">
        <v>31687003211841</v>
      </c>
      <c r="H1949" s="51" t="s">
        <v>1331</v>
      </c>
      <c r="I1949" s="51" t="s">
        <v>1912</v>
      </c>
      <c r="J1949" s="53">
        <v>24.95</v>
      </c>
    </row>
    <row r="1950" spans="1:10" ht="75.599999999999994" x14ac:dyDescent="0.5">
      <c r="A1950" s="48" t="s">
        <v>3082</v>
      </c>
      <c r="B1950" s="49">
        <v>14.99</v>
      </c>
      <c r="C1950" s="48" t="s">
        <v>1328</v>
      </c>
      <c r="D1950" s="56">
        <v>45737</v>
      </c>
      <c r="E1950" s="48" t="s">
        <v>2562</v>
      </c>
      <c r="F1950" s="48" t="s">
        <v>2563</v>
      </c>
      <c r="G1950" s="57">
        <v>36173005260263</v>
      </c>
      <c r="H1950" s="48" t="s">
        <v>1331</v>
      </c>
      <c r="I1950" s="48" t="s">
        <v>1409</v>
      </c>
      <c r="J1950" s="50">
        <v>14.99</v>
      </c>
    </row>
    <row r="1951" spans="1:10" ht="63" x14ac:dyDescent="0.5">
      <c r="A1951" s="51" t="s">
        <v>3082</v>
      </c>
      <c r="B1951" s="52">
        <v>26</v>
      </c>
      <c r="C1951" s="51" t="s">
        <v>1328</v>
      </c>
      <c r="D1951" s="58">
        <v>45688</v>
      </c>
      <c r="E1951" s="51" t="s">
        <v>2584</v>
      </c>
      <c r="F1951" s="51" t="s">
        <v>2585</v>
      </c>
      <c r="G1951" s="59">
        <v>31139005768824</v>
      </c>
      <c r="H1951" s="51" t="s">
        <v>1331</v>
      </c>
      <c r="I1951" s="51" t="s">
        <v>1609</v>
      </c>
      <c r="J1951" s="53">
        <v>26</v>
      </c>
    </row>
    <row r="1952" spans="1:10" ht="63" x14ac:dyDescent="0.5">
      <c r="A1952" s="48" t="s">
        <v>3082</v>
      </c>
      <c r="B1952" s="49">
        <v>10</v>
      </c>
      <c r="C1952" s="48" t="s">
        <v>1328</v>
      </c>
      <c r="D1952" s="56">
        <v>45730</v>
      </c>
      <c r="E1952" s="48" t="s">
        <v>2568</v>
      </c>
      <c r="F1952" s="48" t="s">
        <v>2569</v>
      </c>
      <c r="G1952" s="57">
        <v>31486004164087</v>
      </c>
      <c r="H1952" s="48" t="s">
        <v>2570</v>
      </c>
      <c r="I1952" s="48" t="s">
        <v>1719</v>
      </c>
      <c r="J1952" s="50">
        <v>10</v>
      </c>
    </row>
    <row r="1953" spans="1:10" ht="63" x14ac:dyDescent="0.5">
      <c r="A1953" s="51" t="s">
        <v>3082</v>
      </c>
      <c r="B1953" s="52">
        <v>14</v>
      </c>
      <c r="C1953" s="51" t="s">
        <v>1328</v>
      </c>
      <c r="D1953" s="58">
        <v>45723</v>
      </c>
      <c r="E1953" s="51" t="s">
        <v>2571</v>
      </c>
      <c r="F1953" s="51" t="s">
        <v>2572</v>
      </c>
      <c r="G1953" s="59">
        <v>31486003206285</v>
      </c>
      <c r="H1953" s="51" t="s">
        <v>1331</v>
      </c>
      <c r="I1953" s="51" t="s">
        <v>1655</v>
      </c>
      <c r="J1953" s="53">
        <v>14</v>
      </c>
    </row>
    <row r="1954" spans="1:10" ht="63" x14ac:dyDescent="0.5">
      <c r="A1954" s="48" t="s">
        <v>3082</v>
      </c>
      <c r="B1954" s="49">
        <v>17</v>
      </c>
      <c r="C1954" s="48" t="s">
        <v>1328</v>
      </c>
      <c r="D1954" s="56">
        <v>45744</v>
      </c>
      <c r="E1954" s="48" t="s">
        <v>2573</v>
      </c>
      <c r="F1954" s="48" t="s">
        <v>2574</v>
      </c>
      <c r="G1954" s="57">
        <v>31486004159582</v>
      </c>
      <c r="H1954" s="48" t="s">
        <v>1331</v>
      </c>
      <c r="I1954" s="48" t="s">
        <v>2031</v>
      </c>
      <c r="J1954" s="50">
        <v>17</v>
      </c>
    </row>
    <row r="1955" spans="1:10" ht="63" x14ac:dyDescent="0.5">
      <c r="A1955" s="51" t="s">
        <v>3082</v>
      </c>
      <c r="B1955" s="52">
        <v>60</v>
      </c>
      <c r="C1955" s="51" t="s">
        <v>1328</v>
      </c>
      <c r="D1955" s="58">
        <v>45744</v>
      </c>
      <c r="E1955" s="51" t="s">
        <v>2575</v>
      </c>
      <c r="F1955" s="51" t="s">
        <v>2576</v>
      </c>
      <c r="G1955" s="59">
        <v>31486003161183</v>
      </c>
      <c r="H1955" s="51" t="s">
        <v>2577</v>
      </c>
      <c r="I1955" s="51" t="s">
        <v>2031</v>
      </c>
      <c r="J1955" s="53">
        <v>60</v>
      </c>
    </row>
    <row r="1956" spans="1:10" ht="63" x14ac:dyDescent="0.5">
      <c r="A1956" s="48" t="s">
        <v>3082</v>
      </c>
      <c r="B1956" s="49">
        <v>68</v>
      </c>
      <c r="C1956" s="48" t="s">
        <v>1328</v>
      </c>
      <c r="D1956" s="56">
        <v>45744</v>
      </c>
      <c r="E1956" s="48" t="s">
        <v>2578</v>
      </c>
      <c r="F1956" s="48" t="s">
        <v>2579</v>
      </c>
      <c r="G1956" s="57">
        <v>31486002804650</v>
      </c>
      <c r="H1956" s="48" t="s">
        <v>2577</v>
      </c>
      <c r="I1956" s="48" t="s">
        <v>2031</v>
      </c>
      <c r="J1956" s="50">
        <v>68</v>
      </c>
    </row>
    <row r="1957" spans="1:10" ht="63" x14ac:dyDescent="0.5">
      <c r="A1957" s="51" t="s">
        <v>3082</v>
      </c>
      <c r="B1957" s="52">
        <v>68</v>
      </c>
      <c r="C1957" s="51" t="s">
        <v>1328</v>
      </c>
      <c r="D1957" s="58">
        <v>45744</v>
      </c>
      <c r="E1957" s="51" t="s">
        <v>2580</v>
      </c>
      <c r="F1957" s="51" t="s">
        <v>2581</v>
      </c>
      <c r="G1957" s="59">
        <v>31486004194993</v>
      </c>
      <c r="H1957" s="51" t="s">
        <v>2577</v>
      </c>
      <c r="I1957" s="51" t="s">
        <v>2031</v>
      </c>
      <c r="J1957" s="53">
        <v>68</v>
      </c>
    </row>
    <row r="1958" spans="1:10" ht="50.4" x14ac:dyDescent="0.5">
      <c r="A1958" s="48" t="s">
        <v>3082</v>
      </c>
      <c r="B1958" s="49">
        <v>72</v>
      </c>
      <c r="C1958" s="48" t="s">
        <v>1328</v>
      </c>
      <c r="D1958" s="56">
        <v>45744</v>
      </c>
      <c r="E1958" s="48" t="s">
        <v>2582</v>
      </c>
      <c r="F1958" s="48" t="s">
        <v>2583</v>
      </c>
      <c r="G1958" s="57">
        <v>31486004191866</v>
      </c>
      <c r="H1958" s="48" t="s">
        <v>2577</v>
      </c>
      <c r="I1958" s="48" t="s">
        <v>2031</v>
      </c>
      <c r="J1958" s="50">
        <v>72</v>
      </c>
    </row>
    <row r="1959" spans="1:10" ht="63" x14ac:dyDescent="0.5">
      <c r="A1959" s="51" t="s">
        <v>851</v>
      </c>
      <c r="B1959" s="52">
        <v>18</v>
      </c>
      <c r="C1959" s="51" t="s">
        <v>1328</v>
      </c>
      <c r="D1959" s="58">
        <v>45695</v>
      </c>
      <c r="E1959" s="51" t="s">
        <v>2605</v>
      </c>
      <c r="F1959" s="51" t="s">
        <v>2606</v>
      </c>
      <c r="G1959" s="59">
        <v>31132015834561</v>
      </c>
      <c r="H1959" s="51" t="s">
        <v>1331</v>
      </c>
      <c r="I1959" s="51" t="s">
        <v>2202</v>
      </c>
      <c r="J1959" s="53">
        <v>18</v>
      </c>
    </row>
    <row r="1960" spans="1:10" ht="50.4" x14ac:dyDescent="0.5">
      <c r="A1960" s="48" t="s">
        <v>851</v>
      </c>
      <c r="B1960" s="49">
        <v>21.99</v>
      </c>
      <c r="C1960" s="48" t="s">
        <v>1328</v>
      </c>
      <c r="D1960" s="56">
        <v>45695</v>
      </c>
      <c r="E1960" s="48" t="s">
        <v>2607</v>
      </c>
      <c r="F1960" s="48" t="s">
        <v>2608</v>
      </c>
      <c r="G1960" s="57">
        <v>31132016255345</v>
      </c>
      <c r="H1960" s="48" t="s">
        <v>1331</v>
      </c>
      <c r="I1960" s="48" t="s">
        <v>2202</v>
      </c>
      <c r="J1960" s="50">
        <v>21.99</v>
      </c>
    </row>
    <row r="1961" spans="1:10" ht="88.2" x14ac:dyDescent="0.5">
      <c r="A1961" s="51" t="s">
        <v>851</v>
      </c>
      <c r="B1961" s="52">
        <v>30</v>
      </c>
      <c r="C1961" s="51" t="s">
        <v>1328</v>
      </c>
      <c r="D1961" s="58">
        <v>45709</v>
      </c>
      <c r="E1961" s="51" t="s">
        <v>2609</v>
      </c>
      <c r="F1961" s="51" t="s">
        <v>2610</v>
      </c>
      <c r="G1961" s="59">
        <v>31132014377406</v>
      </c>
      <c r="H1961" s="51" t="s">
        <v>1331</v>
      </c>
      <c r="I1961" s="51" t="s">
        <v>2299</v>
      </c>
      <c r="J1961" s="53">
        <v>30</v>
      </c>
    </row>
    <row r="1962" spans="1:10" ht="50.4" x14ac:dyDescent="0.5">
      <c r="A1962" s="48" t="s">
        <v>851</v>
      </c>
      <c r="B1962" s="49">
        <v>17</v>
      </c>
      <c r="C1962" s="48" t="s">
        <v>1328</v>
      </c>
      <c r="D1962" s="56">
        <v>45723</v>
      </c>
      <c r="E1962" s="48" t="s">
        <v>2611</v>
      </c>
      <c r="F1962" s="48" t="s">
        <v>2612</v>
      </c>
      <c r="G1962" s="57">
        <v>31132016199592</v>
      </c>
      <c r="H1962" s="48" t="s">
        <v>1331</v>
      </c>
      <c r="I1962" s="48" t="s">
        <v>1336</v>
      </c>
      <c r="J1962" s="50">
        <v>17</v>
      </c>
    </row>
    <row r="1963" spans="1:10" ht="50.4" x14ac:dyDescent="0.5">
      <c r="A1963" s="51" t="s">
        <v>851</v>
      </c>
      <c r="B1963" s="52">
        <v>13.99</v>
      </c>
      <c r="C1963" s="51" t="s">
        <v>1328</v>
      </c>
      <c r="D1963" s="58">
        <v>45723</v>
      </c>
      <c r="E1963" s="51" t="s">
        <v>2613</v>
      </c>
      <c r="F1963" s="51" t="s">
        <v>2614</v>
      </c>
      <c r="G1963" s="59">
        <v>31132014558831</v>
      </c>
      <c r="H1963" s="51" t="s">
        <v>1331</v>
      </c>
      <c r="I1963" s="51" t="s">
        <v>1655</v>
      </c>
      <c r="J1963" s="53">
        <v>13.99</v>
      </c>
    </row>
    <row r="1964" spans="1:10" ht="50.4" x14ac:dyDescent="0.5">
      <c r="A1964" s="48" t="s">
        <v>851</v>
      </c>
      <c r="B1964" s="49">
        <v>24.99</v>
      </c>
      <c r="C1964" s="48" t="s">
        <v>1328</v>
      </c>
      <c r="D1964" s="56">
        <v>45716</v>
      </c>
      <c r="E1964" s="48" t="s">
        <v>2615</v>
      </c>
      <c r="F1964" s="48" t="s">
        <v>2616</v>
      </c>
      <c r="G1964" s="57">
        <v>31132014478527</v>
      </c>
      <c r="H1964" s="48" t="s">
        <v>1331</v>
      </c>
      <c r="I1964" s="48" t="s">
        <v>1362</v>
      </c>
      <c r="J1964" s="50">
        <v>24.99</v>
      </c>
    </row>
    <row r="1965" spans="1:10" ht="75.599999999999994" x14ac:dyDescent="0.5">
      <c r="A1965" s="51" t="s">
        <v>851</v>
      </c>
      <c r="B1965" s="52">
        <v>11.99</v>
      </c>
      <c r="C1965" s="51" t="s">
        <v>1328</v>
      </c>
      <c r="D1965" s="58">
        <v>45737</v>
      </c>
      <c r="E1965" s="51" t="s">
        <v>2601</v>
      </c>
      <c r="F1965" s="51" t="s">
        <v>2602</v>
      </c>
      <c r="G1965" s="59">
        <v>31316005018414</v>
      </c>
      <c r="H1965" s="51" t="s">
        <v>1408</v>
      </c>
      <c r="I1965" s="51" t="s">
        <v>1587</v>
      </c>
      <c r="J1965" s="53">
        <v>11.99</v>
      </c>
    </row>
    <row r="1966" spans="1:10" ht="75.599999999999994" x14ac:dyDescent="0.5">
      <c r="A1966" s="48" t="s">
        <v>851</v>
      </c>
      <c r="B1966" s="49">
        <v>16.190000000000001</v>
      </c>
      <c r="C1966" s="48" t="s">
        <v>1328</v>
      </c>
      <c r="D1966" s="56">
        <v>45737</v>
      </c>
      <c r="E1966" s="48" t="s">
        <v>2603</v>
      </c>
      <c r="F1966" s="48" t="s">
        <v>2604</v>
      </c>
      <c r="G1966" s="57">
        <v>31316005018422</v>
      </c>
      <c r="H1966" s="48" t="s">
        <v>1408</v>
      </c>
      <c r="I1966" s="48" t="s">
        <v>1587</v>
      </c>
      <c r="J1966" s="50">
        <v>16.190000000000001</v>
      </c>
    </row>
    <row r="1967" spans="1:10" ht="75.599999999999994" x14ac:dyDescent="0.5">
      <c r="A1967" s="51" t="s">
        <v>851</v>
      </c>
      <c r="B1967" s="52">
        <v>19.989999999999998</v>
      </c>
      <c r="C1967" s="51" t="s">
        <v>1328</v>
      </c>
      <c r="D1967" s="58">
        <v>45737</v>
      </c>
      <c r="E1967" s="51" t="s">
        <v>2589</v>
      </c>
      <c r="F1967" s="51" t="s">
        <v>2590</v>
      </c>
      <c r="G1967" s="59">
        <v>31338007458794</v>
      </c>
      <c r="H1967" s="51" t="s">
        <v>1408</v>
      </c>
      <c r="I1967" s="51" t="s">
        <v>1409</v>
      </c>
      <c r="J1967" s="53">
        <v>19.989999999999998</v>
      </c>
    </row>
    <row r="1968" spans="1:10" ht="75.599999999999994" x14ac:dyDescent="0.5">
      <c r="A1968" s="48" t="s">
        <v>851</v>
      </c>
      <c r="B1968" s="49">
        <v>19.989999999999998</v>
      </c>
      <c r="C1968" s="48" t="s">
        <v>1328</v>
      </c>
      <c r="D1968" s="56">
        <v>45737</v>
      </c>
      <c r="E1968" s="48" t="s">
        <v>2591</v>
      </c>
      <c r="F1968" s="48" t="s">
        <v>2592</v>
      </c>
      <c r="G1968" s="57">
        <v>31338007458802</v>
      </c>
      <c r="H1968" s="48" t="s">
        <v>1408</v>
      </c>
      <c r="I1968" s="48" t="s">
        <v>1409</v>
      </c>
      <c r="J1968" s="50">
        <v>19.989999999999998</v>
      </c>
    </row>
    <row r="1969" spans="1:10" ht="75.599999999999994" x14ac:dyDescent="0.5">
      <c r="A1969" s="51" t="s">
        <v>851</v>
      </c>
      <c r="B1969" s="52">
        <v>19.989999999999998</v>
      </c>
      <c r="C1969" s="51" t="s">
        <v>1328</v>
      </c>
      <c r="D1969" s="58">
        <v>45737</v>
      </c>
      <c r="E1969" s="51" t="s">
        <v>2593</v>
      </c>
      <c r="F1969" s="51" t="s">
        <v>2594</v>
      </c>
      <c r="G1969" s="59">
        <v>31338007458810</v>
      </c>
      <c r="H1969" s="51" t="s">
        <v>1408</v>
      </c>
      <c r="I1969" s="51" t="s">
        <v>1409</v>
      </c>
      <c r="J1969" s="53">
        <v>19.989999999999998</v>
      </c>
    </row>
    <row r="1970" spans="1:10" ht="88.2" x14ac:dyDescent="0.5">
      <c r="A1970" s="48" t="s">
        <v>851</v>
      </c>
      <c r="B1970" s="49">
        <v>19.989999999999998</v>
      </c>
      <c r="C1970" s="48" t="s">
        <v>1328</v>
      </c>
      <c r="D1970" s="56">
        <v>45737</v>
      </c>
      <c r="E1970" s="48" t="s">
        <v>2595</v>
      </c>
      <c r="F1970" s="48" t="s">
        <v>2596</v>
      </c>
      <c r="G1970" s="57">
        <v>31338007458828</v>
      </c>
      <c r="H1970" s="48" t="s">
        <v>1408</v>
      </c>
      <c r="I1970" s="48" t="s">
        <v>1409</v>
      </c>
      <c r="J1970" s="50">
        <v>19.989999999999998</v>
      </c>
    </row>
    <row r="1971" spans="1:10" ht="75.599999999999994" x14ac:dyDescent="0.5">
      <c r="A1971" s="51" t="s">
        <v>851</v>
      </c>
      <c r="B1971" s="52">
        <v>19.989999999999998</v>
      </c>
      <c r="C1971" s="51" t="s">
        <v>1328</v>
      </c>
      <c r="D1971" s="58">
        <v>45737</v>
      </c>
      <c r="E1971" s="51" t="s">
        <v>2597</v>
      </c>
      <c r="F1971" s="51" t="s">
        <v>2598</v>
      </c>
      <c r="G1971" s="59">
        <v>31338007458836</v>
      </c>
      <c r="H1971" s="51" t="s">
        <v>1408</v>
      </c>
      <c r="I1971" s="51" t="s">
        <v>1409</v>
      </c>
      <c r="J1971" s="53">
        <v>19.989999999999998</v>
      </c>
    </row>
    <row r="1972" spans="1:10" ht="63" x14ac:dyDescent="0.5">
      <c r="A1972" s="48" t="s">
        <v>851</v>
      </c>
      <c r="B1972" s="49">
        <v>10</v>
      </c>
      <c r="C1972" s="48" t="s">
        <v>1328</v>
      </c>
      <c r="D1972" s="56">
        <v>45702</v>
      </c>
      <c r="E1972" s="48" t="s">
        <v>2599</v>
      </c>
      <c r="F1972" s="48" t="s">
        <v>2600</v>
      </c>
      <c r="G1972" s="57">
        <v>31191013682737</v>
      </c>
      <c r="H1972" s="48" t="s">
        <v>1331</v>
      </c>
      <c r="I1972" s="48" t="s">
        <v>1473</v>
      </c>
      <c r="J1972" s="50">
        <v>10</v>
      </c>
    </row>
    <row r="1973" spans="1:10" ht="75.599999999999994" x14ac:dyDescent="0.5">
      <c r="A1973" s="51" t="s">
        <v>734</v>
      </c>
      <c r="B1973" s="52">
        <v>20</v>
      </c>
      <c r="C1973" s="51" t="s">
        <v>1328</v>
      </c>
      <c r="D1973" s="58">
        <v>45695</v>
      </c>
      <c r="E1973" s="51" t="s">
        <v>2618</v>
      </c>
      <c r="F1973" s="51" t="s">
        <v>2619</v>
      </c>
      <c r="G1973" s="59">
        <v>31208004220259</v>
      </c>
      <c r="H1973" s="51" t="s">
        <v>1331</v>
      </c>
      <c r="I1973" s="51" t="s">
        <v>1530</v>
      </c>
      <c r="J1973" s="53">
        <v>20</v>
      </c>
    </row>
    <row r="1974" spans="1:10" ht="63" x14ac:dyDescent="0.5">
      <c r="A1974" s="48" t="s">
        <v>734</v>
      </c>
      <c r="B1974" s="49">
        <v>13</v>
      </c>
      <c r="C1974" s="48" t="s">
        <v>1328</v>
      </c>
      <c r="D1974" s="56">
        <v>45730</v>
      </c>
      <c r="E1974" s="48" t="s">
        <v>2620</v>
      </c>
      <c r="F1974" s="48" t="s">
        <v>2621</v>
      </c>
      <c r="G1974" s="57">
        <v>31138001481242</v>
      </c>
      <c r="H1974" s="48" t="s">
        <v>1481</v>
      </c>
      <c r="I1974" s="48" t="s">
        <v>1719</v>
      </c>
      <c r="J1974" s="50">
        <v>13</v>
      </c>
    </row>
    <row r="1975" spans="1:10" ht="63" x14ac:dyDescent="0.5">
      <c r="A1975" s="51" t="s">
        <v>3953</v>
      </c>
      <c r="B1975" s="52">
        <v>22</v>
      </c>
      <c r="C1975" s="51" t="s">
        <v>1328</v>
      </c>
      <c r="D1975" s="58">
        <v>45737</v>
      </c>
      <c r="E1975" s="51" t="s">
        <v>2623</v>
      </c>
      <c r="F1975" s="51" t="s">
        <v>2624</v>
      </c>
      <c r="G1975" s="59">
        <v>31350003449230</v>
      </c>
      <c r="H1975" s="51" t="s">
        <v>1331</v>
      </c>
      <c r="I1975" s="51" t="s">
        <v>1365</v>
      </c>
      <c r="J1975" s="53">
        <v>22</v>
      </c>
    </row>
    <row r="1976" spans="1:10" ht="63" x14ac:dyDescent="0.5">
      <c r="A1976" s="48" t="s">
        <v>3953</v>
      </c>
      <c r="B1976" s="49">
        <v>29</v>
      </c>
      <c r="C1976" s="48" t="s">
        <v>1328</v>
      </c>
      <c r="D1976" s="56">
        <v>45737</v>
      </c>
      <c r="E1976" s="48" t="s">
        <v>2625</v>
      </c>
      <c r="F1976" s="48" t="s">
        <v>2626</v>
      </c>
      <c r="G1976" s="57">
        <v>31350003155027</v>
      </c>
      <c r="H1976" s="48" t="s">
        <v>1331</v>
      </c>
      <c r="I1976" s="48" t="s">
        <v>1365</v>
      </c>
      <c r="J1976" s="50">
        <v>29</v>
      </c>
    </row>
    <row r="1977" spans="1:10" ht="75.599999999999994" x14ac:dyDescent="0.5">
      <c r="A1977" s="51" t="s">
        <v>3953</v>
      </c>
      <c r="B1977" s="52">
        <v>13</v>
      </c>
      <c r="C1977" s="51" t="s">
        <v>1328</v>
      </c>
      <c r="D1977" s="58">
        <v>45667</v>
      </c>
      <c r="E1977" s="51" t="s">
        <v>2627</v>
      </c>
      <c r="F1977" s="51" t="s">
        <v>2628</v>
      </c>
      <c r="G1977" s="59">
        <v>31350003862499</v>
      </c>
      <c r="H1977" s="51" t="s">
        <v>1331</v>
      </c>
      <c r="I1977" s="51" t="s">
        <v>1694</v>
      </c>
      <c r="J1977" s="53">
        <v>13</v>
      </c>
    </row>
    <row r="1978" spans="1:10" ht="63" x14ac:dyDescent="0.5">
      <c r="A1978" s="48" t="s">
        <v>3953</v>
      </c>
      <c r="B1978" s="49">
        <v>40</v>
      </c>
      <c r="C1978" s="48" t="s">
        <v>1328</v>
      </c>
      <c r="D1978" s="56">
        <v>45660</v>
      </c>
      <c r="E1978" s="48" t="s">
        <v>2629</v>
      </c>
      <c r="F1978" s="48" t="s">
        <v>2630</v>
      </c>
      <c r="G1978" s="57">
        <v>31350003739705</v>
      </c>
      <c r="H1978" s="48" t="s">
        <v>1995</v>
      </c>
      <c r="I1978" s="48" t="s">
        <v>1622</v>
      </c>
      <c r="J1978" s="50">
        <v>40</v>
      </c>
    </row>
    <row r="1979" spans="1:10" ht="63" x14ac:dyDescent="0.5">
      <c r="A1979" s="51" t="s">
        <v>3953</v>
      </c>
      <c r="B1979" s="52">
        <v>40</v>
      </c>
      <c r="C1979" s="51" t="s">
        <v>1328</v>
      </c>
      <c r="D1979" s="58">
        <v>45667</v>
      </c>
      <c r="E1979" s="51" t="s">
        <v>2631</v>
      </c>
      <c r="F1979" s="51" t="s">
        <v>2632</v>
      </c>
      <c r="G1979" s="59">
        <v>31350003851286</v>
      </c>
      <c r="H1979" s="51" t="s">
        <v>1447</v>
      </c>
      <c r="I1979" s="51" t="s">
        <v>1515</v>
      </c>
      <c r="J1979" s="53">
        <v>40</v>
      </c>
    </row>
    <row r="1980" spans="1:10" ht="50.4" x14ac:dyDescent="0.5">
      <c r="A1980" s="48" t="s">
        <v>3953</v>
      </c>
      <c r="B1980" s="49">
        <v>60</v>
      </c>
      <c r="C1980" s="48" t="s">
        <v>1328</v>
      </c>
      <c r="D1980" s="56">
        <v>45660</v>
      </c>
      <c r="E1980" s="48" t="s">
        <v>2633</v>
      </c>
      <c r="F1980" s="48" t="s">
        <v>2634</v>
      </c>
      <c r="G1980" s="57">
        <v>31350004055374</v>
      </c>
      <c r="H1980" s="48" t="s">
        <v>1995</v>
      </c>
      <c r="I1980" s="48" t="s">
        <v>1622</v>
      </c>
      <c r="J1980" s="50">
        <v>60</v>
      </c>
    </row>
    <row r="1981" spans="1:10" ht="63" x14ac:dyDescent="0.5">
      <c r="A1981" s="51" t="s">
        <v>697</v>
      </c>
      <c r="B1981" s="52">
        <v>11</v>
      </c>
      <c r="C1981" s="51" t="s">
        <v>1328</v>
      </c>
      <c r="D1981" s="58">
        <v>45681</v>
      </c>
      <c r="E1981" s="51" t="s">
        <v>2636</v>
      </c>
      <c r="F1981" s="51" t="s">
        <v>2637</v>
      </c>
      <c r="G1981" s="59">
        <v>31145004945537</v>
      </c>
      <c r="H1981" s="51" t="s">
        <v>1331</v>
      </c>
      <c r="I1981" s="51" t="s">
        <v>1503</v>
      </c>
      <c r="J1981" s="53">
        <v>11</v>
      </c>
    </row>
    <row r="1982" spans="1:10" ht="75.599999999999994" x14ac:dyDescent="0.5">
      <c r="A1982" s="48" t="s">
        <v>697</v>
      </c>
      <c r="B1982" s="49">
        <v>16</v>
      </c>
      <c r="C1982" s="48" t="s">
        <v>1328</v>
      </c>
      <c r="D1982" s="56">
        <v>45702</v>
      </c>
      <c r="E1982" s="48" t="s">
        <v>2640</v>
      </c>
      <c r="F1982" s="48" t="s">
        <v>2641</v>
      </c>
      <c r="G1982" s="57">
        <v>31737001967686</v>
      </c>
      <c r="H1982" s="48" t="s">
        <v>1331</v>
      </c>
      <c r="I1982" s="48" t="s">
        <v>1736</v>
      </c>
      <c r="J1982" s="50">
        <v>16</v>
      </c>
    </row>
    <row r="1983" spans="1:10" ht="63" x14ac:dyDescent="0.5">
      <c r="A1983" s="51" t="s">
        <v>697</v>
      </c>
      <c r="B1983" s="52">
        <v>10</v>
      </c>
      <c r="C1983" s="51" t="s">
        <v>1328</v>
      </c>
      <c r="D1983" s="58">
        <v>45730</v>
      </c>
      <c r="E1983" s="51" t="s">
        <v>2638</v>
      </c>
      <c r="F1983" s="51" t="s">
        <v>2639</v>
      </c>
      <c r="G1983" s="59">
        <v>32957005208981</v>
      </c>
      <c r="H1983" s="51" t="s">
        <v>1331</v>
      </c>
      <c r="I1983" s="51" t="s">
        <v>1719</v>
      </c>
      <c r="J1983" s="53">
        <v>10</v>
      </c>
    </row>
    <row r="1984" spans="1:10" ht="63" x14ac:dyDescent="0.5">
      <c r="A1984" s="48" t="s">
        <v>740</v>
      </c>
      <c r="B1984" s="49">
        <v>9.6</v>
      </c>
      <c r="C1984" s="48" t="s">
        <v>1328</v>
      </c>
      <c r="D1984" s="56">
        <v>45744</v>
      </c>
      <c r="E1984" s="48" t="s">
        <v>2643</v>
      </c>
      <c r="F1984" s="48" t="s">
        <v>2644</v>
      </c>
      <c r="G1984" s="57">
        <v>31531004740244</v>
      </c>
      <c r="H1984" s="48" t="s">
        <v>1331</v>
      </c>
      <c r="I1984" s="48" t="s">
        <v>1343</v>
      </c>
      <c r="J1984" s="50">
        <v>9.6</v>
      </c>
    </row>
    <row r="1985" spans="1:10" ht="63" x14ac:dyDescent="0.5">
      <c r="A1985" s="51" t="s">
        <v>740</v>
      </c>
      <c r="B1985" s="52">
        <v>13.43</v>
      </c>
      <c r="C1985" s="51" t="s">
        <v>1328</v>
      </c>
      <c r="D1985" s="58">
        <v>45695</v>
      </c>
      <c r="E1985" s="51" t="s">
        <v>2645</v>
      </c>
      <c r="F1985" s="51" t="s">
        <v>2646</v>
      </c>
      <c r="G1985" s="59">
        <v>32778002420415</v>
      </c>
      <c r="H1985" s="51" t="s">
        <v>1331</v>
      </c>
      <c r="I1985" s="51" t="s">
        <v>1372</v>
      </c>
      <c r="J1985" s="53">
        <v>13.43</v>
      </c>
    </row>
    <row r="1986" spans="1:10" ht="63" x14ac:dyDescent="0.5">
      <c r="A1986" s="48" t="s">
        <v>743</v>
      </c>
      <c r="B1986" s="49">
        <v>19</v>
      </c>
      <c r="C1986" s="48" t="s">
        <v>1328</v>
      </c>
      <c r="D1986" s="56">
        <v>45702</v>
      </c>
      <c r="E1986" s="48" t="s">
        <v>2654</v>
      </c>
      <c r="F1986" s="48" t="s">
        <v>2655</v>
      </c>
      <c r="G1986" s="57">
        <v>31132016216438</v>
      </c>
      <c r="H1986" s="48" t="s">
        <v>1331</v>
      </c>
      <c r="I1986" s="48" t="s">
        <v>1473</v>
      </c>
      <c r="J1986" s="50">
        <v>19</v>
      </c>
    </row>
    <row r="1987" spans="1:10" ht="63" x14ac:dyDescent="0.5">
      <c r="A1987" s="51" t="s">
        <v>743</v>
      </c>
      <c r="B1987" s="52">
        <v>23.45</v>
      </c>
      <c r="C1987" s="51" t="s">
        <v>1328</v>
      </c>
      <c r="D1987" s="58">
        <v>45702</v>
      </c>
      <c r="E1987" s="51" t="s">
        <v>2652</v>
      </c>
      <c r="F1987" s="51" t="s">
        <v>2653</v>
      </c>
      <c r="G1987" s="59">
        <v>31316004522853</v>
      </c>
      <c r="H1987" s="51" t="s">
        <v>1605</v>
      </c>
      <c r="I1987" s="51" t="s">
        <v>1394</v>
      </c>
      <c r="J1987" s="53">
        <v>23.45</v>
      </c>
    </row>
    <row r="1988" spans="1:10" ht="63" x14ac:dyDescent="0.5">
      <c r="A1988" s="48" t="s">
        <v>743</v>
      </c>
      <c r="B1988" s="49">
        <v>20</v>
      </c>
      <c r="C1988" s="48" t="s">
        <v>1328</v>
      </c>
      <c r="D1988" s="56">
        <v>45744</v>
      </c>
      <c r="E1988" s="48" t="s">
        <v>2648</v>
      </c>
      <c r="F1988" s="48" t="s">
        <v>2649</v>
      </c>
      <c r="G1988" s="57">
        <v>31134002991305</v>
      </c>
      <c r="H1988" s="48" t="s">
        <v>1331</v>
      </c>
      <c r="I1988" s="48" t="s">
        <v>2650</v>
      </c>
      <c r="J1988" s="50">
        <v>20</v>
      </c>
    </row>
    <row r="1989" spans="1:10" ht="63" x14ac:dyDescent="0.5">
      <c r="A1989" s="51" t="s">
        <v>743</v>
      </c>
      <c r="B1989" s="52">
        <v>25</v>
      </c>
      <c r="C1989" s="51" t="s">
        <v>1328</v>
      </c>
      <c r="D1989" s="58">
        <v>45744</v>
      </c>
      <c r="E1989" s="51" t="s">
        <v>2651</v>
      </c>
      <c r="F1989" s="51" t="s">
        <v>1548</v>
      </c>
      <c r="G1989" s="59">
        <v>31134004256665</v>
      </c>
      <c r="H1989" s="51" t="s">
        <v>1331</v>
      </c>
      <c r="I1989" s="51" t="s">
        <v>2650</v>
      </c>
      <c r="J1989" s="53">
        <v>25</v>
      </c>
    </row>
    <row r="1990" spans="1:10" ht="63" x14ac:dyDescent="0.5">
      <c r="A1990" s="48" t="s">
        <v>662</v>
      </c>
      <c r="B1990" s="49">
        <v>27</v>
      </c>
      <c r="C1990" s="48" t="s">
        <v>1328</v>
      </c>
      <c r="D1990" s="56">
        <v>45737</v>
      </c>
      <c r="E1990" s="48" t="s">
        <v>2662</v>
      </c>
      <c r="F1990" s="48" t="s">
        <v>2663</v>
      </c>
      <c r="G1990" s="57">
        <v>31321008071873</v>
      </c>
      <c r="H1990" s="48" t="s">
        <v>1331</v>
      </c>
      <c r="I1990" s="48" t="s">
        <v>2246</v>
      </c>
      <c r="J1990" s="50">
        <v>27</v>
      </c>
    </row>
    <row r="1991" spans="1:10" ht="50.4" x14ac:dyDescent="0.5">
      <c r="A1991" s="51" t="s">
        <v>662</v>
      </c>
      <c r="B1991" s="52">
        <v>30</v>
      </c>
      <c r="C1991" s="51" t="s">
        <v>1328</v>
      </c>
      <c r="D1991" s="58">
        <v>45695</v>
      </c>
      <c r="E1991" s="51" t="s">
        <v>2660</v>
      </c>
      <c r="F1991" s="51" t="s">
        <v>2661</v>
      </c>
      <c r="G1991" s="59">
        <v>31321008103296</v>
      </c>
      <c r="H1991" s="51" t="s">
        <v>1331</v>
      </c>
      <c r="I1991" s="51" t="s">
        <v>1350</v>
      </c>
      <c r="J1991" s="53">
        <v>30</v>
      </c>
    </row>
    <row r="1992" spans="1:10" ht="50.4" x14ac:dyDescent="0.5">
      <c r="A1992" s="48" t="s">
        <v>662</v>
      </c>
      <c r="B1992" s="49">
        <v>25</v>
      </c>
      <c r="C1992" s="48" t="s">
        <v>1328</v>
      </c>
      <c r="D1992" s="56">
        <v>45709</v>
      </c>
      <c r="E1992" s="48" t="s">
        <v>2657</v>
      </c>
      <c r="F1992" s="48" t="s">
        <v>2658</v>
      </c>
      <c r="G1992" s="57">
        <v>31163001493559</v>
      </c>
      <c r="H1992" s="48" t="s">
        <v>1408</v>
      </c>
      <c r="I1992" s="48" t="s">
        <v>2087</v>
      </c>
      <c r="J1992" s="50">
        <v>25</v>
      </c>
    </row>
    <row r="1993" spans="1:10" ht="75.599999999999994" x14ac:dyDescent="0.5">
      <c r="A1993" s="51" t="s">
        <v>315</v>
      </c>
      <c r="B1993" s="52">
        <v>13</v>
      </c>
      <c r="C1993" s="51" t="s">
        <v>1328</v>
      </c>
      <c r="D1993" s="58">
        <v>45681</v>
      </c>
      <c r="E1993" s="51" t="s">
        <v>2670</v>
      </c>
      <c r="F1993" s="51" t="s">
        <v>2671</v>
      </c>
      <c r="G1993" s="59">
        <v>31191009139288</v>
      </c>
      <c r="H1993" s="51" t="s">
        <v>1331</v>
      </c>
      <c r="I1993" s="51" t="s">
        <v>1503</v>
      </c>
      <c r="J1993" s="53">
        <v>13</v>
      </c>
    </row>
    <row r="1994" spans="1:10" ht="63" x14ac:dyDescent="0.5">
      <c r="A1994" s="48" t="s">
        <v>315</v>
      </c>
      <c r="B1994" s="49">
        <v>28</v>
      </c>
      <c r="C1994" s="48" t="s">
        <v>1328</v>
      </c>
      <c r="D1994" s="56">
        <v>45688</v>
      </c>
      <c r="E1994" s="48" t="s">
        <v>2674</v>
      </c>
      <c r="F1994" s="48" t="s">
        <v>2675</v>
      </c>
      <c r="G1994" s="57">
        <v>31208003863919</v>
      </c>
      <c r="H1994" s="48" t="s">
        <v>1331</v>
      </c>
      <c r="I1994" s="48" t="s">
        <v>1369</v>
      </c>
      <c r="J1994" s="50">
        <v>28</v>
      </c>
    </row>
    <row r="1995" spans="1:10" ht="50.4" x14ac:dyDescent="0.5">
      <c r="A1995" s="51" t="s">
        <v>315</v>
      </c>
      <c r="B1995" s="52">
        <v>10.19</v>
      </c>
      <c r="C1995" s="51" t="s">
        <v>1328</v>
      </c>
      <c r="D1995" s="58">
        <v>45716</v>
      </c>
      <c r="E1995" s="51" t="s">
        <v>2667</v>
      </c>
      <c r="F1995" s="51" t="s">
        <v>2668</v>
      </c>
      <c r="G1995" s="59">
        <v>36173005465870</v>
      </c>
      <c r="H1995" s="51" t="s">
        <v>1331</v>
      </c>
      <c r="I1995" s="51" t="s">
        <v>2669</v>
      </c>
      <c r="J1995" s="53">
        <v>10.19</v>
      </c>
    </row>
    <row r="1996" spans="1:10" ht="63" x14ac:dyDescent="0.5">
      <c r="A1996" s="48" t="s">
        <v>315</v>
      </c>
      <c r="B1996" s="49">
        <v>18</v>
      </c>
      <c r="C1996" s="48" t="s">
        <v>1328</v>
      </c>
      <c r="D1996" s="56">
        <v>45709</v>
      </c>
      <c r="E1996" s="48" t="s">
        <v>2684</v>
      </c>
      <c r="F1996" s="48" t="s">
        <v>2685</v>
      </c>
      <c r="G1996" s="57">
        <v>36087001547871</v>
      </c>
      <c r="H1996" s="48" t="s">
        <v>1331</v>
      </c>
      <c r="I1996" s="48" t="s">
        <v>2087</v>
      </c>
      <c r="J1996" s="50">
        <v>18</v>
      </c>
    </row>
    <row r="1997" spans="1:10" ht="63" x14ac:dyDescent="0.5">
      <c r="A1997" s="51" t="s">
        <v>315</v>
      </c>
      <c r="B1997" s="52">
        <v>13.68</v>
      </c>
      <c r="C1997" s="51" t="s">
        <v>1328</v>
      </c>
      <c r="D1997" s="58">
        <v>45716</v>
      </c>
      <c r="E1997" s="51" t="s">
        <v>2678</v>
      </c>
      <c r="F1997" s="51" t="s">
        <v>2679</v>
      </c>
      <c r="G1997" s="59">
        <v>30052005516765</v>
      </c>
      <c r="H1997" s="51" t="s">
        <v>1331</v>
      </c>
      <c r="I1997" s="51" t="s">
        <v>1658</v>
      </c>
      <c r="J1997" s="53">
        <v>13.68</v>
      </c>
    </row>
    <row r="1998" spans="1:10" ht="63" x14ac:dyDescent="0.5">
      <c r="A1998" s="48" t="s">
        <v>315</v>
      </c>
      <c r="B1998" s="49">
        <v>28</v>
      </c>
      <c r="C1998" s="48" t="s">
        <v>1328</v>
      </c>
      <c r="D1998" s="56">
        <v>45695</v>
      </c>
      <c r="E1998" s="48" t="s">
        <v>2680</v>
      </c>
      <c r="F1998" s="48" t="s">
        <v>2681</v>
      </c>
      <c r="G1998" s="57">
        <v>30052005705160</v>
      </c>
      <c r="H1998" s="48" t="s">
        <v>1331</v>
      </c>
      <c r="I1998" s="48" t="s">
        <v>1372</v>
      </c>
      <c r="J1998" s="50">
        <v>28</v>
      </c>
    </row>
    <row r="1999" spans="1:10" ht="63" x14ac:dyDescent="0.5">
      <c r="A1999" s="51" t="s">
        <v>315</v>
      </c>
      <c r="B1999" s="52">
        <v>40</v>
      </c>
      <c r="C1999" s="51" t="s">
        <v>1328</v>
      </c>
      <c r="D1999" s="58">
        <v>45688</v>
      </c>
      <c r="E1999" s="51" t="s">
        <v>2676</v>
      </c>
      <c r="F1999" s="51" t="s">
        <v>2677</v>
      </c>
      <c r="G1999" s="59">
        <v>31814002910922</v>
      </c>
      <c r="H1999" s="51" t="s">
        <v>1331</v>
      </c>
      <c r="I1999" s="51" t="s">
        <v>1609</v>
      </c>
      <c r="J1999" s="53">
        <v>40</v>
      </c>
    </row>
    <row r="2000" spans="1:10" ht="75.599999999999994" x14ac:dyDescent="0.5">
      <c r="A2000" s="48" t="s">
        <v>315</v>
      </c>
      <c r="B2000" s="49">
        <v>14</v>
      </c>
      <c r="C2000" s="48" t="s">
        <v>1328</v>
      </c>
      <c r="D2000" s="56">
        <v>45702</v>
      </c>
      <c r="E2000" s="48" t="s">
        <v>2672</v>
      </c>
      <c r="F2000" s="48" t="s">
        <v>2673</v>
      </c>
      <c r="G2000" s="57">
        <v>31191011900750</v>
      </c>
      <c r="H2000" s="48" t="s">
        <v>1331</v>
      </c>
      <c r="I2000" s="48" t="s">
        <v>1606</v>
      </c>
      <c r="J2000" s="50">
        <v>14</v>
      </c>
    </row>
    <row r="2001" spans="1:10" ht="63" x14ac:dyDescent="0.5">
      <c r="A2001" s="51" t="s">
        <v>315</v>
      </c>
      <c r="B2001" s="52">
        <v>4</v>
      </c>
      <c r="C2001" s="51" t="s">
        <v>1328</v>
      </c>
      <c r="D2001" s="58">
        <v>45737</v>
      </c>
      <c r="E2001" s="51" t="s">
        <v>2665</v>
      </c>
      <c r="F2001" s="51" t="s">
        <v>2666</v>
      </c>
      <c r="G2001" s="59">
        <v>31237003145704</v>
      </c>
      <c r="H2001" s="51" t="s">
        <v>1331</v>
      </c>
      <c r="I2001" s="51" t="s">
        <v>2246</v>
      </c>
      <c r="J2001" s="53">
        <v>4</v>
      </c>
    </row>
    <row r="2002" spans="1:10" ht="63" x14ac:dyDescent="0.5">
      <c r="A2002" s="48" t="s">
        <v>315</v>
      </c>
      <c r="B2002" s="49">
        <v>7.99</v>
      </c>
      <c r="C2002" s="48" t="s">
        <v>1328</v>
      </c>
      <c r="D2002" s="56">
        <v>45709</v>
      </c>
      <c r="E2002" s="48" t="s">
        <v>2682</v>
      </c>
      <c r="F2002" s="48" t="s">
        <v>2683</v>
      </c>
      <c r="G2002" s="57">
        <v>30052006695584</v>
      </c>
      <c r="H2002" s="48" t="s">
        <v>1331</v>
      </c>
      <c r="I2002" s="48" t="s">
        <v>2299</v>
      </c>
      <c r="J2002" s="50">
        <v>7.99</v>
      </c>
    </row>
    <row r="2003" spans="1:10" ht="75.599999999999994" x14ac:dyDescent="0.5">
      <c r="A2003" s="51" t="s">
        <v>636</v>
      </c>
      <c r="B2003" s="52">
        <v>26.6</v>
      </c>
      <c r="C2003" s="51" t="s">
        <v>1328</v>
      </c>
      <c r="D2003" s="58">
        <v>45674</v>
      </c>
      <c r="E2003" s="51" t="s">
        <v>2687</v>
      </c>
      <c r="F2003" s="51" t="s">
        <v>2688</v>
      </c>
      <c r="G2003" s="59">
        <v>31137003904607</v>
      </c>
      <c r="H2003" s="51" t="s">
        <v>1331</v>
      </c>
      <c r="I2003" s="51" t="s">
        <v>1412</v>
      </c>
      <c r="J2003" s="53">
        <v>26.6</v>
      </c>
    </row>
    <row r="2004" spans="1:10" ht="50.4" x14ac:dyDescent="0.5">
      <c r="A2004" s="48" t="s">
        <v>1076</v>
      </c>
      <c r="B2004" s="49">
        <v>23</v>
      </c>
      <c r="C2004" s="48" t="s">
        <v>1328</v>
      </c>
      <c r="D2004" s="56">
        <v>45667</v>
      </c>
      <c r="E2004" s="48" t="s">
        <v>2700</v>
      </c>
      <c r="F2004" s="48" t="s">
        <v>2701</v>
      </c>
      <c r="G2004" s="57">
        <v>32904001247209</v>
      </c>
      <c r="H2004" s="48" t="s">
        <v>1481</v>
      </c>
      <c r="I2004" s="48" t="s">
        <v>2249</v>
      </c>
      <c r="J2004" s="50">
        <v>23</v>
      </c>
    </row>
    <row r="2005" spans="1:10" ht="63" x14ac:dyDescent="0.5">
      <c r="A2005" s="51" t="s">
        <v>1076</v>
      </c>
      <c r="B2005" s="52">
        <v>6</v>
      </c>
      <c r="C2005" s="51" t="s">
        <v>1328</v>
      </c>
      <c r="D2005" s="58">
        <v>45667</v>
      </c>
      <c r="E2005" s="51" t="s">
        <v>2702</v>
      </c>
      <c r="F2005" s="51" t="s">
        <v>2703</v>
      </c>
      <c r="G2005" s="59">
        <v>31186009527300</v>
      </c>
      <c r="H2005" s="51" t="s">
        <v>1354</v>
      </c>
      <c r="I2005" s="51" t="s">
        <v>1511</v>
      </c>
      <c r="J2005" s="53">
        <v>6</v>
      </c>
    </row>
    <row r="2006" spans="1:10" ht="63" x14ac:dyDescent="0.5">
      <c r="A2006" s="48" t="s">
        <v>1076</v>
      </c>
      <c r="B2006" s="49">
        <v>15</v>
      </c>
      <c r="C2006" s="48" t="s">
        <v>1328</v>
      </c>
      <c r="D2006" s="56">
        <v>45667</v>
      </c>
      <c r="E2006" s="48" t="s">
        <v>2692</v>
      </c>
      <c r="F2006" s="48" t="s">
        <v>2693</v>
      </c>
      <c r="G2006" s="57">
        <v>31191011748019</v>
      </c>
      <c r="H2006" s="48" t="s">
        <v>1331</v>
      </c>
      <c r="I2006" s="48" t="s">
        <v>1511</v>
      </c>
      <c r="J2006" s="50">
        <v>15</v>
      </c>
    </row>
    <row r="2007" spans="1:10" ht="88.2" x14ac:dyDescent="0.5">
      <c r="A2007" s="51" t="s">
        <v>1076</v>
      </c>
      <c r="B2007" s="52">
        <v>17</v>
      </c>
      <c r="C2007" s="51" t="s">
        <v>1328</v>
      </c>
      <c r="D2007" s="58">
        <v>45667</v>
      </c>
      <c r="E2007" s="51" t="s">
        <v>2694</v>
      </c>
      <c r="F2007" s="51" t="s">
        <v>2695</v>
      </c>
      <c r="G2007" s="59">
        <v>31191011898483</v>
      </c>
      <c r="H2007" s="51" t="s">
        <v>1331</v>
      </c>
      <c r="I2007" s="51" t="s">
        <v>1511</v>
      </c>
      <c r="J2007" s="53">
        <v>17</v>
      </c>
    </row>
    <row r="2008" spans="1:10" ht="50.4" x14ac:dyDescent="0.5">
      <c r="A2008" s="48" t="s">
        <v>1076</v>
      </c>
      <c r="B2008" s="49">
        <v>23</v>
      </c>
      <c r="C2008" s="48" t="s">
        <v>1328</v>
      </c>
      <c r="D2008" s="56">
        <v>45667</v>
      </c>
      <c r="E2008" s="48" t="s">
        <v>2690</v>
      </c>
      <c r="F2008" s="48" t="s">
        <v>2691</v>
      </c>
      <c r="G2008" s="57">
        <v>32957005333060</v>
      </c>
      <c r="H2008" s="48" t="s">
        <v>1354</v>
      </c>
      <c r="I2008" s="48" t="s">
        <v>1511</v>
      </c>
      <c r="J2008" s="50">
        <v>23</v>
      </c>
    </row>
    <row r="2009" spans="1:10" ht="63" x14ac:dyDescent="0.5">
      <c r="A2009" s="51" t="s">
        <v>1076</v>
      </c>
      <c r="B2009" s="52">
        <v>30</v>
      </c>
      <c r="C2009" s="51" t="s">
        <v>1328</v>
      </c>
      <c r="D2009" s="58">
        <v>45667</v>
      </c>
      <c r="E2009" s="51" t="s">
        <v>2698</v>
      </c>
      <c r="F2009" s="51" t="s">
        <v>2699</v>
      </c>
      <c r="G2009" s="59">
        <v>31137004335983</v>
      </c>
      <c r="H2009" s="51" t="s">
        <v>1331</v>
      </c>
      <c r="I2009" s="51" t="s">
        <v>1511</v>
      </c>
      <c r="J2009" s="53">
        <v>30</v>
      </c>
    </row>
    <row r="2010" spans="1:10" ht="50.4" x14ac:dyDescent="0.5">
      <c r="A2010" s="48" t="s">
        <v>1076</v>
      </c>
      <c r="B2010" s="49">
        <v>28.5</v>
      </c>
      <c r="C2010" s="48" t="s">
        <v>1328</v>
      </c>
      <c r="D2010" s="56">
        <v>45660</v>
      </c>
      <c r="E2010" s="48" t="s">
        <v>2704</v>
      </c>
      <c r="F2010" s="48" t="s">
        <v>2705</v>
      </c>
      <c r="G2010" s="57">
        <v>31132015120144</v>
      </c>
      <c r="H2010" s="48" t="s">
        <v>1331</v>
      </c>
      <c r="I2010" s="48" t="s">
        <v>2005</v>
      </c>
      <c r="J2010" s="50">
        <v>28.5</v>
      </c>
    </row>
    <row r="2011" spans="1:10" ht="63" x14ac:dyDescent="0.5">
      <c r="A2011" s="51" t="s">
        <v>1076</v>
      </c>
      <c r="B2011" s="52">
        <v>28</v>
      </c>
      <c r="C2011" s="51" t="s">
        <v>1328</v>
      </c>
      <c r="D2011" s="58">
        <v>45674</v>
      </c>
      <c r="E2011" s="51" t="s">
        <v>2696</v>
      </c>
      <c r="F2011" s="51" t="s">
        <v>2697</v>
      </c>
      <c r="G2011" s="59">
        <v>32784001213397</v>
      </c>
      <c r="H2011" s="51" t="s">
        <v>1331</v>
      </c>
      <c r="I2011" s="51" t="s">
        <v>1412</v>
      </c>
      <c r="J2011" s="53">
        <v>28</v>
      </c>
    </row>
    <row r="2012" spans="1:10" ht="63" x14ac:dyDescent="0.5">
      <c r="A2012" s="48" t="s">
        <v>523</v>
      </c>
      <c r="B2012" s="49">
        <v>15</v>
      </c>
      <c r="C2012" s="48" t="s">
        <v>1328</v>
      </c>
      <c r="D2012" s="56">
        <v>45723</v>
      </c>
      <c r="E2012" s="48" t="s">
        <v>2709</v>
      </c>
      <c r="F2012" s="48" t="s">
        <v>2710</v>
      </c>
      <c r="G2012" s="57">
        <v>31942004030132</v>
      </c>
      <c r="H2012" s="48" t="s">
        <v>1331</v>
      </c>
      <c r="I2012" s="48" t="s">
        <v>1495</v>
      </c>
      <c r="J2012" s="50">
        <v>15</v>
      </c>
    </row>
    <row r="2013" spans="1:10" ht="63" x14ac:dyDescent="0.5">
      <c r="A2013" s="51" t="s">
        <v>523</v>
      </c>
      <c r="B2013" s="52">
        <v>16</v>
      </c>
      <c r="C2013" s="51" t="s">
        <v>1328</v>
      </c>
      <c r="D2013" s="58">
        <v>45723</v>
      </c>
      <c r="E2013" s="51" t="s">
        <v>2711</v>
      </c>
      <c r="F2013" s="51" t="s">
        <v>2712</v>
      </c>
      <c r="G2013" s="59">
        <v>31942003755093</v>
      </c>
      <c r="H2013" s="51" t="s">
        <v>1331</v>
      </c>
      <c r="I2013" s="51" t="s">
        <v>1495</v>
      </c>
      <c r="J2013" s="53">
        <v>16</v>
      </c>
    </row>
    <row r="2014" spans="1:10" ht="63" x14ac:dyDescent="0.5">
      <c r="A2014" s="48" t="s">
        <v>523</v>
      </c>
      <c r="B2014" s="49">
        <v>26.99</v>
      </c>
      <c r="C2014" s="48" t="s">
        <v>1328</v>
      </c>
      <c r="D2014" s="56">
        <v>45723</v>
      </c>
      <c r="E2014" s="48" t="s">
        <v>2719</v>
      </c>
      <c r="F2014" s="48" t="s">
        <v>2720</v>
      </c>
      <c r="G2014" s="57">
        <v>31186030106173</v>
      </c>
      <c r="H2014" s="48" t="s">
        <v>1331</v>
      </c>
      <c r="I2014" s="48" t="s">
        <v>1495</v>
      </c>
      <c r="J2014" s="50">
        <v>26.99</v>
      </c>
    </row>
    <row r="2015" spans="1:10" ht="63" x14ac:dyDescent="0.5">
      <c r="A2015" s="51" t="s">
        <v>523</v>
      </c>
      <c r="B2015" s="52">
        <v>35</v>
      </c>
      <c r="C2015" s="51" t="s">
        <v>1328</v>
      </c>
      <c r="D2015" s="58">
        <v>45723</v>
      </c>
      <c r="E2015" s="51" t="s">
        <v>2713</v>
      </c>
      <c r="F2015" s="51" t="s">
        <v>2714</v>
      </c>
      <c r="G2015" s="59">
        <v>31011002622744</v>
      </c>
      <c r="H2015" s="51" t="s">
        <v>1331</v>
      </c>
      <c r="I2015" s="51" t="s">
        <v>1495</v>
      </c>
      <c r="J2015" s="53">
        <v>35</v>
      </c>
    </row>
    <row r="2016" spans="1:10" ht="63" x14ac:dyDescent="0.5">
      <c r="A2016" s="48" t="s">
        <v>523</v>
      </c>
      <c r="B2016" s="49">
        <v>16</v>
      </c>
      <c r="C2016" s="48" t="s">
        <v>1328</v>
      </c>
      <c r="D2016" s="56">
        <v>45709</v>
      </c>
      <c r="E2016" s="48" t="s">
        <v>2715</v>
      </c>
      <c r="F2016" s="48" t="s">
        <v>2716</v>
      </c>
      <c r="G2016" s="57">
        <v>31320005335299</v>
      </c>
      <c r="H2016" s="48" t="s">
        <v>1331</v>
      </c>
      <c r="I2016" s="48" t="s">
        <v>2299</v>
      </c>
      <c r="J2016" s="50">
        <v>16</v>
      </c>
    </row>
    <row r="2017" spans="1:10" ht="50.4" x14ac:dyDescent="0.5">
      <c r="A2017" s="51" t="s">
        <v>523</v>
      </c>
      <c r="B2017" s="52">
        <v>14</v>
      </c>
      <c r="C2017" s="51" t="s">
        <v>1328</v>
      </c>
      <c r="D2017" s="58">
        <v>45702</v>
      </c>
      <c r="E2017" s="51" t="s">
        <v>2717</v>
      </c>
      <c r="F2017" s="51" t="s">
        <v>2718</v>
      </c>
      <c r="G2017" s="59">
        <v>31320005334623</v>
      </c>
      <c r="H2017" s="51" t="s">
        <v>1331</v>
      </c>
      <c r="I2017" s="51" t="s">
        <v>1454</v>
      </c>
      <c r="J2017" s="53">
        <v>14</v>
      </c>
    </row>
    <row r="2018" spans="1:10" ht="50.4" x14ac:dyDescent="0.5">
      <c r="A2018" s="48" t="s">
        <v>523</v>
      </c>
      <c r="B2018" s="49">
        <v>29.99</v>
      </c>
      <c r="C2018" s="48" t="s">
        <v>1328</v>
      </c>
      <c r="D2018" s="56">
        <v>45723</v>
      </c>
      <c r="E2018" s="48" t="s">
        <v>2707</v>
      </c>
      <c r="F2018" s="48" t="s">
        <v>2708</v>
      </c>
      <c r="G2018" s="57">
        <v>31338007177105</v>
      </c>
      <c r="H2018" s="48" t="s">
        <v>1331</v>
      </c>
      <c r="I2018" s="48" t="s">
        <v>1495</v>
      </c>
      <c r="J2018" s="50">
        <v>29.99</v>
      </c>
    </row>
    <row r="2019" spans="1:10" ht="50.4" x14ac:dyDescent="0.5">
      <c r="A2019" s="51" t="s">
        <v>267</v>
      </c>
      <c r="B2019" s="52">
        <v>8</v>
      </c>
      <c r="C2019" s="51" t="s">
        <v>1328</v>
      </c>
      <c r="D2019" s="58">
        <v>45688</v>
      </c>
      <c r="E2019" s="51" t="s">
        <v>2733</v>
      </c>
      <c r="F2019" s="51" t="s">
        <v>2734</v>
      </c>
      <c r="G2019" s="59">
        <v>31191012676672</v>
      </c>
      <c r="H2019" s="51" t="s">
        <v>1331</v>
      </c>
      <c r="I2019" s="51" t="s">
        <v>1636</v>
      </c>
      <c r="J2019" s="53">
        <v>8</v>
      </c>
    </row>
    <row r="2020" spans="1:10" ht="63" x14ac:dyDescent="0.5">
      <c r="A2020" s="48" t="s">
        <v>267</v>
      </c>
      <c r="B2020" s="49">
        <v>10</v>
      </c>
      <c r="C2020" s="48" t="s">
        <v>1328</v>
      </c>
      <c r="D2020" s="56">
        <v>45688</v>
      </c>
      <c r="E2020" s="48" t="s">
        <v>2735</v>
      </c>
      <c r="F2020" s="48" t="s">
        <v>2736</v>
      </c>
      <c r="G2020" s="57">
        <v>31191013269832</v>
      </c>
      <c r="H2020" s="48" t="s">
        <v>1331</v>
      </c>
      <c r="I2020" s="48" t="s">
        <v>1636</v>
      </c>
      <c r="J2020" s="50">
        <v>10</v>
      </c>
    </row>
    <row r="2021" spans="1:10" ht="50.4" x14ac:dyDescent="0.5">
      <c r="A2021" s="51" t="s">
        <v>267</v>
      </c>
      <c r="B2021" s="52">
        <v>30</v>
      </c>
      <c r="C2021" s="51" t="s">
        <v>1328</v>
      </c>
      <c r="D2021" s="58">
        <v>45730</v>
      </c>
      <c r="E2021" s="51" t="s">
        <v>2749</v>
      </c>
      <c r="F2021" s="51" t="s">
        <v>2750</v>
      </c>
      <c r="G2021" s="59">
        <v>31992001702613</v>
      </c>
      <c r="H2021" s="51" t="s">
        <v>1415</v>
      </c>
      <c r="I2021" s="51" t="s">
        <v>2239</v>
      </c>
      <c r="J2021" s="53">
        <v>30</v>
      </c>
    </row>
    <row r="2022" spans="1:10" ht="63" x14ac:dyDescent="0.5">
      <c r="A2022" s="48" t="s">
        <v>267</v>
      </c>
      <c r="B2022" s="49">
        <v>18</v>
      </c>
      <c r="C2022" s="48" t="s">
        <v>1328</v>
      </c>
      <c r="D2022" s="56">
        <v>45737</v>
      </c>
      <c r="E2022" s="48" t="s">
        <v>2766</v>
      </c>
      <c r="F2022" s="48" t="s">
        <v>2767</v>
      </c>
      <c r="G2022" s="57">
        <v>31965002751409</v>
      </c>
      <c r="H2022" s="48" t="s">
        <v>1331</v>
      </c>
      <c r="I2022" s="48" t="s">
        <v>1587</v>
      </c>
      <c r="J2022" s="50">
        <v>18</v>
      </c>
    </row>
    <row r="2023" spans="1:10" ht="63" x14ac:dyDescent="0.5">
      <c r="A2023" s="51" t="s">
        <v>267</v>
      </c>
      <c r="B2023" s="52">
        <v>11</v>
      </c>
      <c r="C2023" s="51" t="s">
        <v>1328</v>
      </c>
      <c r="D2023" s="58">
        <v>45737</v>
      </c>
      <c r="E2023" s="51" t="s">
        <v>2772</v>
      </c>
      <c r="F2023" s="51" t="s">
        <v>2773</v>
      </c>
      <c r="G2023" s="59">
        <v>31321008432554</v>
      </c>
      <c r="H2023" s="51" t="s">
        <v>1331</v>
      </c>
      <c r="I2023" s="51" t="s">
        <v>2246</v>
      </c>
      <c r="J2023" s="53">
        <v>11</v>
      </c>
    </row>
    <row r="2024" spans="1:10" ht="50.4" x14ac:dyDescent="0.5">
      <c r="A2024" s="48" t="s">
        <v>267</v>
      </c>
      <c r="B2024" s="49">
        <v>12</v>
      </c>
      <c r="C2024" s="48" t="s">
        <v>1328</v>
      </c>
      <c r="D2024" s="56">
        <v>45737</v>
      </c>
      <c r="E2024" s="48" t="s">
        <v>2774</v>
      </c>
      <c r="F2024" s="48" t="s">
        <v>2775</v>
      </c>
      <c r="G2024" s="57">
        <v>31321008432547</v>
      </c>
      <c r="H2024" s="48" t="s">
        <v>1331</v>
      </c>
      <c r="I2024" s="48" t="s">
        <v>2246</v>
      </c>
      <c r="J2024" s="50">
        <v>12</v>
      </c>
    </row>
    <row r="2025" spans="1:10" ht="50.4" x14ac:dyDescent="0.5">
      <c r="A2025" s="51" t="s">
        <v>267</v>
      </c>
      <c r="B2025" s="52">
        <v>23</v>
      </c>
      <c r="C2025" s="51" t="s">
        <v>1328</v>
      </c>
      <c r="D2025" s="58">
        <v>45688</v>
      </c>
      <c r="E2025" s="51" t="s">
        <v>2770</v>
      </c>
      <c r="F2025" s="51" t="s">
        <v>2771</v>
      </c>
      <c r="G2025" s="59">
        <v>32147000480658</v>
      </c>
      <c r="H2025" s="51" t="s">
        <v>1331</v>
      </c>
      <c r="I2025" s="51" t="s">
        <v>1905</v>
      </c>
      <c r="J2025" s="53">
        <v>23</v>
      </c>
    </row>
    <row r="2026" spans="1:10" ht="75.599999999999994" x14ac:dyDescent="0.5">
      <c r="A2026" s="48" t="s">
        <v>267</v>
      </c>
      <c r="B2026" s="49">
        <v>34</v>
      </c>
      <c r="C2026" s="48" t="s">
        <v>1328</v>
      </c>
      <c r="D2026" s="56">
        <v>45660</v>
      </c>
      <c r="E2026" s="48" t="s">
        <v>2757</v>
      </c>
      <c r="F2026" s="48" t="s">
        <v>2758</v>
      </c>
      <c r="G2026" s="57">
        <v>31186006667463</v>
      </c>
      <c r="H2026" s="48" t="s">
        <v>1331</v>
      </c>
      <c r="I2026" s="48" t="s">
        <v>1358</v>
      </c>
      <c r="J2026" s="50">
        <v>34</v>
      </c>
    </row>
    <row r="2027" spans="1:10" ht="50.4" x14ac:dyDescent="0.5">
      <c r="A2027" s="51" t="s">
        <v>267</v>
      </c>
      <c r="B2027" s="52">
        <v>5.99</v>
      </c>
      <c r="C2027" s="51" t="s">
        <v>1328</v>
      </c>
      <c r="D2027" s="58">
        <v>45674</v>
      </c>
      <c r="E2027" s="51" t="s">
        <v>2743</v>
      </c>
      <c r="F2027" s="51" t="s">
        <v>2744</v>
      </c>
      <c r="G2027" s="59">
        <v>31316004076942</v>
      </c>
      <c r="H2027" s="51" t="s">
        <v>1331</v>
      </c>
      <c r="I2027" s="51" t="s">
        <v>1778</v>
      </c>
      <c r="J2027" s="53">
        <v>5.99</v>
      </c>
    </row>
    <row r="2028" spans="1:10" ht="63" x14ac:dyDescent="0.5">
      <c r="A2028" s="48" t="s">
        <v>267</v>
      </c>
      <c r="B2028" s="49">
        <v>12</v>
      </c>
      <c r="C2028" s="48" t="s">
        <v>1328</v>
      </c>
      <c r="D2028" s="56">
        <v>45674</v>
      </c>
      <c r="E2028" s="48" t="s">
        <v>2751</v>
      </c>
      <c r="F2028" s="48" t="s">
        <v>2723</v>
      </c>
      <c r="G2028" s="57">
        <v>31311005065671</v>
      </c>
      <c r="H2028" s="48" t="s">
        <v>1425</v>
      </c>
      <c r="I2028" s="48" t="s">
        <v>1778</v>
      </c>
      <c r="J2028" s="50">
        <v>12</v>
      </c>
    </row>
    <row r="2029" spans="1:10" ht="63" x14ac:dyDescent="0.5">
      <c r="A2029" s="51" t="s">
        <v>267</v>
      </c>
      <c r="B2029" s="52">
        <v>12.74</v>
      </c>
      <c r="C2029" s="51" t="s">
        <v>1328</v>
      </c>
      <c r="D2029" s="58">
        <v>45674</v>
      </c>
      <c r="E2029" s="51" t="s">
        <v>2722</v>
      </c>
      <c r="F2029" s="51" t="s">
        <v>2723</v>
      </c>
      <c r="G2029" s="59">
        <v>31531005174930</v>
      </c>
      <c r="H2029" s="51" t="s">
        <v>1425</v>
      </c>
      <c r="I2029" s="51" t="s">
        <v>1778</v>
      </c>
      <c r="J2029" s="53">
        <v>12.74</v>
      </c>
    </row>
    <row r="2030" spans="1:10" ht="50.4" x14ac:dyDescent="0.5">
      <c r="A2030" s="48" t="s">
        <v>267</v>
      </c>
      <c r="B2030" s="49">
        <v>12.99</v>
      </c>
      <c r="C2030" s="48" t="s">
        <v>1328</v>
      </c>
      <c r="D2030" s="56">
        <v>45674</v>
      </c>
      <c r="E2030" s="48" t="s">
        <v>2745</v>
      </c>
      <c r="F2030" s="48" t="s">
        <v>2746</v>
      </c>
      <c r="G2030" s="57">
        <v>31279005173888</v>
      </c>
      <c r="H2030" s="48" t="s">
        <v>1425</v>
      </c>
      <c r="I2030" s="48" t="s">
        <v>1778</v>
      </c>
      <c r="J2030" s="50">
        <v>12.99</v>
      </c>
    </row>
    <row r="2031" spans="1:10" ht="50.4" x14ac:dyDescent="0.5">
      <c r="A2031" s="51" t="s">
        <v>267</v>
      </c>
      <c r="B2031" s="52">
        <v>14.99</v>
      </c>
      <c r="C2031" s="51" t="s">
        <v>1328</v>
      </c>
      <c r="D2031" s="58">
        <v>45674</v>
      </c>
      <c r="E2031" s="51" t="s">
        <v>2747</v>
      </c>
      <c r="F2031" s="51" t="s">
        <v>2748</v>
      </c>
      <c r="G2031" s="59">
        <v>31279005172906</v>
      </c>
      <c r="H2031" s="51" t="s">
        <v>1425</v>
      </c>
      <c r="I2031" s="51" t="s">
        <v>1778</v>
      </c>
      <c r="J2031" s="53">
        <v>14.99</v>
      </c>
    </row>
    <row r="2032" spans="1:10" ht="63" x14ac:dyDescent="0.5">
      <c r="A2032" s="48" t="s">
        <v>267</v>
      </c>
      <c r="B2032" s="49">
        <v>15</v>
      </c>
      <c r="C2032" s="48" t="s">
        <v>1328</v>
      </c>
      <c r="D2032" s="56">
        <v>45674</v>
      </c>
      <c r="E2032" s="48" t="s">
        <v>2726</v>
      </c>
      <c r="F2032" s="48" t="s">
        <v>2727</v>
      </c>
      <c r="G2032" s="57">
        <v>31011001577931</v>
      </c>
      <c r="H2032" s="48" t="s">
        <v>2728</v>
      </c>
      <c r="I2032" s="48" t="s">
        <v>1778</v>
      </c>
      <c r="J2032" s="50">
        <v>15</v>
      </c>
    </row>
    <row r="2033" spans="1:10" ht="63" x14ac:dyDescent="0.5">
      <c r="A2033" s="51" t="s">
        <v>267</v>
      </c>
      <c r="B2033" s="52">
        <v>15</v>
      </c>
      <c r="C2033" s="51" t="s">
        <v>1328</v>
      </c>
      <c r="D2033" s="58">
        <v>45674</v>
      </c>
      <c r="E2033" s="51" t="s">
        <v>2729</v>
      </c>
      <c r="F2033" s="51" t="s">
        <v>2730</v>
      </c>
      <c r="G2033" s="59">
        <v>31011001138924</v>
      </c>
      <c r="H2033" s="51" t="s">
        <v>2728</v>
      </c>
      <c r="I2033" s="51" t="s">
        <v>1778</v>
      </c>
      <c r="J2033" s="53">
        <v>15</v>
      </c>
    </row>
    <row r="2034" spans="1:10" ht="63" x14ac:dyDescent="0.5">
      <c r="A2034" s="48" t="s">
        <v>267</v>
      </c>
      <c r="B2034" s="49">
        <v>16.14</v>
      </c>
      <c r="C2034" s="48" t="s">
        <v>1328</v>
      </c>
      <c r="D2034" s="56">
        <v>45674</v>
      </c>
      <c r="E2034" s="48" t="s">
        <v>2778</v>
      </c>
      <c r="F2034" s="48" t="s">
        <v>2779</v>
      </c>
      <c r="G2034" s="57">
        <v>31404003575344</v>
      </c>
      <c r="H2034" s="48" t="s">
        <v>1331</v>
      </c>
      <c r="I2034" s="48" t="s">
        <v>1778</v>
      </c>
      <c r="J2034" s="50">
        <v>16.14</v>
      </c>
    </row>
    <row r="2035" spans="1:10" ht="63" x14ac:dyDescent="0.5">
      <c r="A2035" s="51" t="s">
        <v>267</v>
      </c>
      <c r="B2035" s="52">
        <v>17</v>
      </c>
      <c r="C2035" s="51" t="s">
        <v>1328</v>
      </c>
      <c r="D2035" s="58">
        <v>45674</v>
      </c>
      <c r="E2035" s="51" t="s">
        <v>2724</v>
      </c>
      <c r="F2035" s="51" t="s">
        <v>2725</v>
      </c>
      <c r="G2035" s="59">
        <v>31437005618530</v>
      </c>
      <c r="H2035" s="51" t="s">
        <v>1331</v>
      </c>
      <c r="I2035" s="51" t="s">
        <v>1778</v>
      </c>
      <c r="J2035" s="53">
        <v>17</v>
      </c>
    </row>
    <row r="2036" spans="1:10" ht="50.4" x14ac:dyDescent="0.5">
      <c r="A2036" s="48" t="s">
        <v>267</v>
      </c>
      <c r="B2036" s="49">
        <v>19</v>
      </c>
      <c r="C2036" s="48" t="s">
        <v>1328</v>
      </c>
      <c r="D2036" s="56">
        <v>45660</v>
      </c>
      <c r="E2036" s="48" t="s">
        <v>2737</v>
      </c>
      <c r="F2036" s="48" t="s">
        <v>2738</v>
      </c>
      <c r="G2036" s="57">
        <v>31191010688877</v>
      </c>
      <c r="H2036" s="48" t="s">
        <v>1415</v>
      </c>
      <c r="I2036" s="48" t="s">
        <v>1871</v>
      </c>
      <c r="J2036" s="50">
        <v>19</v>
      </c>
    </row>
    <row r="2037" spans="1:10" ht="50.4" x14ac:dyDescent="0.5">
      <c r="A2037" s="51" t="s">
        <v>267</v>
      </c>
      <c r="B2037" s="52">
        <v>19.7</v>
      </c>
      <c r="C2037" s="51" t="s">
        <v>1328</v>
      </c>
      <c r="D2037" s="58">
        <v>45674</v>
      </c>
      <c r="E2037" s="51" t="s">
        <v>2768</v>
      </c>
      <c r="F2037" s="51" t="s">
        <v>2769</v>
      </c>
      <c r="G2037" s="59">
        <v>30053008761606</v>
      </c>
      <c r="H2037" s="51" t="s">
        <v>2728</v>
      </c>
      <c r="I2037" s="51" t="s">
        <v>1778</v>
      </c>
      <c r="J2037" s="53">
        <v>19.7</v>
      </c>
    </row>
    <row r="2038" spans="1:10" ht="50.4" x14ac:dyDescent="0.5">
      <c r="A2038" s="48" t="s">
        <v>267</v>
      </c>
      <c r="B2038" s="49">
        <v>19.989999999999998</v>
      </c>
      <c r="C2038" s="48" t="s">
        <v>1328</v>
      </c>
      <c r="D2038" s="56">
        <v>45674</v>
      </c>
      <c r="E2038" s="48" t="s">
        <v>2759</v>
      </c>
      <c r="F2038" s="48" t="s">
        <v>2428</v>
      </c>
      <c r="G2038" s="57">
        <v>31186030302004</v>
      </c>
      <c r="H2038" s="48" t="s">
        <v>1331</v>
      </c>
      <c r="I2038" s="48" t="s">
        <v>1778</v>
      </c>
      <c r="J2038" s="50">
        <v>19.989999999999998</v>
      </c>
    </row>
    <row r="2039" spans="1:10" ht="50.4" x14ac:dyDescent="0.5">
      <c r="A2039" s="51" t="s">
        <v>267</v>
      </c>
      <c r="B2039" s="52">
        <v>22</v>
      </c>
      <c r="C2039" s="51" t="s">
        <v>1328</v>
      </c>
      <c r="D2039" s="58">
        <v>45674</v>
      </c>
      <c r="E2039" s="51" t="s">
        <v>2776</v>
      </c>
      <c r="F2039" s="51" t="s">
        <v>2777</v>
      </c>
      <c r="G2039" s="59">
        <v>32990001314867</v>
      </c>
      <c r="H2039" s="51" t="s">
        <v>1331</v>
      </c>
      <c r="I2039" s="51" t="s">
        <v>1778</v>
      </c>
      <c r="J2039" s="53">
        <v>22</v>
      </c>
    </row>
    <row r="2040" spans="1:10" ht="63" x14ac:dyDescent="0.5">
      <c r="A2040" s="48" t="s">
        <v>267</v>
      </c>
      <c r="B2040" s="49">
        <v>34.99</v>
      </c>
      <c r="C2040" s="48" t="s">
        <v>1328</v>
      </c>
      <c r="D2040" s="56">
        <v>45660</v>
      </c>
      <c r="E2040" s="48" t="s">
        <v>2760</v>
      </c>
      <c r="F2040" s="48" t="s">
        <v>2761</v>
      </c>
      <c r="G2040" s="57">
        <v>31186020187563</v>
      </c>
      <c r="H2040" s="48" t="s">
        <v>1677</v>
      </c>
      <c r="I2040" s="48" t="s">
        <v>1871</v>
      </c>
      <c r="J2040" s="50">
        <v>34.99</v>
      </c>
    </row>
    <row r="2041" spans="1:10" ht="63" x14ac:dyDescent="0.5">
      <c r="A2041" s="51" t="s">
        <v>267</v>
      </c>
      <c r="B2041" s="52">
        <v>12.99</v>
      </c>
      <c r="C2041" s="51" t="s">
        <v>1328</v>
      </c>
      <c r="D2041" s="58">
        <v>45730</v>
      </c>
      <c r="E2041" s="51" t="s">
        <v>2764</v>
      </c>
      <c r="F2041" s="51" t="s">
        <v>2765</v>
      </c>
      <c r="G2041" s="59">
        <v>31132015872579</v>
      </c>
      <c r="H2041" s="51" t="s">
        <v>1331</v>
      </c>
      <c r="I2041" s="51" t="s">
        <v>1540</v>
      </c>
      <c r="J2041" s="53">
        <v>12.99</v>
      </c>
    </row>
    <row r="2042" spans="1:10" ht="63" x14ac:dyDescent="0.5">
      <c r="A2042" s="48" t="s">
        <v>267</v>
      </c>
      <c r="B2042" s="49">
        <v>26</v>
      </c>
      <c r="C2042" s="48" t="s">
        <v>1328</v>
      </c>
      <c r="D2042" s="56">
        <v>45681</v>
      </c>
      <c r="E2042" s="48" t="s">
        <v>2741</v>
      </c>
      <c r="F2042" s="48" t="s">
        <v>2742</v>
      </c>
      <c r="G2042" s="57">
        <v>31249003254717</v>
      </c>
      <c r="H2042" s="48" t="s">
        <v>1331</v>
      </c>
      <c r="I2042" s="48" t="s">
        <v>1478</v>
      </c>
      <c r="J2042" s="50">
        <v>26</v>
      </c>
    </row>
    <row r="2043" spans="1:10" ht="50.4" x14ac:dyDescent="0.5">
      <c r="A2043" s="51" t="s">
        <v>267</v>
      </c>
      <c r="B2043" s="52">
        <v>26</v>
      </c>
      <c r="C2043" s="51" t="s">
        <v>1328</v>
      </c>
      <c r="D2043" s="58">
        <v>45737</v>
      </c>
      <c r="E2043" s="51" t="s">
        <v>2755</v>
      </c>
      <c r="F2043" s="51" t="s">
        <v>2756</v>
      </c>
      <c r="G2043" s="59">
        <v>31486004114850</v>
      </c>
      <c r="H2043" s="51" t="s">
        <v>1415</v>
      </c>
      <c r="I2043" s="51" t="s">
        <v>1409</v>
      </c>
      <c r="J2043" s="53">
        <v>26</v>
      </c>
    </row>
    <row r="2044" spans="1:10" ht="63" x14ac:dyDescent="0.5">
      <c r="A2044" s="48" t="s">
        <v>267</v>
      </c>
      <c r="B2044" s="49">
        <v>30</v>
      </c>
      <c r="C2044" s="48" t="s">
        <v>1328</v>
      </c>
      <c r="D2044" s="56">
        <v>45681</v>
      </c>
      <c r="E2044" s="48" t="s">
        <v>2739</v>
      </c>
      <c r="F2044" s="48" t="s">
        <v>2740</v>
      </c>
      <c r="G2044" s="57">
        <v>31134005430517</v>
      </c>
      <c r="H2044" s="48" t="s">
        <v>1331</v>
      </c>
      <c r="I2044" s="48" t="s">
        <v>1478</v>
      </c>
      <c r="J2044" s="50">
        <v>30</v>
      </c>
    </row>
    <row r="2045" spans="1:10" ht="63" x14ac:dyDescent="0.5">
      <c r="A2045" s="51" t="s">
        <v>267</v>
      </c>
      <c r="B2045" s="52">
        <v>32</v>
      </c>
      <c r="C2045" s="51" t="s">
        <v>1328</v>
      </c>
      <c r="D2045" s="58">
        <v>45681</v>
      </c>
      <c r="E2045" s="51" t="s">
        <v>2731</v>
      </c>
      <c r="F2045" s="51" t="s">
        <v>2732</v>
      </c>
      <c r="G2045" s="59">
        <v>31886002505589</v>
      </c>
      <c r="H2045" s="51" t="s">
        <v>1331</v>
      </c>
      <c r="I2045" s="51" t="s">
        <v>1478</v>
      </c>
      <c r="J2045" s="53">
        <v>32</v>
      </c>
    </row>
    <row r="2046" spans="1:10" ht="214.2" x14ac:dyDescent="0.5">
      <c r="A2046" s="48" t="s">
        <v>267</v>
      </c>
      <c r="B2046" s="49">
        <v>20</v>
      </c>
      <c r="C2046" s="48" t="s">
        <v>1328</v>
      </c>
      <c r="D2046" s="56">
        <v>45709</v>
      </c>
      <c r="E2046" s="48" t="s">
        <v>2752</v>
      </c>
      <c r="F2046" s="48" t="s">
        <v>2753</v>
      </c>
      <c r="G2046" s="57">
        <v>36878001428488</v>
      </c>
      <c r="H2046" s="48" t="s">
        <v>1331</v>
      </c>
      <c r="I2046" s="48" t="s">
        <v>2754</v>
      </c>
      <c r="J2046" s="50">
        <v>20</v>
      </c>
    </row>
    <row r="2047" spans="1:10" ht="63" x14ac:dyDescent="0.5">
      <c r="A2047" s="51" t="s">
        <v>267</v>
      </c>
      <c r="B2047" s="52">
        <v>29</v>
      </c>
      <c r="C2047" s="51" t="s">
        <v>1328</v>
      </c>
      <c r="D2047" s="58">
        <v>45667</v>
      </c>
      <c r="E2047" s="51" t="s">
        <v>2762</v>
      </c>
      <c r="F2047" s="51" t="s">
        <v>2763</v>
      </c>
      <c r="G2047" s="59">
        <v>31186007129570</v>
      </c>
      <c r="H2047" s="51" t="s">
        <v>2049</v>
      </c>
      <c r="I2047" s="51" t="s">
        <v>2227</v>
      </c>
      <c r="J2047" s="53">
        <v>29</v>
      </c>
    </row>
    <row r="2048" spans="1:10" ht="63" x14ac:dyDescent="0.5">
      <c r="A2048" s="48" t="s">
        <v>994</v>
      </c>
      <c r="B2048" s="49">
        <v>16.38</v>
      </c>
      <c r="C2048" s="48" t="s">
        <v>1328</v>
      </c>
      <c r="D2048" s="56">
        <v>45695</v>
      </c>
      <c r="E2048" s="48" t="s">
        <v>2783</v>
      </c>
      <c r="F2048" s="48" t="s">
        <v>2784</v>
      </c>
      <c r="G2048" s="57">
        <v>31316000700198</v>
      </c>
      <c r="H2048" s="48" t="s">
        <v>1331</v>
      </c>
      <c r="I2048" s="48" t="s">
        <v>1350</v>
      </c>
      <c r="J2048" s="50">
        <v>16.38</v>
      </c>
    </row>
    <row r="2049" spans="1:10" ht="63" x14ac:dyDescent="0.5">
      <c r="A2049" s="51" t="s">
        <v>994</v>
      </c>
      <c r="B2049" s="52">
        <v>19</v>
      </c>
      <c r="C2049" s="51" t="s">
        <v>1328</v>
      </c>
      <c r="D2049" s="58">
        <v>45730</v>
      </c>
      <c r="E2049" s="51" t="s">
        <v>2781</v>
      </c>
      <c r="F2049" s="51" t="s">
        <v>2782</v>
      </c>
      <c r="G2049" s="59">
        <v>31191013107362</v>
      </c>
      <c r="H2049" s="51" t="s">
        <v>1331</v>
      </c>
      <c r="I2049" s="51" t="s">
        <v>1540</v>
      </c>
      <c r="J2049" s="53">
        <v>19</v>
      </c>
    </row>
    <row r="2050" spans="1:10" ht="63" x14ac:dyDescent="0.5">
      <c r="A2050" s="48" t="s">
        <v>994</v>
      </c>
      <c r="B2050" s="49">
        <v>12.99</v>
      </c>
      <c r="C2050" s="48" t="s">
        <v>1328</v>
      </c>
      <c r="D2050" s="56">
        <v>45744</v>
      </c>
      <c r="E2050" s="48" t="s">
        <v>2785</v>
      </c>
      <c r="F2050" s="48" t="s">
        <v>2786</v>
      </c>
      <c r="G2050" s="57">
        <v>30052006510890</v>
      </c>
      <c r="H2050" s="48" t="s">
        <v>1331</v>
      </c>
      <c r="I2050" s="48" t="s">
        <v>1524</v>
      </c>
      <c r="J2050" s="50">
        <v>12.99</v>
      </c>
    </row>
    <row r="2051" spans="1:10" ht="63" x14ac:dyDescent="0.5">
      <c r="A2051" s="51" t="s">
        <v>2961</v>
      </c>
      <c r="B2051" s="52">
        <v>27</v>
      </c>
      <c r="C2051" s="51" t="s">
        <v>1328</v>
      </c>
      <c r="D2051" s="58">
        <v>45737</v>
      </c>
      <c r="E2051" s="51" t="s">
        <v>2792</v>
      </c>
      <c r="F2051" s="51" t="s">
        <v>2793</v>
      </c>
      <c r="G2051" s="59">
        <v>36087001108690</v>
      </c>
      <c r="H2051" s="51" t="s">
        <v>1331</v>
      </c>
      <c r="I2051" s="51" t="s">
        <v>2246</v>
      </c>
      <c r="J2051" s="53">
        <v>27</v>
      </c>
    </row>
    <row r="2052" spans="1:10" ht="63" x14ac:dyDescent="0.5">
      <c r="A2052" s="48" t="s">
        <v>2961</v>
      </c>
      <c r="B2052" s="49">
        <v>24.99</v>
      </c>
      <c r="C2052" s="48" t="s">
        <v>1328</v>
      </c>
      <c r="D2052" s="56">
        <v>45730</v>
      </c>
      <c r="E2052" s="48" t="s">
        <v>2790</v>
      </c>
      <c r="F2052" s="48" t="s">
        <v>2791</v>
      </c>
      <c r="G2052" s="57">
        <v>31132015821931</v>
      </c>
      <c r="H2052" s="48" t="s">
        <v>1331</v>
      </c>
      <c r="I2052" s="48" t="s">
        <v>1332</v>
      </c>
      <c r="J2052" s="50">
        <v>24.99</v>
      </c>
    </row>
    <row r="2053" spans="1:10" ht="63" x14ac:dyDescent="0.5">
      <c r="A2053" s="51" t="s">
        <v>2961</v>
      </c>
      <c r="B2053" s="52">
        <v>22.4</v>
      </c>
      <c r="C2053" s="51" t="s">
        <v>1328</v>
      </c>
      <c r="D2053" s="58">
        <v>45744</v>
      </c>
      <c r="E2053" s="51" t="s">
        <v>2788</v>
      </c>
      <c r="F2053" s="51" t="s">
        <v>2789</v>
      </c>
      <c r="G2053" s="59">
        <v>32778002439621</v>
      </c>
      <c r="H2053" s="51" t="s">
        <v>1331</v>
      </c>
      <c r="I2053" s="51" t="s">
        <v>1426</v>
      </c>
      <c r="J2053" s="53">
        <v>22.4</v>
      </c>
    </row>
    <row r="2054" spans="1:10" ht="50.4" x14ac:dyDescent="0.5">
      <c r="A2054" s="48" t="s">
        <v>749</v>
      </c>
      <c r="B2054" s="49">
        <v>47.49</v>
      </c>
      <c r="C2054" s="48" t="s">
        <v>1328</v>
      </c>
      <c r="D2054" s="56">
        <v>45737</v>
      </c>
      <c r="E2054" s="48" t="s">
        <v>2797</v>
      </c>
      <c r="F2054" s="48" t="s">
        <v>2798</v>
      </c>
      <c r="G2054" s="57">
        <v>31319006280173</v>
      </c>
      <c r="H2054" s="48" t="s">
        <v>1331</v>
      </c>
      <c r="I2054" s="48" t="s">
        <v>1912</v>
      </c>
      <c r="J2054" s="50">
        <v>47.49</v>
      </c>
    </row>
    <row r="2055" spans="1:10" ht="50.4" x14ac:dyDescent="0.5">
      <c r="A2055" s="51" t="s">
        <v>749</v>
      </c>
      <c r="B2055" s="52">
        <v>70</v>
      </c>
      <c r="C2055" s="51" t="s">
        <v>1328</v>
      </c>
      <c r="D2055" s="58">
        <v>45730</v>
      </c>
      <c r="E2055" s="51" t="s">
        <v>2795</v>
      </c>
      <c r="F2055" s="51" t="s">
        <v>2796</v>
      </c>
      <c r="G2055" s="59">
        <v>31338007444612</v>
      </c>
      <c r="H2055" s="51" t="s">
        <v>1995</v>
      </c>
      <c r="I2055" s="51" t="s">
        <v>1486</v>
      </c>
      <c r="J2055" s="53">
        <v>70</v>
      </c>
    </row>
    <row r="2056" spans="1:10" ht="63" x14ac:dyDescent="0.5">
      <c r="A2056" s="48" t="s">
        <v>749</v>
      </c>
      <c r="B2056" s="49">
        <v>30</v>
      </c>
      <c r="C2056" s="48" t="s">
        <v>1328</v>
      </c>
      <c r="D2056" s="56">
        <v>45660</v>
      </c>
      <c r="E2056" s="48" t="s">
        <v>2799</v>
      </c>
      <c r="F2056" s="48" t="s">
        <v>2800</v>
      </c>
      <c r="G2056" s="57">
        <v>31186005879432</v>
      </c>
      <c r="H2056" s="48" t="s">
        <v>1331</v>
      </c>
      <c r="I2056" s="48" t="s">
        <v>1551</v>
      </c>
      <c r="J2056" s="50">
        <v>30</v>
      </c>
    </row>
    <row r="2057" spans="1:10" ht="63" x14ac:dyDescent="0.5">
      <c r="A2057" s="51" t="s">
        <v>320</v>
      </c>
      <c r="B2057" s="52">
        <v>12.99</v>
      </c>
      <c r="C2057" s="51" t="s">
        <v>1328</v>
      </c>
      <c r="D2057" s="58">
        <v>45730</v>
      </c>
      <c r="E2057" s="51" t="s">
        <v>2804</v>
      </c>
      <c r="F2057" s="51" t="s">
        <v>2805</v>
      </c>
      <c r="G2057" s="59">
        <v>31322008637622</v>
      </c>
      <c r="H2057" s="51" t="s">
        <v>1408</v>
      </c>
      <c r="I2057" s="51" t="s">
        <v>1332</v>
      </c>
      <c r="J2057" s="53">
        <v>12.99</v>
      </c>
    </row>
    <row r="2058" spans="1:10" ht="63" x14ac:dyDescent="0.5">
      <c r="A2058" s="48" t="s">
        <v>320</v>
      </c>
      <c r="B2058" s="49">
        <v>72.75</v>
      </c>
      <c r="C2058" s="48" t="s">
        <v>1328</v>
      </c>
      <c r="D2058" s="56">
        <v>45688</v>
      </c>
      <c r="E2058" s="48" t="s">
        <v>2808</v>
      </c>
      <c r="F2058" s="48" t="s">
        <v>2809</v>
      </c>
      <c r="G2058" s="57">
        <v>30053009443717</v>
      </c>
      <c r="H2058" s="48" t="s">
        <v>2810</v>
      </c>
      <c r="I2058" s="48" t="s">
        <v>1369</v>
      </c>
      <c r="J2058" s="50">
        <v>72.75</v>
      </c>
    </row>
    <row r="2059" spans="1:10" ht="63" x14ac:dyDescent="0.5">
      <c r="A2059" s="51" t="s">
        <v>320</v>
      </c>
      <c r="B2059" s="52">
        <v>18.64</v>
      </c>
      <c r="C2059" s="51" t="s">
        <v>1328</v>
      </c>
      <c r="D2059" s="58">
        <v>45702</v>
      </c>
      <c r="E2059" s="51" t="s">
        <v>2811</v>
      </c>
      <c r="F2059" s="51" t="s">
        <v>2812</v>
      </c>
      <c r="G2059" s="59">
        <v>36653003043670</v>
      </c>
      <c r="H2059" s="51" t="s">
        <v>1408</v>
      </c>
      <c r="I2059" s="51" t="s">
        <v>1606</v>
      </c>
      <c r="J2059" s="53">
        <v>18.64</v>
      </c>
    </row>
    <row r="2060" spans="1:10" ht="50.4" x14ac:dyDescent="0.5">
      <c r="A2060" s="48" t="s">
        <v>320</v>
      </c>
      <c r="B2060" s="49">
        <v>13</v>
      </c>
      <c r="C2060" s="48" t="s">
        <v>1328</v>
      </c>
      <c r="D2060" s="56">
        <v>45723</v>
      </c>
      <c r="E2060" s="48" t="s">
        <v>2802</v>
      </c>
      <c r="F2060" s="48" t="s">
        <v>2803</v>
      </c>
      <c r="G2060" s="57">
        <v>31338005229494</v>
      </c>
      <c r="H2060" s="48" t="s">
        <v>1331</v>
      </c>
      <c r="I2060" s="48" t="s">
        <v>1789</v>
      </c>
      <c r="J2060" s="50">
        <v>13</v>
      </c>
    </row>
    <row r="2061" spans="1:10" ht="50.4" x14ac:dyDescent="0.5">
      <c r="A2061" s="51" t="s">
        <v>320</v>
      </c>
      <c r="B2061" s="52">
        <v>10</v>
      </c>
      <c r="C2061" s="51" t="s">
        <v>1328</v>
      </c>
      <c r="D2061" s="58">
        <v>45744</v>
      </c>
      <c r="E2061" s="51" t="s">
        <v>2806</v>
      </c>
      <c r="F2061" s="51" t="s">
        <v>2807</v>
      </c>
      <c r="G2061" s="59">
        <v>36878001873394</v>
      </c>
      <c r="H2061" s="51" t="s">
        <v>2728</v>
      </c>
      <c r="I2061" s="51" t="s">
        <v>1343</v>
      </c>
      <c r="J2061" s="53">
        <v>10</v>
      </c>
    </row>
    <row r="2062" spans="1:10" ht="63" x14ac:dyDescent="0.5">
      <c r="A2062" s="48" t="s">
        <v>362</v>
      </c>
      <c r="B2062" s="49">
        <v>18</v>
      </c>
      <c r="C2062" s="48" t="s">
        <v>1328</v>
      </c>
      <c r="D2062" s="56">
        <v>45709</v>
      </c>
      <c r="E2062" s="48" t="s">
        <v>2814</v>
      </c>
      <c r="F2062" s="48" t="s">
        <v>2815</v>
      </c>
      <c r="G2062" s="57">
        <v>31237003320000</v>
      </c>
      <c r="H2062" s="48" t="s">
        <v>1331</v>
      </c>
      <c r="I2062" s="48" t="s">
        <v>1827</v>
      </c>
      <c r="J2062" s="50">
        <v>18</v>
      </c>
    </row>
    <row r="2063" spans="1:10" ht="63" x14ac:dyDescent="0.5">
      <c r="A2063" s="51" t="s">
        <v>362</v>
      </c>
      <c r="B2063" s="52">
        <v>20</v>
      </c>
      <c r="C2063" s="51" t="s">
        <v>1328</v>
      </c>
      <c r="D2063" s="58">
        <v>45695</v>
      </c>
      <c r="E2063" s="51" t="s">
        <v>2816</v>
      </c>
      <c r="F2063" s="51" t="s">
        <v>2817</v>
      </c>
      <c r="G2063" s="59">
        <v>31942004512030</v>
      </c>
      <c r="H2063" s="51" t="s">
        <v>1331</v>
      </c>
      <c r="I2063" s="51" t="s">
        <v>1530</v>
      </c>
      <c r="J2063" s="53">
        <v>20</v>
      </c>
    </row>
    <row r="2064" spans="1:10" ht="63" x14ac:dyDescent="0.5">
      <c r="A2064" s="48" t="s">
        <v>362</v>
      </c>
      <c r="B2064" s="49">
        <v>23</v>
      </c>
      <c r="C2064" s="48" t="s">
        <v>1328</v>
      </c>
      <c r="D2064" s="56">
        <v>45695</v>
      </c>
      <c r="E2064" s="48" t="s">
        <v>2820</v>
      </c>
      <c r="F2064" s="48" t="s">
        <v>2821</v>
      </c>
      <c r="G2064" s="57">
        <v>31615000451185</v>
      </c>
      <c r="H2064" s="48" t="s">
        <v>1331</v>
      </c>
      <c r="I2064" s="48" t="s">
        <v>1530</v>
      </c>
      <c r="J2064" s="50">
        <v>23</v>
      </c>
    </row>
    <row r="2065" spans="1:10" ht="63" x14ac:dyDescent="0.5">
      <c r="A2065" s="51" t="s">
        <v>362</v>
      </c>
      <c r="B2065" s="52">
        <v>24.99</v>
      </c>
      <c r="C2065" s="51" t="s">
        <v>1328</v>
      </c>
      <c r="D2065" s="58">
        <v>45681</v>
      </c>
      <c r="E2065" s="51" t="s">
        <v>2818</v>
      </c>
      <c r="F2065" s="51" t="s">
        <v>2819</v>
      </c>
      <c r="G2065" s="59">
        <v>31322007811392</v>
      </c>
      <c r="H2065" s="51" t="s">
        <v>1331</v>
      </c>
      <c r="I2065" s="51" t="s">
        <v>2026</v>
      </c>
      <c r="J2065" s="53">
        <v>24.99</v>
      </c>
    </row>
    <row r="2066" spans="1:10" ht="63" x14ac:dyDescent="0.5">
      <c r="A2066" s="48" t="s">
        <v>362</v>
      </c>
      <c r="B2066" s="49">
        <v>19.78</v>
      </c>
      <c r="C2066" s="48" t="s">
        <v>1328</v>
      </c>
      <c r="D2066" s="56">
        <v>45660</v>
      </c>
      <c r="E2066" s="48" t="s">
        <v>2822</v>
      </c>
      <c r="F2066" s="48" t="s">
        <v>2823</v>
      </c>
      <c r="G2066" s="57">
        <v>30053010831165</v>
      </c>
      <c r="H2066" s="48" t="s">
        <v>1331</v>
      </c>
      <c r="I2066" s="48" t="s">
        <v>2345</v>
      </c>
      <c r="J2066" s="50">
        <v>19.78</v>
      </c>
    </row>
    <row r="2067" spans="1:10" ht="50.4" x14ac:dyDescent="0.5">
      <c r="A2067" s="51" t="s">
        <v>437</v>
      </c>
      <c r="B2067" s="52">
        <v>9.99</v>
      </c>
      <c r="C2067" s="51" t="s">
        <v>1328</v>
      </c>
      <c r="D2067" s="58">
        <v>45716</v>
      </c>
      <c r="E2067" s="51" t="s">
        <v>2827</v>
      </c>
      <c r="F2067" s="51" t="s">
        <v>2828</v>
      </c>
      <c r="G2067" s="59">
        <v>31132016233490</v>
      </c>
      <c r="H2067" s="51" t="s">
        <v>1331</v>
      </c>
      <c r="I2067" s="51" t="s">
        <v>1868</v>
      </c>
      <c r="J2067" s="53">
        <v>9.99</v>
      </c>
    </row>
    <row r="2068" spans="1:10" ht="63" x14ac:dyDescent="0.5">
      <c r="A2068" s="48" t="s">
        <v>437</v>
      </c>
      <c r="B2068" s="49">
        <v>12.99</v>
      </c>
      <c r="C2068" s="48" t="s">
        <v>1328</v>
      </c>
      <c r="D2068" s="56">
        <v>45716</v>
      </c>
      <c r="E2068" s="48" t="s">
        <v>2829</v>
      </c>
      <c r="F2068" s="48" t="s">
        <v>2830</v>
      </c>
      <c r="G2068" s="57">
        <v>31132013352152</v>
      </c>
      <c r="H2068" s="48" t="s">
        <v>1331</v>
      </c>
      <c r="I2068" s="48" t="s">
        <v>1868</v>
      </c>
      <c r="J2068" s="50">
        <v>12.99</v>
      </c>
    </row>
    <row r="2069" spans="1:10" ht="63" x14ac:dyDescent="0.5">
      <c r="A2069" s="51" t="s">
        <v>437</v>
      </c>
      <c r="B2069" s="52">
        <v>15.99</v>
      </c>
      <c r="C2069" s="51" t="s">
        <v>1328</v>
      </c>
      <c r="D2069" s="58">
        <v>45716</v>
      </c>
      <c r="E2069" s="51" t="s">
        <v>2831</v>
      </c>
      <c r="F2069" s="51" t="s">
        <v>2832</v>
      </c>
      <c r="G2069" s="59">
        <v>31132016123808</v>
      </c>
      <c r="H2069" s="51" t="s">
        <v>1331</v>
      </c>
      <c r="I2069" s="51" t="s">
        <v>1868</v>
      </c>
      <c r="J2069" s="53">
        <v>15.99</v>
      </c>
    </row>
    <row r="2070" spans="1:10" ht="63" x14ac:dyDescent="0.5">
      <c r="A2070" s="48" t="s">
        <v>437</v>
      </c>
      <c r="B2070" s="49">
        <v>17.989999999999998</v>
      </c>
      <c r="C2070" s="48" t="s">
        <v>1328</v>
      </c>
      <c r="D2070" s="56">
        <v>45716</v>
      </c>
      <c r="E2070" s="48" t="s">
        <v>2833</v>
      </c>
      <c r="F2070" s="48" t="s">
        <v>2834</v>
      </c>
      <c r="G2070" s="57">
        <v>31132016125621</v>
      </c>
      <c r="H2070" s="48" t="s">
        <v>1331</v>
      </c>
      <c r="I2070" s="48" t="s">
        <v>1868</v>
      </c>
      <c r="J2070" s="50">
        <v>17.989999999999998</v>
      </c>
    </row>
    <row r="2071" spans="1:10" ht="63" x14ac:dyDescent="0.5">
      <c r="A2071" s="51" t="s">
        <v>437</v>
      </c>
      <c r="B2071" s="52">
        <v>17.989999999999998</v>
      </c>
      <c r="C2071" s="51" t="s">
        <v>1328</v>
      </c>
      <c r="D2071" s="58">
        <v>45716</v>
      </c>
      <c r="E2071" s="51" t="s">
        <v>2835</v>
      </c>
      <c r="F2071" s="51" t="s">
        <v>2836</v>
      </c>
      <c r="G2071" s="59">
        <v>31132016250445</v>
      </c>
      <c r="H2071" s="51" t="s">
        <v>1331</v>
      </c>
      <c r="I2071" s="51" t="s">
        <v>1868</v>
      </c>
      <c r="J2071" s="53">
        <v>17.989999999999998</v>
      </c>
    </row>
    <row r="2072" spans="1:10" ht="50.4" x14ac:dyDescent="0.5">
      <c r="A2072" s="48" t="s">
        <v>437</v>
      </c>
      <c r="B2072" s="49">
        <v>18.989999999999998</v>
      </c>
      <c r="C2072" s="48" t="s">
        <v>1328</v>
      </c>
      <c r="D2072" s="56">
        <v>45716</v>
      </c>
      <c r="E2072" s="48" t="s">
        <v>2837</v>
      </c>
      <c r="F2072" s="48" t="s">
        <v>2828</v>
      </c>
      <c r="G2072" s="57">
        <v>31132016613824</v>
      </c>
      <c r="H2072" s="48" t="s">
        <v>1331</v>
      </c>
      <c r="I2072" s="48" t="s">
        <v>1868</v>
      </c>
      <c r="J2072" s="50">
        <v>18.989999999999998</v>
      </c>
    </row>
    <row r="2073" spans="1:10" ht="63" x14ac:dyDescent="0.5">
      <c r="A2073" s="51" t="s">
        <v>437</v>
      </c>
      <c r="B2073" s="52">
        <v>22</v>
      </c>
      <c r="C2073" s="51" t="s">
        <v>1328</v>
      </c>
      <c r="D2073" s="58">
        <v>45688</v>
      </c>
      <c r="E2073" s="51" t="s">
        <v>2825</v>
      </c>
      <c r="F2073" s="51" t="s">
        <v>2826</v>
      </c>
      <c r="G2073" s="59">
        <v>30056001769260</v>
      </c>
      <c r="H2073" s="51" t="s">
        <v>1331</v>
      </c>
      <c r="I2073" s="51" t="s">
        <v>1558</v>
      </c>
      <c r="J2073" s="53">
        <v>22</v>
      </c>
    </row>
    <row r="2074" spans="1:10" ht="63" x14ac:dyDescent="0.5">
      <c r="A2074" s="48" t="s">
        <v>446</v>
      </c>
      <c r="B2074" s="49">
        <v>8</v>
      </c>
      <c r="C2074" s="48" t="s">
        <v>1328</v>
      </c>
      <c r="D2074" s="56">
        <v>45730</v>
      </c>
      <c r="E2074" s="48" t="s">
        <v>2843</v>
      </c>
      <c r="F2074" s="48" t="s">
        <v>2844</v>
      </c>
      <c r="G2074" s="57">
        <v>3194600769</v>
      </c>
      <c r="H2074" s="48" t="s">
        <v>1331</v>
      </c>
      <c r="I2074" s="48" t="s">
        <v>1506</v>
      </c>
      <c r="J2074" s="50">
        <v>8</v>
      </c>
    </row>
    <row r="2075" spans="1:10" ht="63" x14ac:dyDescent="0.5">
      <c r="A2075" s="51" t="s">
        <v>446</v>
      </c>
      <c r="B2075" s="52">
        <v>6</v>
      </c>
      <c r="C2075" s="51" t="s">
        <v>1328</v>
      </c>
      <c r="D2075" s="58">
        <v>45660</v>
      </c>
      <c r="E2075" s="51" t="s">
        <v>2839</v>
      </c>
      <c r="F2075" s="51" t="s">
        <v>2840</v>
      </c>
      <c r="G2075" s="59">
        <v>31145010944029</v>
      </c>
      <c r="H2075" s="51" t="s">
        <v>1331</v>
      </c>
      <c r="I2075" s="51" t="s">
        <v>1551</v>
      </c>
      <c r="J2075" s="53">
        <v>6</v>
      </c>
    </row>
    <row r="2076" spans="1:10" ht="63" x14ac:dyDescent="0.5">
      <c r="A2076" s="48" t="s">
        <v>446</v>
      </c>
      <c r="B2076" s="49">
        <v>10</v>
      </c>
      <c r="C2076" s="48" t="s">
        <v>1328</v>
      </c>
      <c r="D2076" s="56">
        <v>45674</v>
      </c>
      <c r="E2076" s="48" t="s">
        <v>2847</v>
      </c>
      <c r="F2076" s="48" t="s">
        <v>2848</v>
      </c>
      <c r="G2076" s="57">
        <v>31320005315531</v>
      </c>
      <c r="H2076" s="48" t="s">
        <v>1331</v>
      </c>
      <c r="I2076" s="48" t="s">
        <v>1778</v>
      </c>
      <c r="J2076" s="50">
        <v>10</v>
      </c>
    </row>
    <row r="2077" spans="1:10" ht="63" x14ac:dyDescent="0.5">
      <c r="A2077" s="51" t="s">
        <v>446</v>
      </c>
      <c r="B2077" s="52">
        <v>15</v>
      </c>
      <c r="C2077" s="51" t="s">
        <v>1328</v>
      </c>
      <c r="D2077" s="58">
        <v>45674</v>
      </c>
      <c r="E2077" s="51" t="s">
        <v>2849</v>
      </c>
      <c r="F2077" s="51" t="s">
        <v>2850</v>
      </c>
      <c r="G2077" s="59">
        <v>31320004119553</v>
      </c>
      <c r="H2077" s="51" t="s">
        <v>1354</v>
      </c>
      <c r="I2077" s="51" t="s">
        <v>1778</v>
      </c>
      <c r="J2077" s="53">
        <v>15</v>
      </c>
    </row>
    <row r="2078" spans="1:10" ht="50.4" x14ac:dyDescent="0.5">
      <c r="A2078" s="48" t="s">
        <v>446</v>
      </c>
      <c r="B2078" s="49">
        <v>5</v>
      </c>
      <c r="C2078" s="48" t="s">
        <v>1328</v>
      </c>
      <c r="D2078" s="56">
        <v>45716</v>
      </c>
      <c r="E2078" s="48" t="s">
        <v>2845</v>
      </c>
      <c r="F2078" s="48" t="s">
        <v>2846</v>
      </c>
      <c r="G2078" s="57">
        <v>32784000182981</v>
      </c>
      <c r="H2078" s="48" t="s">
        <v>1354</v>
      </c>
      <c r="I2078" s="48" t="s">
        <v>1362</v>
      </c>
      <c r="J2078" s="50">
        <v>5</v>
      </c>
    </row>
    <row r="2079" spans="1:10" ht="63" x14ac:dyDescent="0.5">
      <c r="A2079" s="51" t="s">
        <v>446</v>
      </c>
      <c r="B2079" s="52">
        <v>14</v>
      </c>
      <c r="C2079" s="51" t="s">
        <v>1328</v>
      </c>
      <c r="D2079" s="58">
        <v>45716</v>
      </c>
      <c r="E2079" s="51" t="s">
        <v>2841</v>
      </c>
      <c r="F2079" s="51" t="s">
        <v>2842</v>
      </c>
      <c r="G2079" s="59">
        <v>31134005328422</v>
      </c>
      <c r="H2079" s="51" t="s">
        <v>1510</v>
      </c>
      <c r="I2079" s="51" t="s">
        <v>1362</v>
      </c>
      <c r="J2079" s="53">
        <v>14</v>
      </c>
    </row>
    <row r="2080" spans="1:10" ht="63" x14ac:dyDescent="0.5">
      <c r="A2080" s="48" t="s">
        <v>446</v>
      </c>
      <c r="B2080" s="49">
        <v>22</v>
      </c>
      <c r="C2080" s="48" t="s">
        <v>1328</v>
      </c>
      <c r="D2080" s="56">
        <v>45716</v>
      </c>
      <c r="E2080" s="48" t="s">
        <v>2851</v>
      </c>
      <c r="F2080" s="48" t="s">
        <v>2852</v>
      </c>
      <c r="G2080" s="57">
        <v>31524005086436</v>
      </c>
      <c r="H2080" s="48" t="s">
        <v>1331</v>
      </c>
      <c r="I2080" s="48" t="s">
        <v>1362</v>
      </c>
      <c r="J2080" s="50">
        <v>22</v>
      </c>
    </row>
    <row r="2081" spans="1:10" ht="63" x14ac:dyDescent="0.5">
      <c r="A2081" s="51" t="s">
        <v>4035</v>
      </c>
      <c r="B2081" s="52">
        <v>6</v>
      </c>
      <c r="C2081" s="51" t="s">
        <v>1328</v>
      </c>
      <c r="D2081" s="58">
        <v>45688</v>
      </c>
      <c r="E2081" s="51" t="s">
        <v>2854</v>
      </c>
      <c r="F2081" s="51" t="s">
        <v>2855</v>
      </c>
      <c r="G2081" s="59">
        <v>31237003588150</v>
      </c>
      <c r="H2081" s="51" t="s">
        <v>1331</v>
      </c>
      <c r="I2081" s="51" t="s">
        <v>1636</v>
      </c>
      <c r="J2081" s="53">
        <v>6</v>
      </c>
    </row>
    <row r="2082" spans="1:10" ht="63" x14ac:dyDescent="0.5">
      <c r="A2082" s="48" t="s">
        <v>4035</v>
      </c>
      <c r="B2082" s="49">
        <v>19</v>
      </c>
      <c r="C2082" s="48" t="s">
        <v>1328</v>
      </c>
      <c r="D2082" s="56">
        <v>45702</v>
      </c>
      <c r="E2082" s="48" t="s">
        <v>2856</v>
      </c>
      <c r="F2082" s="48" t="s">
        <v>2857</v>
      </c>
      <c r="G2082" s="57">
        <v>31237003334738</v>
      </c>
      <c r="H2082" s="48" t="s">
        <v>1331</v>
      </c>
      <c r="I2082" s="48" t="s">
        <v>1454</v>
      </c>
      <c r="J2082" s="50">
        <v>19</v>
      </c>
    </row>
    <row r="2083" spans="1:10" ht="50.4" x14ac:dyDescent="0.5">
      <c r="A2083" s="51" t="s">
        <v>4035</v>
      </c>
      <c r="B2083" s="52">
        <v>16</v>
      </c>
      <c r="C2083" s="51" t="s">
        <v>1328</v>
      </c>
      <c r="D2083" s="58">
        <v>45681</v>
      </c>
      <c r="E2083" s="51" t="s">
        <v>2858</v>
      </c>
      <c r="F2083" s="51" t="s">
        <v>2859</v>
      </c>
      <c r="G2083" s="59">
        <v>31237002767086</v>
      </c>
      <c r="H2083" s="51" t="s">
        <v>1331</v>
      </c>
      <c r="I2083" s="51" t="s">
        <v>1503</v>
      </c>
      <c r="J2083" s="53">
        <v>16</v>
      </c>
    </row>
    <row r="2084" spans="1:10" ht="63" x14ac:dyDescent="0.5">
      <c r="A2084" s="48" t="s">
        <v>323</v>
      </c>
      <c r="B2084" s="49">
        <v>16.989999999999998</v>
      </c>
      <c r="C2084" s="48" t="s">
        <v>1328</v>
      </c>
      <c r="D2084" s="56">
        <v>45681</v>
      </c>
      <c r="E2084" s="48" t="s">
        <v>2861</v>
      </c>
      <c r="F2084" s="48" t="s">
        <v>2862</v>
      </c>
      <c r="G2084" s="57">
        <v>31338005123606</v>
      </c>
      <c r="H2084" s="48" t="s">
        <v>1331</v>
      </c>
      <c r="I2084" s="48" t="s">
        <v>2026</v>
      </c>
      <c r="J2084" s="50">
        <v>16.989999999999998</v>
      </c>
    </row>
    <row r="2085" spans="1:10" ht="63" x14ac:dyDescent="0.5">
      <c r="A2085" s="51" t="s">
        <v>323</v>
      </c>
      <c r="B2085" s="52">
        <v>24.95</v>
      </c>
      <c r="C2085" s="51" t="s">
        <v>1328</v>
      </c>
      <c r="D2085" s="58">
        <v>45723</v>
      </c>
      <c r="E2085" s="51" t="s">
        <v>2863</v>
      </c>
      <c r="F2085" s="51" t="s">
        <v>2864</v>
      </c>
      <c r="G2085" s="59">
        <v>36173002638131</v>
      </c>
      <c r="H2085" s="51" t="s">
        <v>1331</v>
      </c>
      <c r="I2085" s="51" t="s">
        <v>1336</v>
      </c>
      <c r="J2085" s="53">
        <v>24.95</v>
      </c>
    </row>
    <row r="2086" spans="1:10" ht="63" x14ac:dyDescent="0.5">
      <c r="A2086" s="48" t="s">
        <v>327</v>
      </c>
      <c r="B2086" s="49">
        <v>19</v>
      </c>
      <c r="C2086" s="48" t="s">
        <v>1328</v>
      </c>
      <c r="D2086" s="56">
        <v>45660</v>
      </c>
      <c r="E2086" s="48" t="s">
        <v>2868</v>
      </c>
      <c r="F2086" s="48" t="s">
        <v>2869</v>
      </c>
      <c r="G2086" s="57">
        <v>31186030763882</v>
      </c>
      <c r="H2086" s="48" t="s">
        <v>1331</v>
      </c>
      <c r="I2086" s="48" t="s">
        <v>1622</v>
      </c>
      <c r="J2086" s="50">
        <v>19</v>
      </c>
    </row>
    <row r="2087" spans="1:10" ht="63" x14ac:dyDescent="0.5">
      <c r="A2087" s="51" t="s">
        <v>327</v>
      </c>
      <c r="B2087" s="52">
        <v>15</v>
      </c>
      <c r="C2087" s="51" t="s">
        <v>1328</v>
      </c>
      <c r="D2087" s="58">
        <v>45660</v>
      </c>
      <c r="E2087" s="51" t="s">
        <v>2866</v>
      </c>
      <c r="F2087" s="51" t="s">
        <v>2867</v>
      </c>
      <c r="G2087" s="59">
        <v>31249002691778</v>
      </c>
      <c r="H2087" s="51" t="s">
        <v>1331</v>
      </c>
      <c r="I2087" s="51" t="s">
        <v>1551</v>
      </c>
      <c r="J2087" s="53">
        <v>15</v>
      </c>
    </row>
    <row r="2088" spans="1:10" ht="63" x14ac:dyDescent="0.5">
      <c r="A2088" s="48" t="s">
        <v>327</v>
      </c>
      <c r="B2088" s="49">
        <v>16</v>
      </c>
      <c r="C2088" s="48" t="s">
        <v>1328</v>
      </c>
      <c r="D2088" s="56">
        <v>45660</v>
      </c>
      <c r="E2088" s="48" t="s">
        <v>2870</v>
      </c>
      <c r="F2088" s="48" t="s">
        <v>2871</v>
      </c>
      <c r="G2088" s="57">
        <v>31308003550563</v>
      </c>
      <c r="H2088" s="48" t="s">
        <v>1481</v>
      </c>
      <c r="I2088" s="48" t="s">
        <v>1551</v>
      </c>
      <c r="J2088" s="50">
        <v>16</v>
      </c>
    </row>
    <row r="2089" spans="1:10" x14ac:dyDescent="0.5">
      <c r="A2089" s="54" t="s">
        <v>277</v>
      </c>
      <c r="B2089" s="54"/>
      <c r="C2089" s="54"/>
      <c r="D2089" s="54"/>
      <c r="E2089" s="54"/>
      <c r="F2089" s="54"/>
      <c r="G2089" s="54"/>
      <c r="H2089" s="54"/>
      <c r="I2089" s="54"/>
      <c r="J2089" s="55">
        <v>14398.5</v>
      </c>
    </row>
  </sheetData>
  <mergeCells count="184">
    <mergeCell ref="A3:J3"/>
    <mergeCell ref="A4:J4"/>
    <mergeCell ref="A33:J33"/>
    <mergeCell ref="A34:J34"/>
    <mergeCell ref="A46:J46"/>
    <mergeCell ref="A47:J47"/>
    <mergeCell ref="A116:J116"/>
    <mergeCell ref="A117:J117"/>
    <mergeCell ref="A133:J133"/>
    <mergeCell ref="A134:J134"/>
    <mergeCell ref="A145:J145"/>
    <mergeCell ref="A146:J146"/>
    <mergeCell ref="A65:J65"/>
    <mergeCell ref="A66:J66"/>
    <mergeCell ref="A74:J74"/>
    <mergeCell ref="A75:J75"/>
    <mergeCell ref="A100:J100"/>
    <mergeCell ref="A101:J101"/>
    <mergeCell ref="A197:J197"/>
    <mergeCell ref="A198:J198"/>
    <mergeCell ref="A211:J211"/>
    <mergeCell ref="A212:J212"/>
    <mergeCell ref="A220:J220"/>
    <mergeCell ref="A221:J221"/>
    <mergeCell ref="A164:J164"/>
    <mergeCell ref="A165:J165"/>
    <mergeCell ref="A174:J174"/>
    <mergeCell ref="A175:J175"/>
    <mergeCell ref="A183:J183"/>
    <mergeCell ref="A184:J184"/>
    <mergeCell ref="A284:J284"/>
    <mergeCell ref="A285:J285"/>
    <mergeCell ref="A295:J295"/>
    <mergeCell ref="A296:J296"/>
    <mergeCell ref="A307:J307"/>
    <mergeCell ref="A308:J308"/>
    <mergeCell ref="A242:J242"/>
    <mergeCell ref="A243:J243"/>
    <mergeCell ref="A257:J257"/>
    <mergeCell ref="A258:J258"/>
    <mergeCell ref="A267:J267"/>
    <mergeCell ref="A268:J268"/>
    <mergeCell ref="A363:J363"/>
    <mergeCell ref="A364:J364"/>
    <mergeCell ref="A372:J372"/>
    <mergeCell ref="A373:J373"/>
    <mergeCell ref="A384:J384"/>
    <mergeCell ref="A385:J385"/>
    <mergeCell ref="A317:J317"/>
    <mergeCell ref="A318:J318"/>
    <mergeCell ref="A326:J326"/>
    <mergeCell ref="A327:J327"/>
    <mergeCell ref="A336:J336"/>
    <mergeCell ref="A337:J337"/>
    <mergeCell ref="A463:J463"/>
    <mergeCell ref="A464:J464"/>
    <mergeCell ref="A478:J478"/>
    <mergeCell ref="A479:J479"/>
    <mergeCell ref="A495:J495"/>
    <mergeCell ref="A496:J496"/>
    <mergeCell ref="A402:J402"/>
    <mergeCell ref="A403:J403"/>
    <mergeCell ref="A414:J414"/>
    <mergeCell ref="A415:J415"/>
    <mergeCell ref="A445:J445"/>
    <mergeCell ref="A446:J446"/>
    <mergeCell ref="A558:J558"/>
    <mergeCell ref="A559:J559"/>
    <mergeCell ref="A573:J573"/>
    <mergeCell ref="A574:J574"/>
    <mergeCell ref="A582:J582"/>
    <mergeCell ref="A583:J583"/>
    <mergeCell ref="A519:J519"/>
    <mergeCell ref="A520:J520"/>
    <mergeCell ref="A534:J534"/>
    <mergeCell ref="A535:J535"/>
    <mergeCell ref="A544:J544"/>
    <mergeCell ref="A545:J545"/>
    <mergeCell ref="A643:J643"/>
    <mergeCell ref="A644:J644"/>
    <mergeCell ref="A654:J654"/>
    <mergeCell ref="A655:J655"/>
    <mergeCell ref="A664:J664"/>
    <mergeCell ref="A665:J665"/>
    <mergeCell ref="A597:J597"/>
    <mergeCell ref="A598:J598"/>
    <mergeCell ref="A608:J608"/>
    <mergeCell ref="A609:J609"/>
    <mergeCell ref="A630:J630"/>
    <mergeCell ref="A631:J631"/>
    <mergeCell ref="A718:J718"/>
    <mergeCell ref="A719:J719"/>
    <mergeCell ref="A727:J727"/>
    <mergeCell ref="A728:J728"/>
    <mergeCell ref="A736:J736"/>
    <mergeCell ref="A737:J737"/>
    <mergeCell ref="A673:J673"/>
    <mergeCell ref="A674:J674"/>
    <mergeCell ref="A694:J694"/>
    <mergeCell ref="A695:J695"/>
    <mergeCell ref="A709:J709"/>
    <mergeCell ref="A710:J710"/>
    <mergeCell ref="A790:J790"/>
    <mergeCell ref="A791:J791"/>
    <mergeCell ref="A799:J799"/>
    <mergeCell ref="A800:J800"/>
    <mergeCell ref="A817:J817"/>
    <mergeCell ref="A818:J818"/>
    <mergeCell ref="A748:J748"/>
    <mergeCell ref="A749:J749"/>
    <mergeCell ref="A760:J760"/>
    <mergeCell ref="A761:J761"/>
    <mergeCell ref="A770:J770"/>
    <mergeCell ref="A771:J771"/>
    <mergeCell ref="A881:J881"/>
    <mergeCell ref="A882:J882"/>
    <mergeCell ref="A1018:J1018"/>
    <mergeCell ref="A1019:J1019"/>
    <mergeCell ref="A1036:J1036"/>
    <mergeCell ref="A1037:J1037"/>
    <mergeCell ref="A827:J827"/>
    <mergeCell ref="A828:J828"/>
    <mergeCell ref="A838:J838"/>
    <mergeCell ref="A839:J839"/>
    <mergeCell ref="A854:J854"/>
    <mergeCell ref="A855:J855"/>
    <mergeCell ref="A1082:J1082"/>
    <mergeCell ref="A1083:J1083"/>
    <mergeCell ref="A1095:J1095"/>
    <mergeCell ref="A1096:J1096"/>
    <mergeCell ref="A1105:J1105"/>
    <mergeCell ref="A1106:J1106"/>
    <mergeCell ref="A1046:J1046"/>
    <mergeCell ref="A1047:J1047"/>
    <mergeCell ref="A1063:J1063"/>
    <mergeCell ref="A1064:J1064"/>
    <mergeCell ref="A1073:J1073"/>
    <mergeCell ref="A1074:J1074"/>
    <mergeCell ref="A1170:J1170"/>
    <mergeCell ref="A1171:J1171"/>
    <mergeCell ref="A1185:J1185"/>
    <mergeCell ref="A1186:J1186"/>
    <mergeCell ref="A1196:J1196"/>
    <mergeCell ref="A1197:J1197"/>
    <mergeCell ref="A1114:J1114"/>
    <mergeCell ref="A1115:J1115"/>
    <mergeCell ref="A1132:J1132"/>
    <mergeCell ref="A1133:J1133"/>
    <mergeCell ref="A1144:J1144"/>
    <mergeCell ref="A1145:J1145"/>
    <mergeCell ref="A1245:J1245"/>
    <mergeCell ref="A1246:J1246"/>
    <mergeCell ref="A1256:J1256"/>
    <mergeCell ref="A1257:J1257"/>
    <mergeCell ref="A1267:J1267"/>
    <mergeCell ref="A1268:J1268"/>
    <mergeCell ref="A1214:J1214"/>
    <mergeCell ref="A1215:J1215"/>
    <mergeCell ref="A1226:J1226"/>
    <mergeCell ref="A1227:J1227"/>
    <mergeCell ref="A1235:J1235"/>
    <mergeCell ref="A1236:J1236"/>
    <mergeCell ref="A1321:J1321"/>
    <mergeCell ref="A1322:J1322"/>
    <mergeCell ref="A1336:J1336"/>
    <mergeCell ref="A1337:J1337"/>
    <mergeCell ref="A1346:J1346"/>
    <mergeCell ref="A1347:J1347"/>
    <mergeCell ref="A1283:J1283"/>
    <mergeCell ref="A1284:J1284"/>
    <mergeCell ref="A1292:J1292"/>
    <mergeCell ref="A1293:J1293"/>
    <mergeCell ref="A1302:J1302"/>
    <mergeCell ref="A1303:J1303"/>
    <mergeCell ref="A1399:J1399"/>
    <mergeCell ref="A1400:J1400"/>
    <mergeCell ref="A1408:J1408"/>
    <mergeCell ref="A1409:J1409"/>
    <mergeCell ref="A1355:J1355"/>
    <mergeCell ref="A1356:J1356"/>
    <mergeCell ref="A1373:J1373"/>
    <mergeCell ref="A1374:J1374"/>
    <mergeCell ref="A1388:J1388"/>
    <mergeCell ref="A1389:J138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E92F3"/>
  </sheetPr>
  <dimension ref="A1:E347"/>
  <sheetViews>
    <sheetView workbookViewId="0">
      <selection activeCell="C1" sqref="C1"/>
    </sheetView>
  </sheetViews>
  <sheetFormatPr defaultRowHeight="18" x14ac:dyDescent="0.5"/>
  <cols>
    <col min="1" max="1" width="23" customWidth="1"/>
    <col min="2" max="2" width="12.44140625" customWidth="1"/>
    <col min="5" max="5" width="11.33203125" bestFit="1" customWidth="1"/>
  </cols>
  <sheetData>
    <row r="1" spans="1:5" ht="22.2" x14ac:dyDescent="0.5">
      <c r="A1" s="45" t="s">
        <v>10</v>
      </c>
    </row>
    <row r="3" spans="1:5" ht="10.5" customHeight="1" x14ac:dyDescent="0.5">
      <c r="A3" s="63" t="s">
        <v>232</v>
      </c>
      <c r="B3" s="63"/>
      <c r="C3" s="63"/>
      <c r="D3" s="63"/>
      <c r="E3" s="63"/>
    </row>
    <row r="4" spans="1:5" ht="10.5" customHeight="1" x14ac:dyDescent="0.5">
      <c r="A4" s="64" t="s">
        <v>1351</v>
      </c>
      <c r="B4" s="64"/>
      <c r="C4" s="64"/>
      <c r="D4" s="64"/>
      <c r="E4" s="64"/>
    </row>
    <row r="6" spans="1:5" ht="63" x14ac:dyDescent="0.5">
      <c r="A6" s="46" t="s">
        <v>3938</v>
      </c>
      <c r="B6" s="46" t="s">
        <v>236</v>
      </c>
      <c r="C6" s="46" t="s">
        <v>238</v>
      </c>
      <c r="D6" s="46" t="s">
        <v>239</v>
      </c>
      <c r="E6" s="47" t="s">
        <v>242</v>
      </c>
    </row>
    <row r="7" spans="1:5" ht="25.2" x14ac:dyDescent="0.5">
      <c r="A7" s="48" t="s">
        <v>1089</v>
      </c>
      <c r="B7" s="48" t="s">
        <v>2874</v>
      </c>
      <c r="C7" s="49">
        <v>10</v>
      </c>
      <c r="D7" s="48" t="s">
        <v>266</v>
      </c>
      <c r="E7" s="50">
        <v>10</v>
      </c>
    </row>
    <row r="8" spans="1:5" x14ac:dyDescent="0.5">
      <c r="A8" s="54" t="s">
        <v>277</v>
      </c>
      <c r="B8" s="54"/>
      <c r="C8" s="54"/>
      <c r="D8" s="54"/>
      <c r="E8" s="55">
        <v>10</v>
      </c>
    </row>
    <row r="12" spans="1:5" ht="10.5" customHeight="1" x14ac:dyDescent="0.5">
      <c r="A12" s="63" t="s">
        <v>232</v>
      </c>
      <c r="B12" s="63"/>
      <c r="C12" s="63"/>
      <c r="D12" s="63"/>
      <c r="E12" s="63"/>
    </row>
    <row r="13" spans="1:5" ht="10.5" customHeight="1" x14ac:dyDescent="0.5">
      <c r="A13" s="64" t="s">
        <v>4121</v>
      </c>
      <c r="B13" s="64"/>
      <c r="C13" s="64"/>
      <c r="D13" s="64"/>
      <c r="E13" s="64"/>
    </row>
    <row r="15" spans="1:5" ht="63" x14ac:dyDescent="0.5">
      <c r="A15" s="46" t="s">
        <v>3938</v>
      </c>
      <c r="B15" s="46" t="s">
        <v>236</v>
      </c>
      <c r="C15" s="46" t="s">
        <v>238</v>
      </c>
      <c r="D15" s="46" t="s">
        <v>239</v>
      </c>
      <c r="E15" s="47" t="s">
        <v>242</v>
      </c>
    </row>
    <row r="16" spans="1:5" ht="25.2" x14ac:dyDescent="0.5">
      <c r="A16" s="48" t="s">
        <v>1089</v>
      </c>
      <c r="B16" s="48" t="s">
        <v>2874</v>
      </c>
      <c r="C16" s="49">
        <v>10</v>
      </c>
      <c r="D16" s="48" t="s">
        <v>385</v>
      </c>
      <c r="E16" s="50">
        <v>10</v>
      </c>
    </row>
    <row r="17" spans="1:5" ht="25.2" x14ac:dyDescent="0.5">
      <c r="A17" s="51" t="s">
        <v>358</v>
      </c>
      <c r="B17" s="51" t="s">
        <v>2874</v>
      </c>
      <c r="C17" s="52">
        <v>10</v>
      </c>
      <c r="D17" s="51" t="s">
        <v>624</v>
      </c>
      <c r="E17" s="53">
        <v>10</v>
      </c>
    </row>
    <row r="18" spans="1:5" ht="25.2" x14ac:dyDescent="0.5">
      <c r="A18" s="48" t="s">
        <v>740</v>
      </c>
      <c r="B18" s="48" t="s">
        <v>2874</v>
      </c>
      <c r="C18" s="49">
        <v>10</v>
      </c>
      <c r="D18" s="48" t="s">
        <v>511</v>
      </c>
      <c r="E18" s="50">
        <v>10</v>
      </c>
    </row>
    <row r="19" spans="1:5" x14ac:dyDescent="0.5">
      <c r="A19" s="54" t="s">
        <v>277</v>
      </c>
      <c r="B19" s="54"/>
      <c r="C19" s="54"/>
      <c r="D19" s="54"/>
      <c r="E19" s="55">
        <v>30</v>
      </c>
    </row>
    <row r="23" spans="1:5" ht="10.5" customHeight="1" x14ac:dyDescent="0.5">
      <c r="A23" s="63" t="s">
        <v>232</v>
      </c>
      <c r="B23" s="63"/>
      <c r="C23" s="63"/>
      <c r="D23" s="63"/>
      <c r="E23" s="63"/>
    </row>
    <row r="24" spans="1:5" ht="10.5" customHeight="1" x14ac:dyDescent="0.5">
      <c r="A24" s="64" t="s">
        <v>1507</v>
      </c>
      <c r="B24" s="64"/>
      <c r="C24" s="64"/>
      <c r="D24" s="64"/>
      <c r="E24" s="64"/>
    </row>
    <row r="26" spans="1:5" ht="63" x14ac:dyDescent="0.5">
      <c r="A26" s="46" t="s">
        <v>3938</v>
      </c>
      <c r="B26" s="46" t="s">
        <v>236</v>
      </c>
      <c r="C26" s="46" t="s">
        <v>238</v>
      </c>
      <c r="D26" s="46" t="s">
        <v>239</v>
      </c>
      <c r="E26" s="47" t="s">
        <v>242</v>
      </c>
    </row>
    <row r="27" spans="1:5" ht="25.2" x14ac:dyDescent="0.5">
      <c r="A27" s="48" t="s">
        <v>465</v>
      </c>
      <c r="B27" s="48" t="s">
        <v>2874</v>
      </c>
      <c r="C27" s="49">
        <v>10</v>
      </c>
      <c r="D27" s="48" t="s">
        <v>253</v>
      </c>
      <c r="E27" s="50">
        <v>10</v>
      </c>
    </row>
    <row r="28" spans="1:5" ht="25.2" x14ac:dyDescent="0.5">
      <c r="A28" s="51" t="s">
        <v>508</v>
      </c>
      <c r="B28" s="51" t="s">
        <v>2874</v>
      </c>
      <c r="C28" s="52">
        <v>10</v>
      </c>
      <c r="D28" s="51" t="s">
        <v>253</v>
      </c>
      <c r="E28" s="53">
        <v>10</v>
      </c>
    </row>
    <row r="29" spans="1:5" ht="25.2" x14ac:dyDescent="0.5">
      <c r="A29" s="48" t="s">
        <v>508</v>
      </c>
      <c r="B29" s="48" t="s">
        <v>2874</v>
      </c>
      <c r="C29" s="49">
        <v>10</v>
      </c>
      <c r="D29" s="48" t="s">
        <v>650</v>
      </c>
      <c r="E29" s="50">
        <v>10</v>
      </c>
    </row>
    <row r="30" spans="1:5" ht="25.2" x14ac:dyDescent="0.5">
      <c r="A30" s="51" t="s">
        <v>3212</v>
      </c>
      <c r="B30" s="51" t="s">
        <v>2874</v>
      </c>
      <c r="C30" s="52">
        <v>10</v>
      </c>
      <c r="D30" s="51" t="s">
        <v>2885</v>
      </c>
      <c r="E30" s="53">
        <v>10</v>
      </c>
    </row>
    <row r="31" spans="1:5" x14ac:dyDescent="0.5">
      <c r="A31" s="54" t="s">
        <v>277</v>
      </c>
      <c r="B31" s="54"/>
      <c r="C31" s="54"/>
      <c r="D31" s="54"/>
      <c r="E31" s="55">
        <v>40</v>
      </c>
    </row>
    <row r="35" spans="1:5" ht="10.5" customHeight="1" x14ac:dyDescent="0.5">
      <c r="A35" s="63" t="s">
        <v>232</v>
      </c>
      <c r="B35" s="63"/>
      <c r="C35" s="63"/>
      <c r="D35" s="63"/>
      <c r="E35" s="63"/>
    </row>
    <row r="36" spans="1:5" ht="10.5" customHeight="1" x14ac:dyDescent="0.5">
      <c r="A36" s="64" t="s">
        <v>1525</v>
      </c>
      <c r="B36" s="64"/>
      <c r="C36" s="64"/>
      <c r="D36" s="64"/>
      <c r="E36" s="64"/>
    </row>
    <row r="38" spans="1:5" ht="63" x14ac:dyDescent="0.5">
      <c r="A38" s="46" t="s">
        <v>3938</v>
      </c>
      <c r="B38" s="46" t="s">
        <v>236</v>
      </c>
      <c r="C38" s="46" t="s">
        <v>238</v>
      </c>
      <c r="D38" s="46" t="s">
        <v>239</v>
      </c>
      <c r="E38" s="47" t="s">
        <v>242</v>
      </c>
    </row>
    <row r="39" spans="1:5" ht="25.2" x14ac:dyDescent="0.5">
      <c r="A39" s="48" t="s">
        <v>2880</v>
      </c>
      <c r="B39" s="48" t="s">
        <v>2874</v>
      </c>
      <c r="C39" s="49">
        <v>10</v>
      </c>
      <c r="D39" s="48" t="s">
        <v>253</v>
      </c>
      <c r="E39" s="50">
        <v>10</v>
      </c>
    </row>
    <row r="40" spans="1:5" ht="25.2" x14ac:dyDescent="0.5">
      <c r="A40" s="51" t="s">
        <v>662</v>
      </c>
      <c r="B40" s="51" t="s">
        <v>2874</v>
      </c>
      <c r="C40" s="52">
        <v>10</v>
      </c>
      <c r="D40" s="51" t="s">
        <v>1119</v>
      </c>
      <c r="E40" s="53">
        <v>10</v>
      </c>
    </row>
    <row r="41" spans="1:5" ht="25.2" x14ac:dyDescent="0.5">
      <c r="A41" s="48" t="s">
        <v>662</v>
      </c>
      <c r="B41" s="48" t="s">
        <v>2874</v>
      </c>
      <c r="C41" s="49">
        <v>10</v>
      </c>
      <c r="D41" s="48" t="s">
        <v>253</v>
      </c>
      <c r="E41" s="50">
        <v>10</v>
      </c>
    </row>
    <row r="42" spans="1:5" ht="25.2" x14ac:dyDescent="0.5">
      <c r="A42" s="51" t="s">
        <v>662</v>
      </c>
      <c r="B42" s="51" t="s">
        <v>2874</v>
      </c>
      <c r="C42" s="52">
        <v>10</v>
      </c>
      <c r="D42" s="51" t="s">
        <v>253</v>
      </c>
      <c r="E42" s="53">
        <v>10</v>
      </c>
    </row>
    <row r="43" spans="1:5" x14ac:dyDescent="0.5">
      <c r="A43" s="54" t="s">
        <v>277</v>
      </c>
      <c r="B43" s="54"/>
      <c r="C43" s="54"/>
      <c r="D43" s="54"/>
      <c r="E43" s="55">
        <v>40</v>
      </c>
    </row>
    <row r="47" spans="1:5" ht="10.5" customHeight="1" x14ac:dyDescent="0.5">
      <c r="A47" s="63" t="s">
        <v>232</v>
      </c>
      <c r="B47" s="63"/>
      <c r="C47" s="63"/>
      <c r="D47" s="63"/>
      <c r="E47" s="63"/>
    </row>
    <row r="48" spans="1:5" ht="10.5" customHeight="1" x14ac:dyDescent="0.5">
      <c r="A48" s="64" t="s">
        <v>1531</v>
      </c>
      <c r="B48" s="64"/>
      <c r="C48" s="64"/>
      <c r="D48" s="64"/>
      <c r="E48" s="64"/>
    </row>
    <row r="50" spans="1:5" ht="63" x14ac:dyDescent="0.5">
      <c r="A50" s="46" t="s">
        <v>3938</v>
      </c>
      <c r="B50" s="46" t="s">
        <v>236</v>
      </c>
      <c r="C50" s="46" t="s">
        <v>238</v>
      </c>
      <c r="D50" s="46" t="s">
        <v>239</v>
      </c>
      <c r="E50" s="47" t="s">
        <v>242</v>
      </c>
    </row>
    <row r="51" spans="1:5" ht="25.2" x14ac:dyDescent="0.5">
      <c r="A51" s="48" t="s">
        <v>358</v>
      </c>
      <c r="B51" s="48" t="s">
        <v>2874</v>
      </c>
      <c r="C51" s="49">
        <v>10</v>
      </c>
      <c r="D51" s="48" t="s">
        <v>253</v>
      </c>
      <c r="E51" s="50">
        <v>10</v>
      </c>
    </row>
    <row r="52" spans="1:5" x14ac:dyDescent="0.5">
      <c r="A52" s="54" t="s">
        <v>277</v>
      </c>
      <c r="B52" s="54"/>
      <c r="C52" s="54"/>
      <c r="D52" s="54"/>
      <c r="E52" s="55">
        <v>10</v>
      </c>
    </row>
    <row r="56" spans="1:5" ht="10.5" customHeight="1" x14ac:dyDescent="0.5">
      <c r="A56" s="63" t="s">
        <v>232</v>
      </c>
      <c r="B56" s="63"/>
      <c r="C56" s="63"/>
      <c r="D56" s="63"/>
      <c r="E56" s="63"/>
    </row>
    <row r="57" spans="1:5" ht="10.5" customHeight="1" x14ac:dyDescent="0.5">
      <c r="A57" s="64" t="s">
        <v>1537</v>
      </c>
      <c r="B57" s="64"/>
      <c r="C57" s="64"/>
      <c r="D57" s="64"/>
      <c r="E57" s="64"/>
    </row>
    <row r="59" spans="1:5" ht="63" x14ac:dyDescent="0.5">
      <c r="A59" s="46" t="s">
        <v>3938</v>
      </c>
      <c r="B59" s="46" t="s">
        <v>236</v>
      </c>
      <c r="C59" s="46" t="s">
        <v>238</v>
      </c>
      <c r="D59" s="46" t="s">
        <v>239</v>
      </c>
      <c r="E59" s="47" t="s">
        <v>242</v>
      </c>
    </row>
    <row r="60" spans="1:5" ht="25.2" x14ac:dyDescent="0.5">
      <c r="A60" s="48" t="s">
        <v>688</v>
      </c>
      <c r="B60" s="48" t="s">
        <v>2874</v>
      </c>
      <c r="C60" s="49">
        <v>10</v>
      </c>
      <c r="D60" s="48" t="s">
        <v>253</v>
      </c>
      <c r="E60" s="50">
        <v>10</v>
      </c>
    </row>
    <row r="61" spans="1:5" x14ac:dyDescent="0.5">
      <c r="A61" s="54" t="s">
        <v>277</v>
      </c>
      <c r="B61" s="54"/>
      <c r="C61" s="54"/>
      <c r="D61" s="54"/>
      <c r="E61" s="55">
        <v>10</v>
      </c>
    </row>
    <row r="65" spans="1:5" ht="10.5" customHeight="1" x14ac:dyDescent="0.5">
      <c r="A65" s="63" t="s">
        <v>232</v>
      </c>
      <c r="B65" s="63"/>
      <c r="C65" s="63"/>
      <c r="D65" s="63"/>
      <c r="E65" s="63"/>
    </row>
    <row r="66" spans="1:5" ht="10.5" customHeight="1" x14ac:dyDescent="0.5">
      <c r="A66" s="64" t="s">
        <v>1552</v>
      </c>
      <c r="B66" s="64"/>
      <c r="C66" s="64"/>
      <c r="D66" s="64"/>
      <c r="E66" s="64"/>
    </row>
    <row r="68" spans="1:5" ht="63" x14ac:dyDescent="0.5">
      <c r="A68" s="46" t="s">
        <v>3938</v>
      </c>
      <c r="B68" s="46" t="s">
        <v>236</v>
      </c>
      <c r="C68" s="46" t="s">
        <v>238</v>
      </c>
      <c r="D68" s="46" t="s">
        <v>239</v>
      </c>
      <c r="E68" s="47" t="s">
        <v>242</v>
      </c>
    </row>
    <row r="69" spans="1:5" ht="25.2" x14ac:dyDescent="0.5">
      <c r="A69" s="48" t="s">
        <v>295</v>
      </c>
      <c r="B69" s="48" t="s">
        <v>2874</v>
      </c>
      <c r="C69" s="49">
        <v>10</v>
      </c>
      <c r="D69" s="48" t="s">
        <v>335</v>
      </c>
      <c r="E69" s="50">
        <v>10</v>
      </c>
    </row>
    <row r="70" spans="1:5" x14ac:dyDescent="0.5">
      <c r="A70" s="54" t="s">
        <v>277</v>
      </c>
      <c r="B70" s="54"/>
      <c r="C70" s="54"/>
      <c r="D70" s="54"/>
      <c r="E70" s="55">
        <v>10</v>
      </c>
    </row>
    <row r="74" spans="1:5" ht="10.5" customHeight="1" x14ac:dyDescent="0.5">
      <c r="A74" s="63" t="s">
        <v>232</v>
      </c>
      <c r="B74" s="63"/>
      <c r="C74" s="63"/>
      <c r="D74" s="63"/>
      <c r="E74" s="63"/>
    </row>
    <row r="75" spans="1:5" ht="10.5" customHeight="1" x14ac:dyDescent="0.5">
      <c r="A75" s="64" t="s">
        <v>1590</v>
      </c>
      <c r="B75" s="64"/>
      <c r="C75" s="64"/>
      <c r="D75" s="64"/>
      <c r="E75" s="64"/>
    </row>
    <row r="77" spans="1:5" ht="63" x14ac:dyDescent="0.5">
      <c r="A77" s="46" t="s">
        <v>3938</v>
      </c>
      <c r="B77" s="46" t="s">
        <v>236</v>
      </c>
      <c r="C77" s="46" t="s">
        <v>238</v>
      </c>
      <c r="D77" s="46" t="s">
        <v>239</v>
      </c>
      <c r="E77" s="47" t="s">
        <v>242</v>
      </c>
    </row>
    <row r="78" spans="1:5" ht="25.2" x14ac:dyDescent="0.5">
      <c r="A78" s="48" t="s">
        <v>459</v>
      </c>
      <c r="B78" s="48" t="s">
        <v>2874</v>
      </c>
      <c r="C78" s="49">
        <v>10</v>
      </c>
      <c r="D78" s="48" t="s">
        <v>253</v>
      </c>
      <c r="E78" s="50">
        <v>10</v>
      </c>
    </row>
    <row r="79" spans="1:5" ht="37.799999999999997" x14ac:dyDescent="0.5">
      <c r="A79" s="51" t="s">
        <v>366</v>
      </c>
      <c r="B79" s="51" t="s">
        <v>2874</v>
      </c>
      <c r="C79" s="52">
        <v>10</v>
      </c>
      <c r="D79" s="51" t="s">
        <v>253</v>
      </c>
      <c r="E79" s="53">
        <v>10</v>
      </c>
    </row>
    <row r="80" spans="1:5" ht="25.2" x14ac:dyDescent="0.5">
      <c r="A80" s="48" t="s">
        <v>250</v>
      </c>
      <c r="B80" s="48" t="s">
        <v>2874</v>
      </c>
      <c r="C80" s="49">
        <v>10</v>
      </c>
      <c r="D80" s="48" t="s">
        <v>253</v>
      </c>
      <c r="E80" s="50">
        <v>10</v>
      </c>
    </row>
    <row r="81" spans="1:5" x14ac:dyDescent="0.5">
      <c r="A81" s="54" t="s">
        <v>277</v>
      </c>
      <c r="B81" s="54"/>
      <c r="C81" s="54"/>
      <c r="D81" s="54"/>
      <c r="E81" s="55">
        <v>30</v>
      </c>
    </row>
    <row r="85" spans="1:5" ht="10.5" customHeight="1" x14ac:dyDescent="0.5">
      <c r="A85" s="63" t="s">
        <v>232</v>
      </c>
      <c r="B85" s="63"/>
      <c r="C85" s="63"/>
      <c r="D85" s="63"/>
      <c r="E85" s="63"/>
    </row>
    <row r="86" spans="1:5" ht="10.5" customHeight="1" x14ac:dyDescent="0.5">
      <c r="A86" s="64" t="s">
        <v>1729</v>
      </c>
      <c r="B86" s="64"/>
      <c r="C86" s="64"/>
      <c r="D86" s="64"/>
      <c r="E86" s="64"/>
    </row>
    <row r="88" spans="1:5" ht="63" x14ac:dyDescent="0.5">
      <c r="A88" s="46" t="s">
        <v>3938</v>
      </c>
      <c r="B88" s="46" t="s">
        <v>236</v>
      </c>
      <c r="C88" s="46" t="s">
        <v>238</v>
      </c>
      <c r="D88" s="46" t="s">
        <v>239</v>
      </c>
      <c r="E88" s="47" t="s">
        <v>242</v>
      </c>
    </row>
    <row r="89" spans="1:5" ht="25.2" x14ac:dyDescent="0.5">
      <c r="A89" s="48" t="s">
        <v>539</v>
      </c>
      <c r="B89" s="48" t="s">
        <v>2874</v>
      </c>
      <c r="C89" s="49">
        <v>10</v>
      </c>
      <c r="D89" s="48" t="s">
        <v>691</v>
      </c>
      <c r="E89" s="50">
        <v>10</v>
      </c>
    </row>
    <row r="90" spans="1:5" x14ac:dyDescent="0.5">
      <c r="A90" s="54" t="s">
        <v>277</v>
      </c>
      <c r="B90" s="54"/>
      <c r="C90" s="54"/>
      <c r="D90" s="54"/>
      <c r="E90" s="55">
        <v>10</v>
      </c>
    </row>
    <row r="94" spans="1:5" ht="10.5" customHeight="1" x14ac:dyDescent="0.5">
      <c r="A94" s="63" t="s">
        <v>232</v>
      </c>
      <c r="B94" s="63"/>
      <c r="C94" s="63"/>
      <c r="D94" s="63"/>
      <c r="E94" s="63"/>
    </row>
    <row r="95" spans="1:5" ht="10.5" customHeight="1" x14ac:dyDescent="0.5">
      <c r="A95" s="64" t="s">
        <v>1859</v>
      </c>
      <c r="B95" s="64"/>
      <c r="C95" s="64"/>
      <c r="D95" s="64"/>
      <c r="E95" s="64"/>
    </row>
    <row r="97" spans="1:5" ht="63" x14ac:dyDescent="0.5">
      <c r="A97" s="46" t="s">
        <v>3938</v>
      </c>
      <c r="B97" s="46" t="s">
        <v>236</v>
      </c>
      <c r="C97" s="46" t="s">
        <v>238</v>
      </c>
      <c r="D97" s="46" t="s">
        <v>239</v>
      </c>
      <c r="E97" s="47" t="s">
        <v>242</v>
      </c>
    </row>
    <row r="98" spans="1:5" ht="25.2" x14ac:dyDescent="0.5">
      <c r="A98" s="48" t="s">
        <v>539</v>
      </c>
      <c r="B98" s="48" t="s">
        <v>2874</v>
      </c>
      <c r="C98" s="49">
        <v>10</v>
      </c>
      <c r="D98" s="48" t="s">
        <v>691</v>
      </c>
      <c r="E98" s="50">
        <v>10</v>
      </c>
    </row>
    <row r="99" spans="1:5" x14ac:dyDescent="0.5">
      <c r="A99" s="54" t="s">
        <v>277</v>
      </c>
      <c r="B99" s="54"/>
      <c r="C99" s="54"/>
      <c r="D99" s="54"/>
      <c r="E99" s="55">
        <v>10</v>
      </c>
    </row>
    <row r="103" spans="1:5" ht="10.5" customHeight="1" x14ac:dyDescent="0.5">
      <c r="A103" s="63" t="s">
        <v>232</v>
      </c>
      <c r="B103" s="63"/>
      <c r="C103" s="63"/>
      <c r="D103" s="63"/>
      <c r="E103" s="63"/>
    </row>
    <row r="104" spans="1:5" ht="10.5" customHeight="1" x14ac:dyDescent="0.5">
      <c r="A104" s="64" t="s">
        <v>1917</v>
      </c>
      <c r="B104" s="64"/>
      <c r="C104" s="64"/>
      <c r="D104" s="64"/>
      <c r="E104" s="64"/>
    </row>
    <row r="106" spans="1:5" ht="63" x14ac:dyDescent="0.5">
      <c r="A106" s="46" t="s">
        <v>3938</v>
      </c>
      <c r="B106" s="46" t="s">
        <v>236</v>
      </c>
      <c r="C106" s="46" t="s">
        <v>238</v>
      </c>
      <c r="D106" s="46" t="s">
        <v>239</v>
      </c>
      <c r="E106" s="47" t="s">
        <v>242</v>
      </c>
    </row>
    <row r="107" spans="1:5" ht="25.2" x14ac:dyDescent="0.5">
      <c r="A107" s="48" t="s">
        <v>662</v>
      </c>
      <c r="B107" s="48" t="s">
        <v>2874</v>
      </c>
      <c r="C107" s="49">
        <v>10</v>
      </c>
      <c r="D107" s="48" t="s">
        <v>1119</v>
      </c>
      <c r="E107" s="50">
        <v>10</v>
      </c>
    </row>
    <row r="108" spans="1:5" x14ac:dyDescent="0.5">
      <c r="A108" s="54" t="s">
        <v>277</v>
      </c>
      <c r="B108" s="54"/>
      <c r="C108" s="54"/>
      <c r="D108" s="54"/>
      <c r="E108" s="55">
        <v>10</v>
      </c>
    </row>
    <row r="112" spans="1:5" ht="10.5" customHeight="1" x14ac:dyDescent="0.5">
      <c r="A112" s="63" t="s">
        <v>232</v>
      </c>
      <c r="B112" s="63"/>
      <c r="C112" s="63"/>
      <c r="D112" s="63"/>
      <c r="E112" s="63"/>
    </row>
    <row r="113" spans="1:5" ht="10.5" customHeight="1" x14ac:dyDescent="0.5">
      <c r="A113" s="64" t="s">
        <v>1954</v>
      </c>
      <c r="B113" s="64"/>
      <c r="C113" s="64"/>
      <c r="D113" s="64"/>
      <c r="E113" s="64"/>
    </row>
    <row r="115" spans="1:5" ht="63" x14ac:dyDescent="0.5">
      <c r="A115" s="46" t="s">
        <v>3938</v>
      </c>
      <c r="B115" s="46" t="s">
        <v>236</v>
      </c>
      <c r="C115" s="46" t="s">
        <v>238</v>
      </c>
      <c r="D115" s="46" t="s">
        <v>239</v>
      </c>
      <c r="E115" s="47" t="s">
        <v>242</v>
      </c>
    </row>
    <row r="116" spans="1:5" ht="25.2" x14ac:dyDescent="0.5">
      <c r="A116" s="48" t="s">
        <v>688</v>
      </c>
      <c r="B116" s="48" t="s">
        <v>2874</v>
      </c>
      <c r="C116" s="49">
        <v>10</v>
      </c>
      <c r="D116" s="48" t="s">
        <v>253</v>
      </c>
      <c r="E116" s="50">
        <v>10</v>
      </c>
    </row>
    <row r="117" spans="1:5" x14ac:dyDescent="0.5">
      <c r="A117" s="54" t="s">
        <v>277</v>
      </c>
      <c r="B117" s="54"/>
      <c r="C117" s="54"/>
      <c r="D117" s="54"/>
      <c r="E117" s="55">
        <v>10</v>
      </c>
    </row>
    <row r="121" spans="1:5" ht="10.5" customHeight="1" x14ac:dyDescent="0.5">
      <c r="A121" s="63" t="s">
        <v>232</v>
      </c>
      <c r="B121" s="63"/>
      <c r="C121" s="63"/>
      <c r="D121" s="63"/>
      <c r="E121" s="63"/>
    </row>
    <row r="122" spans="1:5" ht="10.5" customHeight="1" x14ac:dyDescent="0.5">
      <c r="A122" s="64" t="s">
        <v>2069</v>
      </c>
      <c r="B122" s="64"/>
      <c r="C122" s="64"/>
      <c r="D122" s="64"/>
      <c r="E122" s="64"/>
    </row>
    <row r="124" spans="1:5" ht="63" x14ac:dyDescent="0.5">
      <c r="A124" s="46" t="s">
        <v>3938</v>
      </c>
      <c r="B124" s="46" t="s">
        <v>236</v>
      </c>
      <c r="C124" s="46" t="s">
        <v>238</v>
      </c>
      <c r="D124" s="46" t="s">
        <v>239</v>
      </c>
      <c r="E124" s="47" t="s">
        <v>242</v>
      </c>
    </row>
    <row r="125" spans="1:5" ht="25.2" x14ac:dyDescent="0.5">
      <c r="A125" s="48" t="s">
        <v>404</v>
      </c>
      <c r="B125" s="48" t="s">
        <v>2874</v>
      </c>
      <c r="C125" s="49">
        <v>10</v>
      </c>
      <c r="D125" s="48" t="s">
        <v>403</v>
      </c>
      <c r="E125" s="50">
        <v>10</v>
      </c>
    </row>
    <row r="126" spans="1:5" ht="25.2" x14ac:dyDescent="0.5">
      <c r="A126" s="51" t="s">
        <v>404</v>
      </c>
      <c r="B126" s="51" t="s">
        <v>2874</v>
      </c>
      <c r="C126" s="52">
        <v>10</v>
      </c>
      <c r="D126" s="51" t="s">
        <v>2878</v>
      </c>
      <c r="E126" s="53">
        <v>10</v>
      </c>
    </row>
    <row r="127" spans="1:5" ht="25.2" x14ac:dyDescent="0.5">
      <c r="A127" s="48" t="s">
        <v>404</v>
      </c>
      <c r="B127" s="48" t="s">
        <v>2874</v>
      </c>
      <c r="C127" s="49">
        <v>10</v>
      </c>
      <c r="D127" s="48" t="s">
        <v>403</v>
      </c>
      <c r="E127" s="50">
        <v>10</v>
      </c>
    </row>
    <row r="128" spans="1:5" ht="25.2" x14ac:dyDescent="0.5">
      <c r="A128" s="51" t="s">
        <v>404</v>
      </c>
      <c r="B128" s="51" t="s">
        <v>2874</v>
      </c>
      <c r="C128" s="52">
        <v>10</v>
      </c>
      <c r="D128" s="51" t="s">
        <v>2878</v>
      </c>
      <c r="E128" s="53">
        <v>10</v>
      </c>
    </row>
    <row r="129" spans="1:5" ht="25.2" x14ac:dyDescent="0.5">
      <c r="A129" s="48" t="s">
        <v>404</v>
      </c>
      <c r="B129" s="48" t="s">
        <v>2874</v>
      </c>
      <c r="C129" s="49">
        <v>10</v>
      </c>
      <c r="D129" s="48" t="s">
        <v>511</v>
      </c>
      <c r="E129" s="50">
        <v>10</v>
      </c>
    </row>
    <row r="130" spans="1:5" ht="25.2" x14ac:dyDescent="0.5">
      <c r="A130" s="51" t="s">
        <v>465</v>
      </c>
      <c r="B130" s="51" t="s">
        <v>2874</v>
      </c>
      <c r="C130" s="52">
        <v>10</v>
      </c>
      <c r="D130" s="51" t="s">
        <v>253</v>
      </c>
      <c r="E130" s="53">
        <v>10</v>
      </c>
    </row>
    <row r="131" spans="1:5" ht="25.2" x14ac:dyDescent="0.5">
      <c r="A131" s="48" t="s">
        <v>508</v>
      </c>
      <c r="B131" s="48" t="s">
        <v>2874</v>
      </c>
      <c r="C131" s="49">
        <v>10</v>
      </c>
      <c r="D131" s="48" t="s">
        <v>403</v>
      </c>
      <c r="E131" s="50">
        <v>10</v>
      </c>
    </row>
    <row r="132" spans="1:5" ht="25.2" x14ac:dyDescent="0.5">
      <c r="A132" s="51" t="s">
        <v>884</v>
      </c>
      <c r="B132" s="51" t="s">
        <v>2874</v>
      </c>
      <c r="C132" s="52">
        <v>10</v>
      </c>
      <c r="D132" s="51" t="s">
        <v>247</v>
      </c>
      <c r="E132" s="53">
        <v>10</v>
      </c>
    </row>
    <row r="133" spans="1:5" ht="25.2" x14ac:dyDescent="0.5">
      <c r="A133" s="48" t="s">
        <v>412</v>
      </c>
      <c r="B133" s="48" t="s">
        <v>2874</v>
      </c>
      <c r="C133" s="49">
        <v>10</v>
      </c>
      <c r="D133" s="48" t="s">
        <v>247</v>
      </c>
      <c r="E133" s="50">
        <v>10</v>
      </c>
    </row>
    <row r="134" spans="1:5" ht="25.2" x14ac:dyDescent="0.5">
      <c r="A134" s="51" t="s">
        <v>327</v>
      </c>
      <c r="B134" s="51" t="s">
        <v>2874</v>
      </c>
      <c r="C134" s="52">
        <v>10</v>
      </c>
      <c r="D134" s="51" t="s">
        <v>511</v>
      </c>
      <c r="E134" s="53">
        <v>10</v>
      </c>
    </row>
    <row r="135" spans="1:5" x14ac:dyDescent="0.5">
      <c r="A135" s="54" t="s">
        <v>277</v>
      </c>
      <c r="B135" s="54"/>
      <c r="C135" s="54"/>
      <c r="D135" s="54"/>
      <c r="E135" s="55">
        <v>100</v>
      </c>
    </row>
    <row r="139" spans="1:5" ht="10.5" customHeight="1" x14ac:dyDescent="0.5">
      <c r="A139" s="63" t="s">
        <v>232</v>
      </c>
      <c r="B139" s="63"/>
      <c r="C139" s="63"/>
      <c r="D139" s="63"/>
      <c r="E139" s="63"/>
    </row>
    <row r="140" spans="1:5" ht="10.5" customHeight="1" x14ac:dyDescent="0.5">
      <c r="A140" s="64" t="s">
        <v>2084</v>
      </c>
      <c r="B140" s="64"/>
      <c r="C140" s="64"/>
      <c r="D140" s="64"/>
      <c r="E140" s="64"/>
    </row>
    <row r="142" spans="1:5" ht="63" x14ac:dyDescent="0.5">
      <c r="A142" s="46" t="s">
        <v>3938</v>
      </c>
      <c r="B142" s="46" t="s">
        <v>236</v>
      </c>
      <c r="C142" s="46" t="s">
        <v>238</v>
      </c>
      <c r="D142" s="46" t="s">
        <v>239</v>
      </c>
      <c r="E142" s="47" t="s">
        <v>242</v>
      </c>
    </row>
    <row r="143" spans="1:5" ht="25.2" x14ac:dyDescent="0.5">
      <c r="A143" s="48" t="s">
        <v>390</v>
      </c>
      <c r="B143" s="48" t="s">
        <v>2874</v>
      </c>
      <c r="C143" s="49">
        <v>10</v>
      </c>
      <c r="D143" s="48" t="s">
        <v>253</v>
      </c>
      <c r="E143" s="50">
        <v>10</v>
      </c>
    </row>
    <row r="144" spans="1:5" x14ac:dyDescent="0.5">
      <c r="A144" s="54" t="s">
        <v>277</v>
      </c>
      <c r="B144" s="54"/>
      <c r="C144" s="54"/>
      <c r="D144" s="54"/>
      <c r="E144" s="55">
        <v>10</v>
      </c>
    </row>
    <row r="148" spans="1:5" ht="10.5" customHeight="1" x14ac:dyDescent="0.5">
      <c r="A148" s="63" t="s">
        <v>232</v>
      </c>
      <c r="B148" s="63"/>
      <c r="C148" s="63"/>
      <c r="D148" s="63"/>
      <c r="E148" s="63"/>
    </row>
    <row r="149" spans="1:5" ht="10.5" customHeight="1" x14ac:dyDescent="0.5">
      <c r="A149" s="64" t="s">
        <v>2099</v>
      </c>
      <c r="B149" s="64"/>
      <c r="C149" s="64"/>
      <c r="D149" s="64"/>
      <c r="E149" s="64"/>
    </row>
    <row r="151" spans="1:5" ht="63" x14ac:dyDescent="0.5">
      <c r="A151" s="46" t="s">
        <v>3938</v>
      </c>
      <c r="B151" s="46" t="s">
        <v>236</v>
      </c>
      <c r="C151" s="46" t="s">
        <v>238</v>
      </c>
      <c r="D151" s="46" t="s">
        <v>239</v>
      </c>
      <c r="E151" s="47" t="s">
        <v>242</v>
      </c>
    </row>
    <row r="152" spans="1:5" ht="25.2" x14ac:dyDescent="0.5">
      <c r="A152" s="48" t="s">
        <v>697</v>
      </c>
      <c r="B152" s="48" t="s">
        <v>2874</v>
      </c>
      <c r="C152" s="49">
        <v>10</v>
      </c>
      <c r="D152" s="48" t="s">
        <v>1105</v>
      </c>
      <c r="E152" s="50">
        <v>10</v>
      </c>
    </row>
    <row r="153" spans="1:5" x14ac:dyDescent="0.5">
      <c r="A153" s="54" t="s">
        <v>277</v>
      </c>
      <c r="B153" s="54"/>
      <c r="C153" s="54"/>
      <c r="D153" s="54"/>
      <c r="E153" s="55">
        <v>10</v>
      </c>
    </row>
    <row r="157" spans="1:5" ht="10.5" customHeight="1" x14ac:dyDescent="0.5">
      <c r="A157" s="63" t="s">
        <v>232</v>
      </c>
      <c r="B157" s="63"/>
      <c r="C157" s="63"/>
      <c r="D157" s="63"/>
      <c r="E157" s="63"/>
    </row>
    <row r="158" spans="1:5" ht="10.5" customHeight="1" x14ac:dyDescent="0.5">
      <c r="A158" s="64" t="s">
        <v>4122</v>
      </c>
      <c r="B158" s="64"/>
      <c r="C158" s="64"/>
      <c r="D158" s="64"/>
      <c r="E158" s="64"/>
    </row>
    <row r="160" spans="1:5" ht="63" x14ac:dyDescent="0.5">
      <c r="A160" s="46" t="s">
        <v>3938</v>
      </c>
      <c r="B160" s="46" t="s">
        <v>236</v>
      </c>
      <c r="C160" s="46" t="s">
        <v>238</v>
      </c>
      <c r="D160" s="46" t="s">
        <v>239</v>
      </c>
      <c r="E160" s="47" t="s">
        <v>242</v>
      </c>
    </row>
    <row r="161" spans="1:5" ht="25.2" x14ac:dyDescent="0.5">
      <c r="A161" s="48" t="s">
        <v>358</v>
      </c>
      <c r="B161" s="48" t="s">
        <v>2874</v>
      </c>
      <c r="C161" s="49">
        <v>10</v>
      </c>
      <c r="D161" s="48" t="s">
        <v>253</v>
      </c>
      <c r="E161" s="50">
        <v>10</v>
      </c>
    </row>
    <row r="162" spans="1:5" x14ac:dyDescent="0.5">
      <c r="A162" s="54" t="s">
        <v>277</v>
      </c>
      <c r="B162" s="54"/>
      <c r="C162" s="54"/>
      <c r="D162" s="54"/>
      <c r="E162" s="55">
        <v>10</v>
      </c>
    </row>
    <row r="166" spans="1:5" ht="10.5" customHeight="1" x14ac:dyDescent="0.5">
      <c r="A166" s="63" t="s">
        <v>232</v>
      </c>
      <c r="B166" s="63"/>
      <c r="C166" s="63"/>
      <c r="D166" s="63"/>
      <c r="E166" s="63"/>
    </row>
    <row r="167" spans="1:5" ht="10.5" customHeight="1" x14ac:dyDescent="0.5">
      <c r="A167" s="64" t="s">
        <v>2224</v>
      </c>
      <c r="B167" s="64"/>
      <c r="C167" s="64"/>
      <c r="D167" s="64"/>
      <c r="E167" s="64"/>
    </row>
    <row r="169" spans="1:5" ht="63" x14ac:dyDescent="0.5">
      <c r="A169" s="46" t="s">
        <v>3938</v>
      </c>
      <c r="B169" s="46" t="s">
        <v>236</v>
      </c>
      <c r="C169" s="46" t="s">
        <v>238</v>
      </c>
      <c r="D169" s="46" t="s">
        <v>239</v>
      </c>
      <c r="E169" s="47" t="s">
        <v>242</v>
      </c>
    </row>
    <row r="170" spans="1:5" ht="25.2" x14ac:dyDescent="0.5">
      <c r="A170" s="48" t="s">
        <v>19</v>
      </c>
      <c r="B170" s="48" t="s">
        <v>2874</v>
      </c>
      <c r="C170" s="49">
        <v>10</v>
      </c>
      <c r="D170" s="48" t="s">
        <v>247</v>
      </c>
      <c r="E170" s="50">
        <v>10</v>
      </c>
    </row>
    <row r="171" spans="1:5" ht="25.2" x14ac:dyDescent="0.5">
      <c r="A171" s="51" t="s">
        <v>600</v>
      </c>
      <c r="B171" s="51" t="s">
        <v>2874</v>
      </c>
      <c r="C171" s="52">
        <v>10</v>
      </c>
      <c r="D171" s="51" t="s">
        <v>253</v>
      </c>
      <c r="E171" s="53">
        <v>10</v>
      </c>
    </row>
    <row r="172" spans="1:5" ht="25.2" x14ac:dyDescent="0.5">
      <c r="A172" s="48" t="s">
        <v>884</v>
      </c>
      <c r="B172" s="48" t="s">
        <v>2874</v>
      </c>
      <c r="C172" s="49">
        <v>10</v>
      </c>
      <c r="D172" s="48" t="s">
        <v>247</v>
      </c>
      <c r="E172" s="50">
        <v>10</v>
      </c>
    </row>
    <row r="173" spans="1:5" ht="25.2" x14ac:dyDescent="0.5">
      <c r="A173" s="51" t="s">
        <v>512</v>
      </c>
      <c r="B173" s="51" t="s">
        <v>2874</v>
      </c>
      <c r="C173" s="52">
        <v>10</v>
      </c>
      <c r="D173" s="51" t="s">
        <v>403</v>
      </c>
      <c r="E173" s="53">
        <v>10</v>
      </c>
    </row>
    <row r="174" spans="1:5" ht="25.2" x14ac:dyDescent="0.5">
      <c r="A174" s="48" t="s">
        <v>749</v>
      </c>
      <c r="B174" s="48" t="s">
        <v>2874</v>
      </c>
      <c r="C174" s="49">
        <v>10</v>
      </c>
      <c r="D174" s="48" t="s">
        <v>253</v>
      </c>
      <c r="E174" s="50">
        <v>10</v>
      </c>
    </row>
    <row r="175" spans="1:5" x14ac:dyDescent="0.5">
      <c r="A175" s="54" t="s">
        <v>277</v>
      </c>
      <c r="B175" s="54"/>
      <c r="C175" s="54"/>
      <c r="D175" s="54"/>
      <c r="E175" s="55">
        <v>50</v>
      </c>
    </row>
    <row r="179" spans="1:5" ht="10.5" customHeight="1" x14ac:dyDescent="0.5">
      <c r="A179" s="63" t="s">
        <v>232</v>
      </c>
      <c r="B179" s="63"/>
      <c r="C179" s="63"/>
      <c r="D179" s="63"/>
      <c r="E179" s="63"/>
    </row>
    <row r="180" spans="1:5" ht="10.5" customHeight="1" x14ac:dyDescent="0.5">
      <c r="A180" s="64" t="s">
        <v>2236</v>
      </c>
      <c r="B180" s="64"/>
      <c r="C180" s="64"/>
      <c r="D180" s="64"/>
      <c r="E180" s="64"/>
    </row>
    <row r="182" spans="1:5" ht="63" x14ac:dyDescent="0.5">
      <c r="A182" s="46" t="s">
        <v>3938</v>
      </c>
      <c r="B182" s="46" t="s">
        <v>236</v>
      </c>
      <c r="C182" s="46" t="s">
        <v>238</v>
      </c>
      <c r="D182" s="46" t="s">
        <v>239</v>
      </c>
      <c r="E182" s="47" t="s">
        <v>242</v>
      </c>
    </row>
    <row r="183" spans="1:5" ht="25.2" x14ac:dyDescent="0.5">
      <c r="A183" s="48" t="s">
        <v>465</v>
      </c>
      <c r="B183" s="48" t="s">
        <v>2874</v>
      </c>
      <c r="C183" s="49">
        <v>10</v>
      </c>
      <c r="D183" s="48" t="s">
        <v>398</v>
      </c>
      <c r="E183" s="50">
        <v>10</v>
      </c>
    </row>
    <row r="184" spans="1:5" ht="25.2" x14ac:dyDescent="0.5">
      <c r="A184" s="51" t="s">
        <v>465</v>
      </c>
      <c r="B184" s="51" t="s">
        <v>2874</v>
      </c>
      <c r="C184" s="52">
        <v>10</v>
      </c>
      <c r="D184" s="51" t="s">
        <v>398</v>
      </c>
      <c r="E184" s="53">
        <v>10</v>
      </c>
    </row>
    <row r="185" spans="1:5" ht="25.2" x14ac:dyDescent="0.5">
      <c r="A185" s="48" t="s">
        <v>539</v>
      </c>
      <c r="B185" s="48" t="s">
        <v>2874</v>
      </c>
      <c r="C185" s="49">
        <v>10</v>
      </c>
      <c r="D185" s="48" t="s">
        <v>511</v>
      </c>
      <c r="E185" s="50">
        <v>10</v>
      </c>
    </row>
    <row r="186" spans="1:5" ht="25.2" x14ac:dyDescent="0.5">
      <c r="A186" s="51" t="s">
        <v>542</v>
      </c>
      <c r="B186" s="51" t="s">
        <v>2874</v>
      </c>
      <c r="C186" s="52">
        <v>10</v>
      </c>
      <c r="D186" s="51" t="s">
        <v>511</v>
      </c>
      <c r="E186" s="53">
        <v>10</v>
      </c>
    </row>
    <row r="187" spans="1:5" ht="25.2" x14ac:dyDescent="0.5">
      <c r="A187" s="48" t="s">
        <v>267</v>
      </c>
      <c r="B187" s="48" t="s">
        <v>2874</v>
      </c>
      <c r="C187" s="49">
        <v>10</v>
      </c>
      <c r="D187" s="48" t="s">
        <v>247</v>
      </c>
      <c r="E187" s="50">
        <v>10</v>
      </c>
    </row>
    <row r="188" spans="1:5" x14ac:dyDescent="0.5">
      <c r="A188" s="54" t="s">
        <v>277</v>
      </c>
      <c r="B188" s="54"/>
      <c r="C188" s="54"/>
      <c r="D188" s="54"/>
      <c r="E188" s="55">
        <v>50</v>
      </c>
    </row>
    <row r="192" spans="1:5" ht="10.5" customHeight="1" x14ac:dyDescent="0.5">
      <c r="A192" s="63" t="s">
        <v>232</v>
      </c>
      <c r="B192" s="63"/>
      <c r="C192" s="63"/>
      <c r="D192" s="63"/>
      <c r="E192" s="63"/>
    </row>
    <row r="193" spans="1:5" ht="10.5" customHeight="1" x14ac:dyDescent="0.5">
      <c r="A193" s="64" t="s">
        <v>2506</v>
      </c>
      <c r="B193" s="64"/>
      <c r="C193" s="64"/>
      <c r="D193" s="64"/>
      <c r="E193" s="64"/>
    </row>
    <row r="195" spans="1:5" ht="63" x14ac:dyDescent="0.5">
      <c r="A195" s="46" t="s">
        <v>3938</v>
      </c>
      <c r="B195" s="46" t="s">
        <v>236</v>
      </c>
      <c r="C195" s="46" t="s">
        <v>238</v>
      </c>
      <c r="D195" s="46" t="s">
        <v>239</v>
      </c>
      <c r="E195" s="47" t="s">
        <v>242</v>
      </c>
    </row>
    <row r="196" spans="1:5" ht="25.2" x14ac:dyDescent="0.5">
      <c r="A196" s="48" t="s">
        <v>542</v>
      </c>
      <c r="B196" s="48" t="s">
        <v>2874</v>
      </c>
      <c r="C196" s="49">
        <v>10</v>
      </c>
      <c r="D196" s="48" t="s">
        <v>247</v>
      </c>
      <c r="E196" s="50">
        <v>10</v>
      </c>
    </row>
    <row r="197" spans="1:5" x14ac:dyDescent="0.5">
      <c r="A197" s="54" t="s">
        <v>277</v>
      </c>
      <c r="B197" s="54"/>
      <c r="C197" s="54"/>
      <c r="D197" s="54"/>
      <c r="E197" s="55">
        <v>10</v>
      </c>
    </row>
    <row r="201" spans="1:5" ht="10.5" customHeight="1" x14ac:dyDescent="0.5">
      <c r="A201" s="63" t="s">
        <v>232</v>
      </c>
      <c r="B201" s="63"/>
      <c r="C201" s="63"/>
      <c r="D201" s="63"/>
      <c r="E201" s="63"/>
    </row>
    <row r="202" spans="1:5" ht="10.5" customHeight="1" x14ac:dyDescent="0.5">
      <c r="A202" s="64" t="s">
        <v>2535</v>
      </c>
      <c r="B202" s="64"/>
      <c r="C202" s="64"/>
      <c r="D202" s="64"/>
      <c r="E202" s="64"/>
    </row>
    <row r="204" spans="1:5" ht="63" x14ac:dyDescent="0.5">
      <c r="A204" s="46" t="s">
        <v>3938</v>
      </c>
      <c r="B204" s="46" t="s">
        <v>236</v>
      </c>
      <c r="C204" s="46" t="s">
        <v>238</v>
      </c>
      <c r="D204" s="46" t="s">
        <v>239</v>
      </c>
      <c r="E204" s="47" t="s">
        <v>242</v>
      </c>
    </row>
    <row r="205" spans="1:5" ht="25.2" x14ac:dyDescent="0.5">
      <c r="A205" s="48" t="s">
        <v>465</v>
      </c>
      <c r="B205" s="48" t="s">
        <v>2874</v>
      </c>
      <c r="C205" s="49">
        <v>10</v>
      </c>
      <c r="D205" s="48" t="s">
        <v>398</v>
      </c>
      <c r="E205" s="50">
        <v>10</v>
      </c>
    </row>
    <row r="206" spans="1:5" ht="25.2" x14ac:dyDescent="0.5">
      <c r="A206" s="51" t="s">
        <v>412</v>
      </c>
      <c r="B206" s="51" t="s">
        <v>2874</v>
      </c>
      <c r="C206" s="52">
        <v>10</v>
      </c>
      <c r="D206" s="51" t="s">
        <v>247</v>
      </c>
      <c r="E206" s="53">
        <v>10</v>
      </c>
    </row>
    <row r="207" spans="1:5" x14ac:dyDescent="0.5">
      <c r="A207" s="54" t="s">
        <v>277</v>
      </c>
      <c r="B207" s="54"/>
      <c r="C207" s="54"/>
      <c r="D207" s="54"/>
      <c r="E207" s="55">
        <v>20</v>
      </c>
    </row>
    <row r="211" spans="1:5" ht="10.5" customHeight="1" x14ac:dyDescent="0.5">
      <c r="A211" s="63" t="s">
        <v>232</v>
      </c>
      <c r="B211" s="63"/>
      <c r="C211" s="63"/>
      <c r="D211" s="63"/>
      <c r="E211" s="63"/>
    </row>
    <row r="212" spans="1:5" ht="10.5" customHeight="1" x14ac:dyDescent="0.5">
      <c r="A212" s="64" t="s">
        <v>2617</v>
      </c>
      <c r="B212" s="64"/>
      <c r="C212" s="64"/>
      <c r="D212" s="64"/>
      <c r="E212" s="64"/>
    </row>
    <row r="214" spans="1:5" ht="63" x14ac:dyDescent="0.5">
      <c r="A214" s="46" t="s">
        <v>3938</v>
      </c>
      <c r="B214" s="46" t="s">
        <v>236</v>
      </c>
      <c r="C214" s="46" t="s">
        <v>238</v>
      </c>
      <c r="D214" s="46" t="s">
        <v>239</v>
      </c>
      <c r="E214" s="47" t="s">
        <v>242</v>
      </c>
    </row>
    <row r="215" spans="1:5" ht="25.2" x14ac:dyDescent="0.5">
      <c r="A215" s="48" t="s">
        <v>295</v>
      </c>
      <c r="B215" s="48" t="s">
        <v>2874</v>
      </c>
      <c r="C215" s="49">
        <v>10</v>
      </c>
      <c r="D215" s="48" t="s">
        <v>511</v>
      </c>
      <c r="E215" s="50">
        <v>10</v>
      </c>
    </row>
    <row r="216" spans="1:5" ht="25.2" x14ac:dyDescent="0.5">
      <c r="A216" s="51" t="s">
        <v>803</v>
      </c>
      <c r="B216" s="51" t="s">
        <v>2874</v>
      </c>
      <c r="C216" s="52">
        <v>10</v>
      </c>
      <c r="D216" s="51" t="s">
        <v>247</v>
      </c>
      <c r="E216" s="53">
        <v>10</v>
      </c>
    </row>
    <row r="217" spans="1:5" ht="25.2" x14ac:dyDescent="0.5">
      <c r="A217" s="48" t="s">
        <v>803</v>
      </c>
      <c r="B217" s="48" t="s">
        <v>2874</v>
      </c>
      <c r="C217" s="49">
        <v>10</v>
      </c>
      <c r="D217" s="48" t="s">
        <v>253</v>
      </c>
      <c r="E217" s="50">
        <v>10</v>
      </c>
    </row>
    <row r="218" spans="1:5" ht="25.2" x14ac:dyDescent="0.5">
      <c r="A218" s="51" t="s">
        <v>600</v>
      </c>
      <c r="B218" s="51" t="s">
        <v>2874</v>
      </c>
      <c r="C218" s="52">
        <v>10</v>
      </c>
      <c r="D218" s="51" t="s">
        <v>276</v>
      </c>
      <c r="E218" s="53">
        <v>10</v>
      </c>
    </row>
    <row r="219" spans="1:5" ht="25.2" x14ac:dyDescent="0.5">
      <c r="A219" s="48" t="s">
        <v>600</v>
      </c>
      <c r="B219" s="48" t="s">
        <v>2874</v>
      </c>
      <c r="C219" s="49">
        <v>10</v>
      </c>
      <c r="D219" s="48" t="s">
        <v>276</v>
      </c>
      <c r="E219" s="50">
        <v>10</v>
      </c>
    </row>
    <row r="220" spans="1:5" x14ac:dyDescent="0.5">
      <c r="A220" s="54" t="s">
        <v>277</v>
      </c>
      <c r="B220" s="54"/>
      <c r="C220" s="54"/>
      <c r="D220" s="54"/>
      <c r="E220" s="55">
        <v>50</v>
      </c>
    </row>
    <row r="224" spans="1:5" ht="10.5" customHeight="1" x14ac:dyDescent="0.5">
      <c r="A224" s="63" t="s">
        <v>232</v>
      </c>
      <c r="B224" s="63"/>
      <c r="C224" s="63"/>
      <c r="D224" s="63"/>
      <c r="E224" s="63"/>
    </row>
    <row r="225" spans="1:5" ht="10.5" customHeight="1" x14ac:dyDescent="0.5">
      <c r="A225" s="64" t="s">
        <v>2635</v>
      </c>
      <c r="B225" s="64"/>
      <c r="C225" s="64"/>
      <c r="D225" s="64"/>
      <c r="E225" s="64"/>
    </row>
    <row r="227" spans="1:5" ht="63" x14ac:dyDescent="0.5">
      <c r="A227" s="46" t="s">
        <v>3938</v>
      </c>
      <c r="B227" s="46" t="s">
        <v>236</v>
      </c>
      <c r="C227" s="46" t="s">
        <v>238</v>
      </c>
      <c r="D227" s="46" t="s">
        <v>239</v>
      </c>
      <c r="E227" s="47" t="s">
        <v>242</v>
      </c>
    </row>
    <row r="228" spans="1:5" ht="25.2" x14ac:dyDescent="0.5">
      <c r="A228" s="48" t="s">
        <v>1202</v>
      </c>
      <c r="B228" s="48" t="s">
        <v>2874</v>
      </c>
      <c r="C228" s="49">
        <v>15</v>
      </c>
      <c r="D228" s="48" t="s">
        <v>2881</v>
      </c>
      <c r="E228" s="50">
        <v>15</v>
      </c>
    </row>
    <row r="229" spans="1:5" x14ac:dyDescent="0.5">
      <c r="A229" s="54" t="s">
        <v>277</v>
      </c>
      <c r="B229" s="54"/>
      <c r="C229" s="54"/>
      <c r="D229" s="54"/>
      <c r="E229" s="55">
        <v>15</v>
      </c>
    </row>
    <row r="233" spans="1:5" ht="10.5" customHeight="1" x14ac:dyDescent="0.5">
      <c r="A233" s="63" t="s">
        <v>232</v>
      </c>
      <c r="B233" s="63"/>
      <c r="C233" s="63"/>
      <c r="D233" s="63"/>
      <c r="E233" s="63"/>
    </row>
    <row r="234" spans="1:5" ht="10.5" customHeight="1" x14ac:dyDescent="0.5">
      <c r="A234" s="64" t="s">
        <v>2664</v>
      </c>
      <c r="B234" s="64"/>
      <c r="C234" s="64"/>
      <c r="D234" s="64"/>
      <c r="E234" s="64"/>
    </row>
    <row r="236" spans="1:5" ht="63" x14ac:dyDescent="0.5">
      <c r="A236" s="46" t="s">
        <v>3938</v>
      </c>
      <c r="B236" s="46" t="s">
        <v>236</v>
      </c>
      <c r="C236" s="46" t="s">
        <v>238</v>
      </c>
      <c r="D236" s="46" t="s">
        <v>239</v>
      </c>
      <c r="E236" s="47" t="s">
        <v>242</v>
      </c>
    </row>
    <row r="237" spans="1:5" ht="25.2" x14ac:dyDescent="0.5">
      <c r="A237" s="48" t="s">
        <v>302</v>
      </c>
      <c r="B237" s="48" t="s">
        <v>2874</v>
      </c>
      <c r="C237" s="49">
        <v>10</v>
      </c>
      <c r="D237" s="48" t="s">
        <v>511</v>
      </c>
      <c r="E237" s="50">
        <v>10</v>
      </c>
    </row>
    <row r="238" spans="1:5" x14ac:dyDescent="0.5">
      <c r="A238" s="54" t="s">
        <v>277</v>
      </c>
      <c r="B238" s="54"/>
      <c r="C238" s="54"/>
      <c r="D238" s="54"/>
      <c r="E238" s="55">
        <v>10</v>
      </c>
    </row>
    <row r="242" spans="1:5" ht="10.5" customHeight="1" x14ac:dyDescent="0.5">
      <c r="A242" s="63" t="s">
        <v>232</v>
      </c>
      <c r="B242" s="63"/>
      <c r="C242" s="63"/>
      <c r="D242" s="63"/>
      <c r="E242" s="63"/>
    </row>
    <row r="243" spans="1:5" ht="10.5" customHeight="1" x14ac:dyDescent="0.5">
      <c r="A243" s="64" t="s">
        <v>2813</v>
      </c>
      <c r="B243" s="64"/>
      <c r="C243" s="64"/>
      <c r="D243" s="64"/>
      <c r="E243" s="64"/>
    </row>
    <row r="245" spans="1:5" ht="63" x14ac:dyDescent="0.5">
      <c r="A245" s="46" t="s">
        <v>3938</v>
      </c>
      <c r="B245" s="46" t="s">
        <v>236</v>
      </c>
      <c r="C245" s="46" t="s">
        <v>238</v>
      </c>
      <c r="D245" s="46" t="s">
        <v>239</v>
      </c>
      <c r="E245" s="47" t="s">
        <v>242</v>
      </c>
    </row>
    <row r="246" spans="1:5" ht="25.2" x14ac:dyDescent="0.5">
      <c r="A246" s="48" t="s">
        <v>302</v>
      </c>
      <c r="B246" s="48" t="s">
        <v>2874</v>
      </c>
      <c r="C246" s="49">
        <v>10</v>
      </c>
      <c r="D246" s="48" t="s">
        <v>247</v>
      </c>
      <c r="E246" s="50">
        <v>10</v>
      </c>
    </row>
    <row r="247" spans="1:5" ht="25.2" x14ac:dyDescent="0.5">
      <c r="A247" s="51" t="s">
        <v>320</v>
      </c>
      <c r="B247" s="51" t="s">
        <v>2874</v>
      </c>
      <c r="C247" s="52">
        <v>10</v>
      </c>
      <c r="D247" s="51" t="s">
        <v>253</v>
      </c>
      <c r="E247" s="53">
        <v>10</v>
      </c>
    </row>
    <row r="248" spans="1:5" x14ac:dyDescent="0.5">
      <c r="A248" s="54" t="s">
        <v>277</v>
      </c>
      <c r="B248" s="54"/>
      <c r="C248" s="54"/>
      <c r="D248" s="54"/>
      <c r="E248" s="55">
        <v>20</v>
      </c>
    </row>
    <row r="252" spans="1:5" ht="10.5" customHeight="1" x14ac:dyDescent="0.5">
      <c r="A252" s="63" t="s">
        <v>232</v>
      </c>
      <c r="B252" s="63"/>
      <c r="C252" s="63"/>
      <c r="D252" s="63"/>
      <c r="E252" s="63"/>
    </row>
    <row r="253" spans="1:5" ht="10.5" customHeight="1" x14ac:dyDescent="0.5">
      <c r="A253" s="64" t="s">
        <v>2824</v>
      </c>
      <c r="B253" s="64"/>
      <c r="C253" s="64"/>
      <c r="D253" s="64"/>
      <c r="E253" s="64"/>
    </row>
    <row r="255" spans="1:5" ht="63" x14ac:dyDescent="0.5">
      <c r="A255" s="46" t="s">
        <v>3938</v>
      </c>
      <c r="B255" s="46" t="s">
        <v>236</v>
      </c>
      <c r="C255" s="46" t="s">
        <v>238</v>
      </c>
      <c r="D255" s="46" t="s">
        <v>239</v>
      </c>
      <c r="E255" s="47" t="s">
        <v>242</v>
      </c>
    </row>
    <row r="256" spans="1:5" ht="25.2" x14ac:dyDescent="0.5">
      <c r="A256" s="48" t="s">
        <v>842</v>
      </c>
      <c r="B256" s="48" t="s">
        <v>2874</v>
      </c>
      <c r="C256" s="49">
        <v>10</v>
      </c>
      <c r="D256" s="48" t="s">
        <v>247</v>
      </c>
      <c r="E256" s="50">
        <v>10</v>
      </c>
    </row>
    <row r="257" spans="1:5" ht="25.2" x14ac:dyDescent="0.5">
      <c r="A257" s="51" t="s">
        <v>446</v>
      </c>
      <c r="B257" s="51" t="s">
        <v>2874</v>
      </c>
      <c r="C257" s="52">
        <v>10</v>
      </c>
      <c r="D257" s="51" t="s">
        <v>253</v>
      </c>
      <c r="E257" s="53">
        <v>10</v>
      </c>
    </row>
    <row r="258" spans="1:5" x14ac:dyDescent="0.5">
      <c r="A258" s="54" t="s">
        <v>277</v>
      </c>
      <c r="B258" s="54"/>
      <c r="C258" s="54"/>
      <c r="D258" s="54"/>
      <c r="E258" s="55">
        <v>20</v>
      </c>
    </row>
    <row r="262" spans="1:5" ht="10.5" customHeight="1" x14ac:dyDescent="0.5">
      <c r="A262" s="63" t="s">
        <v>232</v>
      </c>
      <c r="B262" s="63"/>
      <c r="C262" s="63"/>
      <c r="D262" s="63"/>
      <c r="E262" s="63"/>
    </row>
    <row r="263" spans="1:5" ht="10.5" customHeight="1" x14ac:dyDescent="0.5">
      <c r="A263" s="64" t="s">
        <v>2838</v>
      </c>
      <c r="B263" s="64"/>
      <c r="C263" s="64"/>
      <c r="D263" s="64"/>
      <c r="E263" s="64"/>
    </row>
    <row r="265" spans="1:5" ht="63" x14ac:dyDescent="0.5">
      <c r="A265" s="46" t="s">
        <v>3938</v>
      </c>
      <c r="B265" s="46" t="s">
        <v>236</v>
      </c>
      <c r="C265" s="46" t="s">
        <v>238</v>
      </c>
      <c r="D265" s="46" t="s">
        <v>239</v>
      </c>
      <c r="E265" s="47" t="s">
        <v>242</v>
      </c>
    </row>
    <row r="266" spans="1:5" ht="25.2" x14ac:dyDescent="0.5">
      <c r="A266" s="48" t="s">
        <v>441</v>
      </c>
      <c r="B266" s="48" t="s">
        <v>2874</v>
      </c>
      <c r="C266" s="49">
        <v>20</v>
      </c>
      <c r="D266" s="48" t="s">
        <v>253</v>
      </c>
      <c r="E266" s="50">
        <v>20</v>
      </c>
    </row>
    <row r="267" spans="1:5" ht="25.2" x14ac:dyDescent="0.5">
      <c r="A267" s="51" t="s">
        <v>441</v>
      </c>
      <c r="B267" s="51" t="s">
        <v>2874</v>
      </c>
      <c r="C267" s="52">
        <v>20</v>
      </c>
      <c r="D267" s="51" t="s">
        <v>253</v>
      </c>
      <c r="E267" s="53">
        <v>20</v>
      </c>
    </row>
    <row r="268" spans="1:5" x14ac:dyDescent="0.5">
      <c r="A268" s="54" t="s">
        <v>277</v>
      </c>
      <c r="B268" s="54"/>
      <c r="C268" s="54"/>
      <c r="D268" s="54"/>
      <c r="E268" s="55">
        <v>40</v>
      </c>
    </row>
    <row r="272" spans="1:5" ht="10.5" customHeight="1" x14ac:dyDescent="0.5">
      <c r="A272" s="63" t="s">
        <v>232</v>
      </c>
      <c r="B272" s="63"/>
      <c r="C272" s="63"/>
      <c r="D272" s="63"/>
      <c r="E272" s="63"/>
    </row>
    <row r="273" spans="1:5" ht="10.5" customHeight="1" x14ac:dyDescent="0.5">
      <c r="A273" s="64" t="s">
        <v>2865</v>
      </c>
      <c r="B273" s="64"/>
      <c r="C273" s="64"/>
      <c r="D273" s="64"/>
      <c r="E273" s="64"/>
    </row>
    <row r="275" spans="1:5" ht="63" x14ac:dyDescent="0.5">
      <c r="A275" s="46" t="s">
        <v>3938</v>
      </c>
      <c r="B275" s="46" t="s">
        <v>236</v>
      </c>
      <c r="C275" s="46" t="s">
        <v>238</v>
      </c>
      <c r="D275" s="46" t="s">
        <v>239</v>
      </c>
      <c r="E275" s="47" t="s">
        <v>242</v>
      </c>
    </row>
    <row r="276" spans="1:5" ht="25.2" x14ac:dyDescent="0.5">
      <c r="A276" s="48" t="s">
        <v>749</v>
      </c>
      <c r="B276" s="48" t="s">
        <v>2874</v>
      </c>
      <c r="C276" s="49">
        <v>10</v>
      </c>
      <c r="D276" s="48" t="s">
        <v>253</v>
      </c>
      <c r="E276" s="50">
        <v>10</v>
      </c>
    </row>
    <row r="277" spans="1:5" x14ac:dyDescent="0.5">
      <c r="A277" s="54" t="s">
        <v>277</v>
      </c>
      <c r="B277" s="54"/>
      <c r="C277" s="54"/>
      <c r="D277" s="54"/>
      <c r="E277" s="55">
        <v>10</v>
      </c>
    </row>
    <row r="281" spans="1:5" ht="10.5" customHeight="1" x14ac:dyDescent="0.5">
      <c r="A281" s="63" t="s">
        <v>232</v>
      </c>
      <c r="B281" s="63"/>
      <c r="C281" s="63"/>
      <c r="D281" s="63"/>
      <c r="E281" s="63"/>
    </row>
    <row r="282" spans="1:5" ht="10.5" customHeight="1" x14ac:dyDescent="0.5">
      <c r="A282" s="64" t="s">
        <v>2872</v>
      </c>
      <c r="B282" s="64"/>
      <c r="C282" s="64"/>
      <c r="D282" s="64"/>
      <c r="E282" s="64"/>
    </row>
    <row r="284" spans="1:5" ht="63" x14ac:dyDescent="0.5">
      <c r="A284" s="46" t="s">
        <v>3938</v>
      </c>
      <c r="B284" s="46" t="s">
        <v>236</v>
      </c>
      <c r="C284" s="46" t="s">
        <v>238</v>
      </c>
      <c r="D284" s="46" t="s">
        <v>239</v>
      </c>
      <c r="E284" s="47" t="s">
        <v>242</v>
      </c>
    </row>
    <row r="285" spans="1:5" ht="25.2" x14ac:dyDescent="0.5">
      <c r="A285" s="48" t="s">
        <v>459</v>
      </c>
      <c r="B285" s="48" t="s">
        <v>2874</v>
      </c>
      <c r="C285" s="49">
        <v>10</v>
      </c>
      <c r="D285" s="48" t="s">
        <v>253</v>
      </c>
      <c r="E285" s="50">
        <v>10</v>
      </c>
    </row>
    <row r="286" spans="1:5" ht="25.2" x14ac:dyDescent="0.5">
      <c r="A286" s="51" t="s">
        <v>19</v>
      </c>
      <c r="B286" s="51" t="s">
        <v>2874</v>
      </c>
      <c r="C286" s="52">
        <v>10</v>
      </c>
      <c r="D286" s="51" t="s">
        <v>247</v>
      </c>
      <c r="E286" s="53">
        <v>10</v>
      </c>
    </row>
    <row r="287" spans="1:5" ht="37.799999999999997" x14ac:dyDescent="0.5">
      <c r="A287" s="48" t="s">
        <v>366</v>
      </c>
      <c r="B287" s="48" t="s">
        <v>2874</v>
      </c>
      <c r="C287" s="49">
        <v>10</v>
      </c>
      <c r="D287" s="48" t="s">
        <v>253</v>
      </c>
      <c r="E287" s="50">
        <v>10</v>
      </c>
    </row>
    <row r="288" spans="1:5" ht="25.2" x14ac:dyDescent="0.5">
      <c r="A288" s="51" t="s">
        <v>295</v>
      </c>
      <c r="B288" s="51" t="s">
        <v>2874</v>
      </c>
      <c r="C288" s="52">
        <v>10</v>
      </c>
      <c r="D288" s="51" t="s">
        <v>335</v>
      </c>
      <c r="E288" s="53">
        <v>10</v>
      </c>
    </row>
    <row r="289" spans="1:5" ht="25.2" x14ac:dyDescent="0.5">
      <c r="A289" s="48" t="s">
        <v>295</v>
      </c>
      <c r="B289" s="48" t="s">
        <v>2874</v>
      </c>
      <c r="C289" s="49">
        <v>10</v>
      </c>
      <c r="D289" s="48" t="s">
        <v>511</v>
      </c>
      <c r="E289" s="50">
        <v>10</v>
      </c>
    </row>
    <row r="290" spans="1:5" ht="25.2" x14ac:dyDescent="0.5">
      <c r="A290" s="51" t="s">
        <v>404</v>
      </c>
      <c r="B290" s="51" t="s">
        <v>2874</v>
      </c>
      <c r="C290" s="52">
        <v>10</v>
      </c>
      <c r="D290" s="51" t="s">
        <v>403</v>
      </c>
      <c r="E290" s="53">
        <v>10</v>
      </c>
    </row>
    <row r="291" spans="1:5" ht="25.2" x14ac:dyDescent="0.5">
      <c r="A291" s="48" t="s">
        <v>404</v>
      </c>
      <c r="B291" s="48" t="s">
        <v>2874</v>
      </c>
      <c r="C291" s="49">
        <v>10</v>
      </c>
      <c r="D291" s="48" t="s">
        <v>2878</v>
      </c>
      <c r="E291" s="50">
        <v>10</v>
      </c>
    </row>
    <row r="292" spans="1:5" ht="25.2" x14ac:dyDescent="0.5">
      <c r="A292" s="51" t="s">
        <v>404</v>
      </c>
      <c r="B292" s="51" t="s">
        <v>2874</v>
      </c>
      <c r="C292" s="52">
        <v>10</v>
      </c>
      <c r="D292" s="51" t="s">
        <v>403</v>
      </c>
      <c r="E292" s="53">
        <v>10</v>
      </c>
    </row>
    <row r="293" spans="1:5" ht="25.2" x14ac:dyDescent="0.5">
      <c r="A293" s="48" t="s">
        <v>404</v>
      </c>
      <c r="B293" s="48" t="s">
        <v>2874</v>
      </c>
      <c r="C293" s="49">
        <v>10</v>
      </c>
      <c r="D293" s="48" t="s">
        <v>2878</v>
      </c>
      <c r="E293" s="50">
        <v>10</v>
      </c>
    </row>
    <row r="294" spans="1:5" ht="25.2" x14ac:dyDescent="0.5">
      <c r="A294" s="51" t="s">
        <v>404</v>
      </c>
      <c r="B294" s="51" t="s">
        <v>2874</v>
      </c>
      <c r="C294" s="52">
        <v>10</v>
      </c>
      <c r="D294" s="51" t="s">
        <v>511</v>
      </c>
      <c r="E294" s="53">
        <v>10</v>
      </c>
    </row>
    <row r="295" spans="1:5" ht="25.2" x14ac:dyDescent="0.5">
      <c r="A295" s="48" t="s">
        <v>1089</v>
      </c>
      <c r="B295" s="48" t="s">
        <v>2874</v>
      </c>
      <c r="C295" s="49">
        <v>10</v>
      </c>
      <c r="D295" s="48" t="s">
        <v>385</v>
      </c>
      <c r="E295" s="50">
        <v>10</v>
      </c>
    </row>
    <row r="296" spans="1:5" ht="25.2" x14ac:dyDescent="0.5">
      <c r="A296" s="51" t="s">
        <v>1089</v>
      </c>
      <c r="B296" s="51" t="s">
        <v>2874</v>
      </c>
      <c r="C296" s="52">
        <v>10</v>
      </c>
      <c r="D296" s="51" t="s">
        <v>266</v>
      </c>
      <c r="E296" s="53">
        <v>10</v>
      </c>
    </row>
    <row r="297" spans="1:5" ht="25.2" x14ac:dyDescent="0.5">
      <c r="A297" s="48" t="s">
        <v>465</v>
      </c>
      <c r="B297" s="48" t="s">
        <v>2874</v>
      </c>
      <c r="C297" s="49">
        <v>10</v>
      </c>
      <c r="D297" s="48" t="s">
        <v>398</v>
      </c>
      <c r="E297" s="50">
        <v>10</v>
      </c>
    </row>
    <row r="298" spans="1:5" ht="25.2" x14ac:dyDescent="0.5">
      <c r="A298" s="51" t="s">
        <v>465</v>
      </c>
      <c r="B298" s="51" t="s">
        <v>2874</v>
      </c>
      <c r="C298" s="52">
        <v>10</v>
      </c>
      <c r="D298" s="51" t="s">
        <v>398</v>
      </c>
      <c r="E298" s="53">
        <v>10</v>
      </c>
    </row>
    <row r="299" spans="1:5" ht="25.2" x14ac:dyDescent="0.5">
      <c r="A299" s="48" t="s">
        <v>465</v>
      </c>
      <c r="B299" s="48" t="s">
        <v>2874</v>
      </c>
      <c r="C299" s="49">
        <v>10</v>
      </c>
      <c r="D299" s="48" t="s">
        <v>253</v>
      </c>
      <c r="E299" s="50">
        <v>10</v>
      </c>
    </row>
    <row r="300" spans="1:5" ht="25.2" x14ac:dyDescent="0.5">
      <c r="A300" s="51" t="s">
        <v>465</v>
      </c>
      <c r="B300" s="51" t="s">
        <v>2874</v>
      </c>
      <c r="C300" s="52">
        <v>10</v>
      </c>
      <c r="D300" s="51" t="s">
        <v>398</v>
      </c>
      <c r="E300" s="53">
        <v>10</v>
      </c>
    </row>
    <row r="301" spans="1:5" ht="25.2" x14ac:dyDescent="0.5">
      <c r="A301" s="48" t="s">
        <v>465</v>
      </c>
      <c r="B301" s="48" t="s">
        <v>2874</v>
      </c>
      <c r="C301" s="49">
        <v>10</v>
      </c>
      <c r="D301" s="48" t="s">
        <v>253</v>
      </c>
      <c r="E301" s="50">
        <v>10</v>
      </c>
    </row>
    <row r="302" spans="1:5" ht="25.2" x14ac:dyDescent="0.5">
      <c r="A302" s="51" t="s">
        <v>390</v>
      </c>
      <c r="B302" s="51" t="s">
        <v>2874</v>
      </c>
      <c r="C302" s="52">
        <v>10</v>
      </c>
      <c r="D302" s="51" t="s">
        <v>253</v>
      </c>
      <c r="E302" s="53">
        <v>10</v>
      </c>
    </row>
    <row r="303" spans="1:5" ht="25.2" x14ac:dyDescent="0.5">
      <c r="A303" s="48" t="s">
        <v>441</v>
      </c>
      <c r="B303" s="48" t="s">
        <v>2874</v>
      </c>
      <c r="C303" s="49">
        <v>20</v>
      </c>
      <c r="D303" s="48" t="s">
        <v>253</v>
      </c>
      <c r="E303" s="50">
        <v>20</v>
      </c>
    </row>
    <row r="304" spans="1:5" ht="25.2" x14ac:dyDescent="0.5">
      <c r="A304" s="51" t="s">
        <v>441</v>
      </c>
      <c r="B304" s="51" t="s">
        <v>2874</v>
      </c>
      <c r="C304" s="52">
        <v>20</v>
      </c>
      <c r="D304" s="51" t="s">
        <v>253</v>
      </c>
      <c r="E304" s="53">
        <v>20</v>
      </c>
    </row>
    <row r="305" spans="1:5" ht="25.2" x14ac:dyDescent="0.5">
      <c r="A305" s="48" t="s">
        <v>803</v>
      </c>
      <c r="B305" s="48" t="s">
        <v>2874</v>
      </c>
      <c r="C305" s="49">
        <v>10</v>
      </c>
      <c r="D305" s="48" t="s">
        <v>247</v>
      </c>
      <c r="E305" s="50">
        <v>10</v>
      </c>
    </row>
    <row r="306" spans="1:5" ht="25.2" x14ac:dyDescent="0.5">
      <c r="A306" s="51" t="s">
        <v>803</v>
      </c>
      <c r="B306" s="51" t="s">
        <v>2874</v>
      </c>
      <c r="C306" s="52">
        <v>10</v>
      </c>
      <c r="D306" s="51" t="s">
        <v>253</v>
      </c>
      <c r="E306" s="53">
        <v>10</v>
      </c>
    </row>
    <row r="307" spans="1:5" ht="25.2" x14ac:dyDescent="0.5">
      <c r="A307" s="48" t="s">
        <v>688</v>
      </c>
      <c r="B307" s="48" t="s">
        <v>2874</v>
      </c>
      <c r="C307" s="49">
        <v>10</v>
      </c>
      <c r="D307" s="48" t="s">
        <v>253</v>
      </c>
      <c r="E307" s="50">
        <v>10</v>
      </c>
    </row>
    <row r="308" spans="1:5" ht="25.2" x14ac:dyDescent="0.5">
      <c r="A308" s="51" t="s">
        <v>688</v>
      </c>
      <c r="B308" s="51" t="s">
        <v>2874</v>
      </c>
      <c r="C308" s="52">
        <v>10</v>
      </c>
      <c r="D308" s="51" t="s">
        <v>253</v>
      </c>
      <c r="E308" s="53">
        <v>10</v>
      </c>
    </row>
    <row r="309" spans="1:5" ht="25.2" x14ac:dyDescent="0.5">
      <c r="A309" s="48" t="s">
        <v>600</v>
      </c>
      <c r="B309" s="48" t="s">
        <v>2874</v>
      </c>
      <c r="C309" s="49">
        <v>10</v>
      </c>
      <c r="D309" s="48" t="s">
        <v>253</v>
      </c>
      <c r="E309" s="50">
        <v>10</v>
      </c>
    </row>
    <row r="310" spans="1:5" ht="25.2" x14ac:dyDescent="0.5">
      <c r="A310" s="51" t="s">
        <v>600</v>
      </c>
      <c r="B310" s="51" t="s">
        <v>2874</v>
      </c>
      <c r="C310" s="52">
        <v>10</v>
      </c>
      <c r="D310" s="51" t="s">
        <v>276</v>
      </c>
      <c r="E310" s="53">
        <v>10</v>
      </c>
    </row>
    <row r="311" spans="1:5" ht="25.2" x14ac:dyDescent="0.5">
      <c r="A311" s="48" t="s">
        <v>600</v>
      </c>
      <c r="B311" s="48" t="s">
        <v>2874</v>
      </c>
      <c r="C311" s="49">
        <v>10</v>
      </c>
      <c r="D311" s="48" t="s">
        <v>276</v>
      </c>
      <c r="E311" s="50">
        <v>10</v>
      </c>
    </row>
    <row r="312" spans="1:5" ht="25.2" x14ac:dyDescent="0.5">
      <c r="A312" s="51" t="s">
        <v>302</v>
      </c>
      <c r="B312" s="51" t="s">
        <v>2874</v>
      </c>
      <c r="C312" s="52">
        <v>10</v>
      </c>
      <c r="D312" s="51" t="s">
        <v>511</v>
      </c>
      <c r="E312" s="53">
        <v>10</v>
      </c>
    </row>
    <row r="313" spans="1:5" ht="25.2" x14ac:dyDescent="0.5">
      <c r="A313" s="48" t="s">
        <v>302</v>
      </c>
      <c r="B313" s="48" t="s">
        <v>2874</v>
      </c>
      <c r="C313" s="49">
        <v>10</v>
      </c>
      <c r="D313" s="48" t="s">
        <v>247</v>
      </c>
      <c r="E313" s="50">
        <v>10</v>
      </c>
    </row>
    <row r="314" spans="1:5" ht="25.2" x14ac:dyDescent="0.5">
      <c r="A314" s="51" t="s">
        <v>358</v>
      </c>
      <c r="B314" s="51" t="s">
        <v>2874</v>
      </c>
      <c r="C314" s="52">
        <v>10</v>
      </c>
      <c r="D314" s="51" t="s">
        <v>253</v>
      </c>
      <c r="E314" s="53">
        <v>10</v>
      </c>
    </row>
    <row r="315" spans="1:5" ht="25.2" x14ac:dyDescent="0.5">
      <c r="A315" s="48" t="s">
        <v>358</v>
      </c>
      <c r="B315" s="48" t="s">
        <v>2874</v>
      </c>
      <c r="C315" s="49">
        <v>10</v>
      </c>
      <c r="D315" s="48" t="s">
        <v>253</v>
      </c>
      <c r="E315" s="50">
        <v>10</v>
      </c>
    </row>
    <row r="316" spans="1:5" ht="25.2" x14ac:dyDescent="0.5">
      <c r="A316" s="51" t="s">
        <v>358</v>
      </c>
      <c r="B316" s="51" t="s">
        <v>2874</v>
      </c>
      <c r="C316" s="52">
        <v>10</v>
      </c>
      <c r="D316" s="51" t="s">
        <v>624</v>
      </c>
      <c r="E316" s="53">
        <v>10</v>
      </c>
    </row>
    <row r="317" spans="1:5" ht="25.2" x14ac:dyDescent="0.5">
      <c r="A317" s="48" t="s">
        <v>2880</v>
      </c>
      <c r="B317" s="48" t="s">
        <v>2874</v>
      </c>
      <c r="C317" s="49">
        <v>10</v>
      </c>
      <c r="D317" s="48" t="s">
        <v>253</v>
      </c>
      <c r="E317" s="50">
        <v>10</v>
      </c>
    </row>
    <row r="318" spans="1:5" ht="25.2" x14ac:dyDescent="0.5">
      <c r="A318" s="51" t="s">
        <v>508</v>
      </c>
      <c r="B318" s="51" t="s">
        <v>2874</v>
      </c>
      <c r="C318" s="52">
        <v>10</v>
      </c>
      <c r="D318" s="51" t="s">
        <v>403</v>
      </c>
      <c r="E318" s="53">
        <v>10</v>
      </c>
    </row>
    <row r="319" spans="1:5" ht="25.2" x14ac:dyDescent="0.5">
      <c r="A319" s="48" t="s">
        <v>508</v>
      </c>
      <c r="B319" s="48" t="s">
        <v>2874</v>
      </c>
      <c r="C319" s="49">
        <v>10</v>
      </c>
      <c r="D319" s="48" t="s">
        <v>253</v>
      </c>
      <c r="E319" s="50">
        <v>10</v>
      </c>
    </row>
    <row r="320" spans="1:5" ht="25.2" x14ac:dyDescent="0.5">
      <c r="A320" s="51" t="s">
        <v>508</v>
      </c>
      <c r="B320" s="51" t="s">
        <v>2874</v>
      </c>
      <c r="C320" s="52">
        <v>10</v>
      </c>
      <c r="D320" s="51" t="s">
        <v>650</v>
      </c>
      <c r="E320" s="53">
        <v>10</v>
      </c>
    </row>
    <row r="321" spans="1:5" ht="25.2" x14ac:dyDescent="0.5">
      <c r="A321" s="48" t="s">
        <v>539</v>
      </c>
      <c r="B321" s="48" t="s">
        <v>2874</v>
      </c>
      <c r="C321" s="49">
        <v>10</v>
      </c>
      <c r="D321" s="48" t="s">
        <v>511</v>
      </c>
      <c r="E321" s="50">
        <v>10</v>
      </c>
    </row>
    <row r="322" spans="1:5" ht="25.2" x14ac:dyDescent="0.5">
      <c r="A322" s="51" t="s">
        <v>539</v>
      </c>
      <c r="B322" s="51" t="s">
        <v>2874</v>
      </c>
      <c r="C322" s="52">
        <v>10</v>
      </c>
      <c r="D322" s="51" t="s">
        <v>691</v>
      </c>
      <c r="E322" s="53">
        <v>10</v>
      </c>
    </row>
    <row r="323" spans="1:5" ht="25.2" x14ac:dyDescent="0.5">
      <c r="A323" s="48" t="s">
        <v>539</v>
      </c>
      <c r="B323" s="48" t="s">
        <v>2874</v>
      </c>
      <c r="C323" s="49">
        <v>10</v>
      </c>
      <c r="D323" s="48" t="s">
        <v>691</v>
      </c>
      <c r="E323" s="50">
        <v>10</v>
      </c>
    </row>
    <row r="324" spans="1:5" ht="25.2" x14ac:dyDescent="0.5">
      <c r="A324" s="51" t="s">
        <v>884</v>
      </c>
      <c r="B324" s="51" t="s">
        <v>2874</v>
      </c>
      <c r="C324" s="52">
        <v>10</v>
      </c>
      <c r="D324" s="51" t="s">
        <v>247</v>
      </c>
      <c r="E324" s="53">
        <v>10</v>
      </c>
    </row>
    <row r="325" spans="1:5" ht="25.2" x14ac:dyDescent="0.5">
      <c r="A325" s="48" t="s">
        <v>884</v>
      </c>
      <c r="B325" s="48" t="s">
        <v>2874</v>
      </c>
      <c r="C325" s="49">
        <v>10</v>
      </c>
      <c r="D325" s="48" t="s">
        <v>247</v>
      </c>
      <c r="E325" s="50">
        <v>10</v>
      </c>
    </row>
    <row r="326" spans="1:5" ht="25.2" x14ac:dyDescent="0.5">
      <c r="A326" s="51" t="s">
        <v>842</v>
      </c>
      <c r="B326" s="51" t="s">
        <v>2874</v>
      </c>
      <c r="C326" s="52">
        <v>10</v>
      </c>
      <c r="D326" s="51" t="s">
        <v>247</v>
      </c>
      <c r="E326" s="53">
        <v>10</v>
      </c>
    </row>
    <row r="327" spans="1:5" ht="25.2" x14ac:dyDescent="0.5">
      <c r="A327" s="48" t="s">
        <v>542</v>
      </c>
      <c r="B327" s="48" t="s">
        <v>2874</v>
      </c>
      <c r="C327" s="49">
        <v>10</v>
      </c>
      <c r="D327" s="48" t="s">
        <v>247</v>
      </c>
      <c r="E327" s="50">
        <v>10</v>
      </c>
    </row>
    <row r="328" spans="1:5" ht="25.2" x14ac:dyDescent="0.5">
      <c r="A328" s="51" t="s">
        <v>542</v>
      </c>
      <c r="B328" s="51" t="s">
        <v>2874</v>
      </c>
      <c r="C328" s="52">
        <v>10</v>
      </c>
      <c r="D328" s="51" t="s">
        <v>511</v>
      </c>
      <c r="E328" s="53">
        <v>10</v>
      </c>
    </row>
    <row r="329" spans="1:5" ht="25.2" x14ac:dyDescent="0.5">
      <c r="A329" s="48" t="s">
        <v>1202</v>
      </c>
      <c r="B329" s="48" t="s">
        <v>2874</v>
      </c>
      <c r="C329" s="49">
        <v>15</v>
      </c>
      <c r="D329" s="48" t="s">
        <v>2881</v>
      </c>
      <c r="E329" s="50">
        <v>15</v>
      </c>
    </row>
    <row r="330" spans="1:5" ht="25.2" x14ac:dyDescent="0.5">
      <c r="A330" s="51" t="s">
        <v>512</v>
      </c>
      <c r="B330" s="51" t="s">
        <v>2874</v>
      </c>
      <c r="C330" s="52">
        <v>10</v>
      </c>
      <c r="D330" s="51" t="s">
        <v>403</v>
      </c>
      <c r="E330" s="53">
        <v>10</v>
      </c>
    </row>
    <row r="331" spans="1:5" ht="25.2" x14ac:dyDescent="0.5">
      <c r="A331" s="48" t="s">
        <v>250</v>
      </c>
      <c r="B331" s="48" t="s">
        <v>2874</v>
      </c>
      <c r="C331" s="49">
        <v>10</v>
      </c>
      <c r="D331" s="48" t="s">
        <v>253</v>
      </c>
      <c r="E331" s="50">
        <v>10</v>
      </c>
    </row>
    <row r="332" spans="1:5" ht="25.2" x14ac:dyDescent="0.5">
      <c r="A332" s="51" t="s">
        <v>412</v>
      </c>
      <c r="B332" s="51" t="s">
        <v>2874</v>
      </c>
      <c r="C332" s="52">
        <v>10</v>
      </c>
      <c r="D332" s="51" t="s">
        <v>247</v>
      </c>
      <c r="E332" s="53">
        <v>10</v>
      </c>
    </row>
    <row r="333" spans="1:5" ht="25.2" x14ac:dyDescent="0.5">
      <c r="A333" s="48" t="s">
        <v>412</v>
      </c>
      <c r="B333" s="48" t="s">
        <v>2874</v>
      </c>
      <c r="C333" s="49">
        <v>10</v>
      </c>
      <c r="D333" s="48" t="s">
        <v>247</v>
      </c>
      <c r="E333" s="50">
        <v>10</v>
      </c>
    </row>
    <row r="334" spans="1:5" ht="25.2" x14ac:dyDescent="0.5">
      <c r="A334" s="51" t="s">
        <v>697</v>
      </c>
      <c r="B334" s="51" t="s">
        <v>2874</v>
      </c>
      <c r="C334" s="52">
        <v>10</v>
      </c>
      <c r="D334" s="51" t="s">
        <v>1105</v>
      </c>
      <c r="E334" s="53">
        <v>10</v>
      </c>
    </row>
    <row r="335" spans="1:5" ht="25.2" x14ac:dyDescent="0.5">
      <c r="A335" s="48" t="s">
        <v>740</v>
      </c>
      <c r="B335" s="48" t="s">
        <v>2874</v>
      </c>
      <c r="C335" s="49">
        <v>10</v>
      </c>
      <c r="D335" s="48" t="s">
        <v>511</v>
      </c>
      <c r="E335" s="50">
        <v>10</v>
      </c>
    </row>
    <row r="336" spans="1:5" ht="25.2" x14ac:dyDescent="0.5">
      <c r="A336" s="51" t="s">
        <v>662</v>
      </c>
      <c r="B336" s="51" t="s">
        <v>2874</v>
      </c>
      <c r="C336" s="52">
        <v>10</v>
      </c>
      <c r="D336" s="51" t="s">
        <v>1119</v>
      </c>
      <c r="E336" s="53">
        <v>10</v>
      </c>
    </row>
    <row r="337" spans="1:5" ht="25.2" x14ac:dyDescent="0.5">
      <c r="A337" s="48" t="s">
        <v>662</v>
      </c>
      <c r="B337" s="48" t="s">
        <v>2874</v>
      </c>
      <c r="C337" s="49">
        <v>10</v>
      </c>
      <c r="D337" s="48" t="s">
        <v>253</v>
      </c>
      <c r="E337" s="50">
        <v>10</v>
      </c>
    </row>
    <row r="338" spans="1:5" ht="25.2" x14ac:dyDescent="0.5">
      <c r="A338" s="51" t="s">
        <v>662</v>
      </c>
      <c r="B338" s="51" t="s">
        <v>2874</v>
      </c>
      <c r="C338" s="52">
        <v>10</v>
      </c>
      <c r="D338" s="51" t="s">
        <v>253</v>
      </c>
      <c r="E338" s="53">
        <v>10</v>
      </c>
    </row>
    <row r="339" spans="1:5" ht="25.2" x14ac:dyDescent="0.5">
      <c r="A339" s="48" t="s">
        <v>662</v>
      </c>
      <c r="B339" s="48" t="s">
        <v>2874</v>
      </c>
      <c r="C339" s="49">
        <v>10</v>
      </c>
      <c r="D339" s="48" t="s">
        <v>1119</v>
      </c>
      <c r="E339" s="50">
        <v>10</v>
      </c>
    </row>
    <row r="340" spans="1:5" ht="25.2" x14ac:dyDescent="0.5">
      <c r="A340" s="51" t="s">
        <v>267</v>
      </c>
      <c r="B340" s="51" t="s">
        <v>2874</v>
      </c>
      <c r="C340" s="52">
        <v>10</v>
      </c>
      <c r="D340" s="51" t="s">
        <v>247</v>
      </c>
      <c r="E340" s="53">
        <v>10</v>
      </c>
    </row>
    <row r="341" spans="1:5" ht="25.2" x14ac:dyDescent="0.5">
      <c r="A341" s="48" t="s">
        <v>749</v>
      </c>
      <c r="B341" s="48" t="s">
        <v>2874</v>
      </c>
      <c r="C341" s="49">
        <v>10</v>
      </c>
      <c r="D341" s="48" t="s">
        <v>253</v>
      </c>
      <c r="E341" s="50">
        <v>10</v>
      </c>
    </row>
    <row r="342" spans="1:5" ht="25.2" x14ac:dyDescent="0.5">
      <c r="A342" s="51" t="s">
        <v>749</v>
      </c>
      <c r="B342" s="51" t="s">
        <v>2874</v>
      </c>
      <c r="C342" s="52">
        <v>10</v>
      </c>
      <c r="D342" s="51" t="s">
        <v>253</v>
      </c>
      <c r="E342" s="53">
        <v>10</v>
      </c>
    </row>
    <row r="343" spans="1:5" ht="25.2" x14ac:dyDescent="0.5">
      <c r="A343" s="48" t="s">
        <v>320</v>
      </c>
      <c r="B343" s="48" t="s">
        <v>2874</v>
      </c>
      <c r="C343" s="49">
        <v>10</v>
      </c>
      <c r="D343" s="48" t="s">
        <v>253</v>
      </c>
      <c r="E343" s="50">
        <v>10</v>
      </c>
    </row>
    <row r="344" spans="1:5" ht="25.2" x14ac:dyDescent="0.5">
      <c r="A344" s="51" t="s">
        <v>446</v>
      </c>
      <c r="B344" s="51" t="s">
        <v>2874</v>
      </c>
      <c r="C344" s="52">
        <v>10</v>
      </c>
      <c r="D344" s="51" t="s">
        <v>253</v>
      </c>
      <c r="E344" s="53">
        <v>10</v>
      </c>
    </row>
    <row r="345" spans="1:5" ht="25.2" x14ac:dyDescent="0.5">
      <c r="A345" s="48" t="s">
        <v>327</v>
      </c>
      <c r="B345" s="48" t="s">
        <v>2874</v>
      </c>
      <c r="C345" s="49">
        <v>10</v>
      </c>
      <c r="D345" s="48" t="s">
        <v>511</v>
      </c>
      <c r="E345" s="50">
        <v>10</v>
      </c>
    </row>
    <row r="346" spans="1:5" ht="25.2" x14ac:dyDescent="0.5">
      <c r="A346" s="51" t="s">
        <v>3212</v>
      </c>
      <c r="B346" s="51" t="s">
        <v>2874</v>
      </c>
      <c r="C346" s="52">
        <v>10</v>
      </c>
      <c r="D346" s="51" t="s">
        <v>2885</v>
      </c>
      <c r="E346" s="53">
        <v>10</v>
      </c>
    </row>
    <row r="347" spans="1:5" x14ac:dyDescent="0.5">
      <c r="A347" s="54" t="s">
        <v>277</v>
      </c>
      <c r="B347" s="54"/>
      <c r="C347" s="54"/>
      <c r="D347" s="54"/>
      <c r="E347" s="55">
        <v>645</v>
      </c>
    </row>
  </sheetData>
  <mergeCells count="56">
    <mergeCell ref="A57:E57"/>
    <mergeCell ref="A3:E3"/>
    <mergeCell ref="A4:E4"/>
    <mergeCell ref="A12:E12"/>
    <mergeCell ref="A13:E13"/>
    <mergeCell ref="A23:E23"/>
    <mergeCell ref="A24:E24"/>
    <mergeCell ref="A35:E35"/>
    <mergeCell ref="A36:E36"/>
    <mergeCell ref="A47:E47"/>
    <mergeCell ref="A48:E48"/>
    <mergeCell ref="A56:E56"/>
    <mergeCell ref="A113:E113"/>
    <mergeCell ref="A65:E65"/>
    <mergeCell ref="A66:E66"/>
    <mergeCell ref="A74:E74"/>
    <mergeCell ref="A75:E75"/>
    <mergeCell ref="A85:E85"/>
    <mergeCell ref="A86:E86"/>
    <mergeCell ref="A94:E94"/>
    <mergeCell ref="A95:E95"/>
    <mergeCell ref="A103:E103"/>
    <mergeCell ref="A104:E104"/>
    <mergeCell ref="A112:E112"/>
    <mergeCell ref="A180:E180"/>
    <mergeCell ref="A121:E121"/>
    <mergeCell ref="A122:E122"/>
    <mergeCell ref="A139:E139"/>
    <mergeCell ref="A140:E140"/>
    <mergeCell ref="A148:E148"/>
    <mergeCell ref="A149:E149"/>
    <mergeCell ref="A157:E157"/>
    <mergeCell ref="A158:E158"/>
    <mergeCell ref="A166:E166"/>
    <mergeCell ref="A167:E167"/>
    <mergeCell ref="A179:E179"/>
    <mergeCell ref="A243:E243"/>
    <mergeCell ref="A192:E192"/>
    <mergeCell ref="A193:E193"/>
    <mergeCell ref="A201:E201"/>
    <mergeCell ref="A202:E202"/>
    <mergeCell ref="A211:E211"/>
    <mergeCell ref="A212:E212"/>
    <mergeCell ref="A224:E224"/>
    <mergeCell ref="A225:E225"/>
    <mergeCell ref="A233:E233"/>
    <mergeCell ref="A234:E234"/>
    <mergeCell ref="A242:E242"/>
    <mergeCell ref="A281:E281"/>
    <mergeCell ref="A282:E282"/>
    <mergeCell ref="A252:E252"/>
    <mergeCell ref="A253:E253"/>
    <mergeCell ref="A262:E262"/>
    <mergeCell ref="A263:E263"/>
    <mergeCell ref="A272:E272"/>
    <mergeCell ref="A273:E27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</sheetPr>
  <dimension ref="A1:F1285"/>
  <sheetViews>
    <sheetView workbookViewId="0">
      <selection activeCell="G1" sqref="G1"/>
    </sheetView>
  </sheetViews>
  <sheetFormatPr defaultRowHeight="18" x14ac:dyDescent="0.5"/>
  <cols>
    <col min="1" max="3" width="22" customWidth="1"/>
    <col min="5" max="5" width="13.6640625" customWidth="1"/>
    <col min="6" max="6" width="14.44140625" bestFit="1" customWidth="1"/>
  </cols>
  <sheetData>
    <row r="1" spans="1:6" ht="22.2" x14ac:dyDescent="0.5">
      <c r="A1" s="45" t="s">
        <v>11</v>
      </c>
    </row>
    <row r="3" spans="1:6" ht="10.5" customHeight="1" x14ac:dyDescent="0.5">
      <c r="A3" s="63" t="s">
        <v>232</v>
      </c>
      <c r="B3" s="63"/>
      <c r="C3" s="63"/>
      <c r="D3" s="63"/>
      <c r="E3" s="63"/>
      <c r="F3" s="63"/>
    </row>
    <row r="4" spans="1:6" ht="10.5" customHeight="1" x14ac:dyDescent="0.5">
      <c r="A4" s="64" t="s">
        <v>3937</v>
      </c>
      <c r="B4" s="64"/>
      <c r="C4" s="64"/>
      <c r="D4" s="64"/>
      <c r="E4" s="64"/>
      <c r="F4" s="64"/>
    </row>
    <row r="6" spans="1:6" ht="28.8" x14ac:dyDescent="0.5">
      <c r="A6" s="46" t="s">
        <v>4123</v>
      </c>
      <c r="B6" s="46" t="s">
        <v>235</v>
      </c>
      <c r="C6" s="46" t="s">
        <v>237</v>
      </c>
      <c r="D6" s="46" t="s">
        <v>2887</v>
      </c>
      <c r="E6" s="46" t="s">
        <v>2888</v>
      </c>
      <c r="F6" s="47" t="s">
        <v>2889</v>
      </c>
    </row>
    <row r="7" spans="1:6" ht="25.2" x14ac:dyDescent="0.5">
      <c r="A7" s="48" t="s">
        <v>295</v>
      </c>
      <c r="B7" s="48" t="s">
        <v>2945</v>
      </c>
      <c r="C7" s="48" t="s">
        <v>2946</v>
      </c>
      <c r="D7" s="49">
        <v>7</v>
      </c>
      <c r="E7" s="56">
        <v>45715</v>
      </c>
      <c r="F7" s="50">
        <v>7</v>
      </c>
    </row>
    <row r="8" spans="1:6" ht="37.799999999999997" x14ac:dyDescent="0.5">
      <c r="A8" s="51" t="s">
        <v>305</v>
      </c>
      <c r="B8" s="51" t="s">
        <v>3349</v>
      </c>
      <c r="C8" s="51" t="s">
        <v>3350</v>
      </c>
      <c r="D8" s="52">
        <v>21</v>
      </c>
      <c r="E8" s="58">
        <v>45736</v>
      </c>
      <c r="F8" s="53">
        <v>21</v>
      </c>
    </row>
    <row r="9" spans="1:6" x14ac:dyDescent="0.5">
      <c r="A9" s="54" t="s">
        <v>277</v>
      </c>
      <c r="B9" s="54"/>
      <c r="C9" s="54"/>
      <c r="D9" s="54"/>
      <c r="E9" s="54"/>
      <c r="F9" s="55">
        <v>28</v>
      </c>
    </row>
    <row r="13" spans="1:6" ht="10.5" customHeight="1" x14ac:dyDescent="0.5">
      <c r="A13" s="63" t="s">
        <v>232</v>
      </c>
      <c r="B13" s="63"/>
      <c r="C13" s="63"/>
      <c r="D13" s="63"/>
      <c r="E13" s="63"/>
      <c r="F13" s="63"/>
    </row>
    <row r="14" spans="1:6" ht="10.5" customHeight="1" x14ac:dyDescent="0.5">
      <c r="A14" s="64" t="s">
        <v>3939</v>
      </c>
      <c r="B14" s="64"/>
      <c r="C14" s="64"/>
      <c r="D14" s="64"/>
      <c r="E14" s="64"/>
      <c r="F14" s="64"/>
    </row>
    <row r="16" spans="1:6" ht="28.8" x14ac:dyDescent="0.5">
      <c r="A16" s="46" t="s">
        <v>4123</v>
      </c>
      <c r="B16" s="46" t="s">
        <v>235</v>
      </c>
      <c r="C16" s="46" t="s">
        <v>237</v>
      </c>
      <c r="D16" s="46" t="s">
        <v>2887</v>
      </c>
      <c r="E16" s="46" t="s">
        <v>2888</v>
      </c>
      <c r="F16" s="47" t="s">
        <v>2889</v>
      </c>
    </row>
    <row r="17" spans="1:6" ht="25.2" x14ac:dyDescent="0.5">
      <c r="A17" s="48" t="s">
        <v>243</v>
      </c>
      <c r="B17" s="48" t="s">
        <v>2905</v>
      </c>
      <c r="C17" s="48" t="s">
        <v>2906</v>
      </c>
      <c r="D17" s="49">
        <v>14.99</v>
      </c>
      <c r="E17" s="56">
        <v>45665</v>
      </c>
      <c r="F17" s="50">
        <v>14.99</v>
      </c>
    </row>
    <row r="18" spans="1:6" ht="37.799999999999997" x14ac:dyDescent="0.5">
      <c r="A18" s="51" t="s">
        <v>377</v>
      </c>
      <c r="B18" s="51" t="s">
        <v>2932</v>
      </c>
      <c r="C18" s="51" t="s">
        <v>2933</v>
      </c>
      <c r="D18" s="52">
        <v>15</v>
      </c>
      <c r="E18" s="58">
        <v>45741</v>
      </c>
      <c r="F18" s="53">
        <v>15</v>
      </c>
    </row>
    <row r="19" spans="1:6" ht="75.599999999999994" x14ac:dyDescent="0.5">
      <c r="A19" s="48" t="s">
        <v>377</v>
      </c>
      <c r="B19" s="48" t="s">
        <v>2934</v>
      </c>
      <c r="C19" s="48" t="s">
        <v>2935</v>
      </c>
      <c r="D19" s="49">
        <v>34.99</v>
      </c>
      <c r="E19" s="56">
        <v>45663</v>
      </c>
      <c r="F19" s="50">
        <v>34.99</v>
      </c>
    </row>
    <row r="20" spans="1:6" ht="25.2" x14ac:dyDescent="0.5">
      <c r="A20" s="51" t="s">
        <v>382</v>
      </c>
      <c r="B20" s="51" t="s">
        <v>2965</v>
      </c>
      <c r="C20" s="51" t="s">
        <v>2966</v>
      </c>
      <c r="D20" s="52">
        <v>10.99</v>
      </c>
      <c r="E20" s="58">
        <v>45700</v>
      </c>
      <c r="F20" s="53">
        <v>10.99</v>
      </c>
    </row>
    <row r="21" spans="1:6" ht="37.799999999999997" x14ac:dyDescent="0.5">
      <c r="A21" s="48" t="s">
        <v>803</v>
      </c>
      <c r="B21" s="48" t="s">
        <v>3067</v>
      </c>
      <c r="C21" s="48" t="s">
        <v>3068</v>
      </c>
      <c r="D21" s="49">
        <v>9.99</v>
      </c>
      <c r="E21" s="56">
        <v>45671</v>
      </c>
      <c r="F21" s="50">
        <v>9.99</v>
      </c>
    </row>
    <row r="22" spans="1:6" ht="25.2" x14ac:dyDescent="0.5">
      <c r="A22" s="51" t="s">
        <v>344</v>
      </c>
      <c r="B22" s="51" t="s">
        <v>3157</v>
      </c>
      <c r="C22" s="51" t="s">
        <v>3158</v>
      </c>
      <c r="D22" s="52">
        <v>12.99</v>
      </c>
      <c r="E22" s="58">
        <v>45694</v>
      </c>
      <c r="F22" s="53">
        <v>12.99</v>
      </c>
    </row>
    <row r="23" spans="1:6" ht="37.799999999999997" x14ac:dyDescent="0.5">
      <c r="A23" s="48" t="s">
        <v>884</v>
      </c>
      <c r="B23" s="48" t="s">
        <v>3259</v>
      </c>
      <c r="C23" s="48" t="s">
        <v>3260</v>
      </c>
      <c r="D23" s="49">
        <v>165.56</v>
      </c>
      <c r="E23" s="56">
        <v>45670</v>
      </c>
      <c r="F23" s="50">
        <v>165.56</v>
      </c>
    </row>
    <row r="24" spans="1:6" ht="25.2" x14ac:dyDescent="0.5">
      <c r="A24" s="51" t="s">
        <v>263</v>
      </c>
      <c r="B24" s="51" t="s">
        <v>3402</v>
      </c>
      <c r="C24" s="51" t="s">
        <v>3403</v>
      </c>
      <c r="D24" s="52">
        <v>9.99</v>
      </c>
      <c r="E24" s="58">
        <v>45685</v>
      </c>
      <c r="F24" s="53">
        <v>9.99</v>
      </c>
    </row>
    <row r="25" spans="1:6" ht="25.2" x14ac:dyDescent="0.5">
      <c r="A25" s="48" t="s">
        <v>263</v>
      </c>
      <c r="B25" s="48" t="s">
        <v>3404</v>
      </c>
      <c r="C25" s="48" t="s">
        <v>3405</v>
      </c>
      <c r="D25" s="49">
        <v>15.99</v>
      </c>
      <c r="E25" s="56">
        <v>45723</v>
      </c>
      <c r="F25" s="50">
        <v>15.99</v>
      </c>
    </row>
    <row r="26" spans="1:6" ht="25.2" x14ac:dyDescent="0.5">
      <c r="A26" s="51" t="s">
        <v>263</v>
      </c>
      <c r="B26" s="51" t="s">
        <v>3406</v>
      </c>
      <c r="C26" s="51" t="s">
        <v>3407</v>
      </c>
      <c r="D26" s="52">
        <v>12.99</v>
      </c>
      <c r="E26" s="58">
        <v>45695</v>
      </c>
      <c r="F26" s="53">
        <v>12.99</v>
      </c>
    </row>
    <row r="27" spans="1:6" ht="25.2" x14ac:dyDescent="0.5">
      <c r="A27" s="48" t="s">
        <v>315</v>
      </c>
      <c r="B27" s="48" t="s">
        <v>3478</v>
      </c>
      <c r="C27" s="48" t="s">
        <v>3479</v>
      </c>
      <c r="D27" s="49">
        <v>13.96</v>
      </c>
      <c r="E27" s="56">
        <v>45740</v>
      </c>
      <c r="F27" s="50">
        <v>13.96</v>
      </c>
    </row>
    <row r="28" spans="1:6" ht="25.2" x14ac:dyDescent="0.5">
      <c r="A28" s="51" t="s">
        <v>315</v>
      </c>
      <c r="B28" s="51" t="s">
        <v>3480</v>
      </c>
      <c r="C28" s="51" t="s">
        <v>3481</v>
      </c>
      <c r="D28" s="52">
        <v>15.99</v>
      </c>
      <c r="E28" s="58">
        <v>45672</v>
      </c>
      <c r="F28" s="53">
        <v>15.99</v>
      </c>
    </row>
    <row r="29" spans="1:6" ht="25.2" x14ac:dyDescent="0.5">
      <c r="A29" s="48" t="s">
        <v>749</v>
      </c>
      <c r="B29" s="48" t="s">
        <v>3537</v>
      </c>
      <c r="C29" s="48" t="s">
        <v>3538</v>
      </c>
      <c r="D29" s="49">
        <v>70</v>
      </c>
      <c r="E29" s="56">
        <v>45728</v>
      </c>
      <c r="F29" s="50">
        <v>70</v>
      </c>
    </row>
    <row r="30" spans="1:6" ht="25.2" x14ac:dyDescent="0.5">
      <c r="A30" s="51" t="s">
        <v>749</v>
      </c>
      <c r="B30" s="51" t="s">
        <v>3539</v>
      </c>
      <c r="C30" s="51" t="s">
        <v>3540</v>
      </c>
      <c r="D30" s="52">
        <v>70</v>
      </c>
      <c r="E30" s="58">
        <v>45728</v>
      </c>
      <c r="F30" s="53">
        <v>70</v>
      </c>
    </row>
    <row r="31" spans="1:6" ht="25.2" x14ac:dyDescent="0.5">
      <c r="A31" s="48" t="s">
        <v>320</v>
      </c>
      <c r="B31" s="48" t="s">
        <v>3564</v>
      </c>
      <c r="C31" s="48" t="s">
        <v>3565</v>
      </c>
      <c r="D31" s="49">
        <v>47.49</v>
      </c>
      <c r="E31" s="56">
        <v>45665</v>
      </c>
      <c r="F31" s="50">
        <v>47.49</v>
      </c>
    </row>
    <row r="32" spans="1:6" ht="25.2" x14ac:dyDescent="0.5">
      <c r="A32" s="51" t="s">
        <v>320</v>
      </c>
      <c r="B32" s="51" t="s">
        <v>3566</v>
      </c>
      <c r="C32" s="51" t="s">
        <v>3567</v>
      </c>
      <c r="D32" s="52">
        <v>24.99</v>
      </c>
      <c r="E32" s="58">
        <v>45679</v>
      </c>
      <c r="F32" s="53">
        <v>24.99</v>
      </c>
    </row>
    <row r="33" spans="1:6" x14ac:dyDescent="0.5">
      <c r="A33" s="54" t="s">
        <v>277</v>
      </c>
      <c r="B33" s="54"/>
      <c r="C33" s="54"/>
      <c r="D33" s="54"/>
      <c r="E33" s="54"/>
      <c r="F33" s="55">
        <v>545.91</v>
      </c>
    </row>
    <row r="37" spans="1:6" ht="10.5" customHeight="1" x14ac:dyDescent="0.5">
      <c r="A37" s="63" t="s">
        <v>232</v>
      </c>
      <c r="B37" s="63"/>
      <c r="C37" s="63"/>
      <c r="D37" s="63"/>
      <c r="E37" s="63"/>
      <c r="F37" s="63"/>
    </row>
    <row r="38" spans="1:6" ht="10.5" customHeight="1" x14ac:dyDescent="0.5">
      <c r="A38" s="64" t="s">
        <v>3940</v>
      </c>
      <c r="B38" s="64"/>
      <c r="C38" s="64"/>
      <c r="D38" s="64"/>
      <c r="E38" s="64"/>
      <c r="F38" s="64"/>
    </row>
    <row r="40" spans="1:6" ht="28.8" x14ac:dyDescent="0.5">
      <c r="A40" s="46" t="s">
        <v>4123</v>
      </c>
      <c r="B40" s="46" t="s">
        <v>235</v>
      </c>
      <c r="C40" s="46" t="s">
        <v>237</v>
      </c>
      <c r="D40" s="46" t="s">
        <v>2887</v>
      </c>
      <c r="E40" s="46" t="s">
        <v>2888</v>
      </c>
      <c r="F40" s="47" t="s">
        <v>2889</v>
      </c>
    </row>
    <row r="41" spans="1:6" ht="25.2" x14ac:dyDescent="0.5">
      <c r="A41" s="48" t="s">
        <v>382</v>
      </c>
      <c r="B41" s="48" t="s">
        <v>2967</v>
      </c>
      <c r="C41" s="48" t="s">
        <v>2968</v>
      </c>
      <c r="D41" s="49">
        <v>13</v>
      </c>
      <c r="E41" s="56">
        <v>45709</v>
      </c>
      <c r="F41" s="50">
        <v>13</v>
      </c>
    </row>
    <row r="42" spans="1:6" ht="25.2" x14ac:dyDescent="0.5">
      <c r="A42" s="51" t="s">
        <v>465</v>
      </c>
      <c r="B42" s="51" t="s">
        <v>3003</v>
      </c>
      <c r="C42" s="51" t="s">
        <v>3004</v>
      </c>
      <c r="D42" s="52">
        <v>60</v>
      </c>
      <c r="E42" s="58">
        <v>45695</v>
      </c>
      <c r="F42" s="53">
        <v>60</v>
      </c>
    </row>
    <row r="43" spans="1:6" ht="25.2" x14ac:dyDescent="0.5">
      <c r="A43" s="48" t="s">
        <v>777</v>
      </c>
      <c r="B43" s="48" t="s">
        <v>3012</v>
      </c>
      <c r="C43" s="48" t="s">
        <v>3013</v>
      </c>
      <c r="D43" s="49">
        <v>13</v>
      </c>
      <c r="E43" s="56">
        <v>45729</v>
      </c>
      <c r="F43" s="50">
        <v>13</v>
      </c>
    </row>
    <row r="44" spans="1:6" ht="25.2" x14ac:dyDescent="0.5">
      <c r="A44" s="51" t="s">
        <v>299</v>
      </c>
      <c r="B44" s="51" t="s">
        <v>3049</v>
      </c>
      <c r="C44" s="51" t="s">
        <v>3050</v>
      </c>
      <c r="D44" s="52">
        <v>18</v>
      </c>
      <c r="E44" s="58">
        <v>45721</v>
      </c>
      <c r="F44" s="53">
        <v>18</v>
      </c>
    </row>
    <row r="45" spans="1:6" ht="37.799999999999997" x14ac:dyDescent="0.5">
      <c r="A45" s="48" t="s">
        <v>884</v>
      </c>
      <c r="B45" s="48" t="s">
        <v>3261</v>
      </c>
      <c r="C45" s="48" t="s">
        <v>3262</v>
      </c>
      <c r="D45" s="49">
        <v>25</v>
      </c>
      <c r="E45" s="56">
        <v>45709</v>
      </c>
      <c r="F45" s="50">
        <v>25</v>
      </c>
    </row>
    <row r="46" spans="1:6" ht="25.2" x14ac:dyDescent="0.5">
      <c r="A46" s="51" t="s">
        <v>283</v>
      </c>
      <c r="B46" s="51" t="s">
        <v>3297</v>
      </c>
      <c r="C46" s="51" t="s">
        <v>3298</v>
      </c>
      <c r="D46" s="52">
        <v>13</v>
      </c>
      <c r="E46" s="58">
        <v>45716</v>
      </c>
      <c r="F46" s="53">
        <v>13</v>
      </c>
    </row>
    <row r="47" spans="1:6" ht="25.2" x14ac:dyDescent="0.5">
      <c r="A47" s="48" t="s">
        <v>315</v>
      </c>
      <c r="B47" s="48" t="s">
        <v>3482</v>
      </c>
      <c r="C47" s="48" t="s">
        <v>3483</v>
      </c>
      <c r="D47" s="49">
        <v>11</v>
      </c>
      <c r="E47" s="56">
        <v>45672</v>
      </c>
      <c r="F47" s="50">
        <v>11</v>
      </c>
    </row>
    <row r="48" spans="1:6" ht="63" x14ac:dyDescent="0.5">
      <c r="A48" s="51" t="s">
        <v>267</v>
      </c>
      <c r="B48" s="51" t="s">
        <v>3511</v>
      </c>
      <c r="C48" s="51" t="s">
        <v>3512</v>
      </c>
      <c r="D48" s="52">
        <v>17</v>
      </c>
      <c r="E48" s="58">
        <v>45702</v>
      </c>
      <c r="F48" s="53">
        <v>17</v>
      </c>
    </row>
    <row r="49" spans="1:6" x14ac:dyDescent="0.5">
      <c r="A49" s="54" t="s">
        <v>277</v>
      </c>
      <c r="B49" s="54"/>
      <c r="C49" s="54"/>
      <c r="D49" s="54"/>
      <c r="E49" s="54"/>
      <c r="F49" s="55">
        <v>170</v>
      </c>
    </row>
    <row r="53" spans="1:6" ht="10.5" customHeight="1" x14ac:dyDescent="0.5">
      <c r="A53" s="63" t="s">
        <v>232</v>
      </c>
      <c r="B53" s="63"/>
      <c r="C53" s="63"/>
      <c r="D53" s="63"/>
      <c r="E53" s="63"/>
      <c r="F53" s="63"/>
    </row>
    <row r="54" spans="1:6" ht="10.5" customHeight="1" x14ac:dyDescent="0.5">
      <c r="A54" s="64" t="s">
        <v>3941</v>
      </c>
      <c r="B54" s="64"/>
      <c r="C54" s="64"/>
      <c r="D54" s="64"/>
      <c r="E54" s="64"/>
      <c r="F54" s="64"/>
    </row>
    <row r="56" spans="1:6" ht="28.8" x14ac:dyDescent="0.5">
      <c r="A56" s="46" t="s">
        <v>4123</v>
      </c>
      <c r="B56" s="46" t="s">
        <v>235</v>
      </c>
      <c r="C56" s="46" t="s">
        <v>237</v>
      </c>
      <c r="D56" s="46" t="s">
        <v>2887</v>
      </c>
      <c r="E56" s="46" t="s">
        <v>2888</v>
      </c>
      <c r="F56" s="47" t="s">
        <v>2889</v>
      </c>
    </row>
    <row r="57" spans="1:6" ht="25.2" x14ac:dyDescent="0.5">
      <c r="A57" s="48" t="s">
        <v>471</v>
      </c>
      <c r="B57" s="48" t="s">
        <v>3097</v>
      </c>
      <c r="C57" s="48" t="s">
        <v>3098</v>
      </c>
      <c r="D57" s="49">
        <v>17.96</v>
      </c>
      <c r="E57" s="56">
        <v>45711</v>
      </c>
      <c r="F57" s="50">
        <v>17.96</v>
      </c>
    </row>
    <row r="58" spans="1:6" ht="25.2" x14ac:dyDescent="0.5">
      <c r="A58" s="51" t="s">
        <v>302</v>
      </c>
      <c r="B58" s="51" t="s">
        <v>3112</v>
      </c>
      <c r="C58" s="51" t="s">
        <v>3113</v>
      </c>
      <c r="D58" s="52">
        <v>13.76</v>
      </c>
      <c r="E58" s="58">
        <v>45681</v>
      </c>
      <c r="F58" s="53">
        <v>13.76</v>
      </c>
    </row>
    <row r="59" spans="1:6" ht="25.2" x14ac:dyDescent="0.5">
      <c r="A59" s="48" t="s">
        <v>302</v>
      </c>
      <c r="B59" s="48" t="s">
        <v>3114</v>
      </c>
      <c r="C59" s="48" t="s">
        <v>3115</v>
      </c>
      <c r="D59" s="49">
        <v>13.95</v>
      </c>
      <c r="E59" s="56">
        <v>45714</v>
      </c>
      <c r="F59" s="50">
        <v>13.95</v>
      </c>
    </row>
    <row r="60" spans="1:6" ht="25.2" x14ac:dyDescent="0.5">
      <c r="A60" s="51" t="s">
        <v>302</v>
      </c>
      <c r="B60" s="51" t="s">
        <v>3116</v>
      </c>
      <c r="C60" s="51" t="s">
        <v>3117</v>
      </c>
      <c r="D60" s="52">
        <v>5.97</v>
      </c>
      <c r="E60" s="58">
        <v>45717</v>
      </c>
      <c r="F60" s="53">
        <v>5.97</v>
      </c>
    </row>
    <row r="61" spans="1:6" ht="25.2" x14ac:dyDescent="0.5">
      <c r="A61" s="48" t="s">
        <v>302</v>
      </c>
      <c r="B61" s="48" t="s">
        <v>3118</v>
      </c>
      <c r="C61" s="48" t="s">
        <v>3119</v>
      </c>
      <c r="D61" s="49">
        <v>15.25</v>
      </c>
      <c r="E61" s="56">
        <v>45693</v>
      </c>
      <c r="F61" s="50">
        <v>15.25</v>
      </c>
    </row>
    <row r="62" spans="1:6" ht="25.2" x14ac:dyDescent="0.5">
      <c r="A62" s="51" t="s">
        <v>302</v>
      </c>
      <c r="B62" s="51" t="s">
        <v>3120</v>
      </c>
      <c r="C62" s="51" t="s">
        <v>3121</v>
      </c>
      <c r="D62" s="52">
        <v>31.99</v>
      </c>
      <c r="E62" s="58">
        <v>45695</v>
      </c>
      <c r="F62" s="53">
        <v>31.99</v>
      </c>
    </row>
    <row r="63" spans="1:6" ht="25.2" x14ac:dyDescent="0.5">
      <c r="A63" s="48" t="s">
        <v>302</v>
      </c>
      <c r="B63" s="48" t="s">
        <v>3122</v>
      </c>
      <c r="C63" s="48" t="s">
        <v>3123</v>
      </c>
      <c r="D63" s="49">
        <v>15.97</v>
      </c>
      <c r="E63" s="56">
        <v>45722</v>
      </c>
      <c r="F63" s="50">
        <v>15.97</v>
      </c>
    </row>
    <row r="64" spans="1:6" ht="37.799999999999997" x14ac:dyDescent="0.5">
      <c r="A64" s="51" t="s">
        <v>302</v>
      </c>
      <c r="B64" s="51" t="s">
        <v>3124</v>
      </c>
      <c r="C64" s="51" t="s">
        <v>3125</v>
      </c>
      <c r="D64" s="52">
        <v>6.39</v>
      </c>
      <c r="E64" s="58">
        <v>45667</v>
      </c>
      <c r="F64" s="53">
        <v>6.39</v>
      </c>
    </row>
    <row r="65" spans="1:6" ht="25.2" x14ac:dyDescent="0.5">
      <c r="A65" s="48" t="s">
        <v>302</v>
      </c>
      <c r="B65" s="48" t="s">
        <v>3126</v>
      </c>
      <c r="C65" s="48" t="s">
        <v>3127</v>
      </c>
      <c r="D65" s="49">
        <v>7.34</v>
      </c>
      <c r="E65" s="56">
        <v>45667</v>
      </c>
      <c r="F65" s="50">
        <v>7.34</v>
      </c>
    </row>
    <row r="66" spans="1:6" ht="25.2" x14ac:dyDescent="0.5">
      <c r="A66" s="51" t="s">
        <v>302</v>
      </c>
      <c r="B66" s="51" t="s">
        <v>3128</v>
      </c>
      <c r="C66" s="51" t="s">
        <v>3129</v>
      </c>
      <c r="D66" s="52">
        <v>11.27</v>
      </c>
      <c r="E66" s="58">
        <v>45694</v>
      </c>
      <c r="F66" s="53">
        <v>11.27</v>
      </c>
    </row>
    <row r="67" spans="1:6" ht="25.2" x14ac:dyDescent="0.5">
      <c r="A67" s="48" t="s">
        <v>344</v>
      </c>
      <c r="B67" s="48" t="s">
        <v>3159</v>
      </c>
      <c r="C67" s="48" t="s">
        <v>3160</v>
      </c>
      <c r="D67" s="49">
        <v>15.99</v>
      </c>
      <c r="E67" s="56">
        <v>45722</v>
      </c>
      <c r="F67" s="50">
        <v>15.99</v>
      </c>
    </row>
    <row r="68" spans="1:6" ht="63" x14ac:dyDescent="0.5">
      <c r="A68" s="51" t="s">
        <v>344</v>
      </c>
      <c r="B68" s="51" t="s">
        <v>3161</v>
      </c>
      <c r="C68" s="51" t="s">
        <v>3162</v>
      </c>
      <c r="D68" s="52">
        <v>15.26</v>
      </c>
      <c r="E68" s="58">
        <v>45376</v>
      </c>
      <c r="F68" s="53">
        <v>15.26</v>
      </c>
    </row>
    <row r="69" spans="1:6" ht="50.4" x14ac:dyDescent="0.5">
      <c r="A69" s="48" t="s">
        <v>3025</v>
      </c>
      <c r="B69" s="48" t="s">
        <v>3234</v>
      </c>
      <c r="C69" s="48" t="s">
        <v>3235</v>
      </c>
      <c r="D69" s="49">
        <v>14</v>
      </c>
      <c r="E69" s="56">
        <v>45701</v>
      </c>
      <c r="F69" s="50">
        <v>14</v>
      </c>
    </row>
    <row r="70" spans="1:6" ht="50.4" x14ac:dyDescent="0.5">
      <c r="A70" s="51" t="s">
        <v>305</v>
      </c>
      <c r="B70" s="51" t="s">
        <v>3351</v>
      </c>
      <c r="C70" s="51" t="s">
        <v>3352</v>
      </c>
      <c r="D70" s="52">
        <v>7.99</v>
      </c>
      <c r="E70" s="58">
        <v>45698</v>
      </c>
      <c r="F70" s="53">
        <v>7.99</v>
      </c>
    </row>
    <row r="71" spans="1:6" ht="25.2" x14ac:dyDescent="0.5">
      <c r="A71" s="48" t="s">
        <v>263</v>
      </c>
      <c r="B71" s="48" t="s">
        <v>3408</v>
      </c>
      <c r="C71" s="48" t="s">
        <v>3409</v>
      </c>
      <c r="D71" s="49">
        <v>10.199999999999999</v>
      </c>
      <c r="E71" s="56">
        <v>45667</v>
      </c>
      <c r="F71" s="50">
        <v>10.199999999999999</v>
      </c>
    </row>
    <row r="72" spans="1:6" ht="37.799999999999997" x14ac:dyDescent="0.5">
      <c r="A72" s="51" t="s">
        <v>545</v>
      </c>
      <c r="B72" s="51" t="s">
        <v>3497</v>
      </c>
      <c r="C72" s="51" t="s">
        <v>3498</v>
      </c>
      <c r="D72" s="52">
        <v>10.77</v>
      </c>
      <c r="E72" s="58">
        <v>45706</v>
      </c>
      <c r="F72" s="53">
        <v>10.77</v>
      </c>
    </row>
    <row r="73" spans="1:6" ht="25.2" x14ac:dyDescent="0.5">
      <c r="A73" s="48" t="s">
        <v>749</v>
      </c>
      <c r="B73" s="48" t="s">
        <v>3541</v>
      </c>
      <c r="C73" s="48" t="s">
        <v>3542</v>
      </c>
      <c r="D73" s="49">
        <v>29.99</v>
      </c>
      <c r="E73" s="56">
        <v>45687</v>
      </c>
      <c r="F73" s="50">
        <v>29.99</v>
      </c>
    </row>
    <row r="74" spans="1:6" x14ac:dyDescent="0.5">
      <c r="A74" s="54" t="s">
        <v>277</v>
      </c>
      <c r="B74" s="54"/>
      <c r="C74" s="54"/>
      <c r="D74" s="54"/>
      <c r="E74" s="54"/>
      <c r="F74" s="55">
        <v>244.05</v>
      </c>
    </row>
    <row r="78" spans="1:6" ht="10.5" customHeight="1" x14ac:dyDescent="0.5">
      <c r="A78" s="63" t="s">
        <v>232</v>
      </c>
      <c r="B78" s="63"/>
      <c r="C78" s="63"/>
      <c r="D78" s="63"/>
      <c r="E78" s="63"/>
      <c r="F78" s="63"/>
    </row>
    <row r="79" spans="1:6" ht="10.5" customHeight="1" x14ac:dyDescent="0.5">
      <c r="A79" s="64" t="s">
        <v>3943</v>
      </c>
      <c r="B79" s="64"/>
      <c r="C79" s="64"/>
      <c r="D79" s="64"/>
      <c r="E79" s="64"/>
      <c r="F79" s="64"/>
    </row>
    <row r="81" spans="1:6" ht="28.8" x14ac:dyDescent="0.5">
      <c r="A81" s="46" t="s">
        <v>4123</v>
      </c>
      <c r="B81" s="46" t="s">
        <v>235</v>
      </c>
      <c r="C81" s="46" t="s">
        <v>237</v>
      </c>
      <c r="D81" s="46" t="s">
        <v>2887</v>
      </c>
      <c r="E81" s="46" t="s">
        <v>2888</v>
      </c>
      <c r="F81" s="47" t="s">
        <v>2889</v>
      </c>
    </row>
    <row r="82" spans="1:6" ht="63" x14ac:dyDescent="0.5">
      <c r="A82" s="48" t="s">
        <v>1089</v>
      </c>
      <c r="B82" s="48" t="s">
        <v>2980</v>
      </c>
      <c r="C82" s="48" t="s">
        <v>2981</v>
      </c>
      <c r="D82" s="49">
        <v>20</v>
      </c>
      <c r="E82" s="56">
        <v>45679</v>
      </c>
      <c r="F82" s="50">
        <v>20</v>
      </c>
    </row>
    <row r="83" spans="1:6" x14ac:dyDescent="0.5">
      <c r="A83" s="54" t="s">
        <v>277</v>
      </c>
      <c r="B83" s="54"/>
      <c r="C83" s="54"/>
      <c r="D83" s="54"/>
      <c r="E83" s="54"/>
      <c r="F83" s="55">
        <v>20</v>
      </c>
    </row>
    <row r="87" spans="1:6" ht="10.5" customHeight="1" x14ac:dyDescent="0.5">
      <c r="A87" s="63" t="s">
        <v>232</v>
      </c>
      <c r="B87" s="63"/>
      <c r="C87" s="63"/>
      <c r="D87" s="63"/>
      <c r="E87" s="63"/>
      <c r="F87" s="63"/>
    </row>
    <row r="88" spans="1:6" ht="10.5" customHeight="1" x14ac:dyDescent="0.5">
      <c r="A88" s="64" t="s">
        <v>3945</v>
      </c>
      <c r="B88" s="64"/>
      <c r="C88" s="64"/>
      <c r="D88" s="64"/>
      <c r="E88" s="64"/>
      <c r="F88" s="64"/>
    </row>
    <row r="90" spans="1:6" ht="28.8" x14ac:dyDescent="0.5">
      <c r="A90" s="46" t="s">
        <v>4123</v>
      </c>
      <c r="B90" s="46" t="s">
        <v>235</v>
      </c>
      <c r="C90" s="46" t="s">
        <v>237</v>
      </c>
      <c r="D90" s="46" t="s">
        <v>2887</v>
      </c>
      <c r="E90" s="46" t="s">
        <v>2888</v>
      </c>
      <c r="F90" s="47" t="s">
        <v>2889</v>
      </c>
    </row>
    <row r="91" spans="1:6" ht="25.2" x14ac:dyDescent="0.5">
      <c r="A91" s="48" t="s">
        <v>302</v>
      </c>
      <c r="B91" s="48" t="s">
        <v>3130</v>
      </c>
      <c r="C91" s="48" t="s">
        <v>3131</v>
      </c>
      <c r="D91" s="49">
        <v>15</v>
      </c>
      <c r="E91" s="56">
        <v>45699</v>
      </c>
      <c r="F91" s="50">
        <v>15</v>
      </c>
    </row>
    <row r="92" spans="1:6" ht="25.2" x14ac:dyDescent="0.5">
      <c r="A92" s="51" t="s">
        <v>344</v>
      </c>
      <c r="B92" s="51" t="s">
        <v>3163</v>
      </c>
      <c r="C92" s="51" t="s">
        <v>3164</v>
      </c>
      <c r="D92" s="52">
        <v>29</v>
      </c>
      <c r="E92" s="58">
        <v>45710</v>
      </c>
      <c r="F92" s="53">
        <v>29</v>
      </c>
    </row>
    <row r="93" spans="1:6" ht="37.799999999999997" x14ac:dyDescent="0.5">
      <c r="A93" s="48" t="s">
        <v>994</v>
      </c>
      <c r="B93" s="48" t="s">
        <v>3528</v>
      </c>
      <c r="C93" s="48" t="s">
        <v>3529</v>
      </c>
      <c r="D93" s="49">
        <v>12</v>
      </c>
      <c r="E93" s="56">
        <v>45734</v>
      </c>
      <c r="F93" s="50">
        <v>12</v>
      </c>
    </row>
    <row r="94" spans="1:6" x14ac:dyDescent="0.5">
      <c r="A94" s="54" t="s">
        <v>277</v>
      </c>
      <c r="B94" s="54"/>
      <c r="C94" s="54"/>
      <c r="D94" s="54"/>
      <c r="E94" s="54"/>
      <c r="F94" s="55">
        <v>56</v>
      </c>
    </row>
    <row r="98" spans="1:6" ht="10.5" customHeight="1" x14ac:dyDescent="0.5">
      <c r="A98" s="63" t="s">
        <v>232</v>
      </c>
      <c r="B98" s="63"/>
      <c r="C98" s="63"/>
      <c r="D98" s="63"/>
      <c r="E98" s="63"/>
      <c r="F98" s="63"/>
    </row>
    <row r="99" spans="1:6" ht="10.5" customHeight="1" x14ac:dyDescent="0.5">
      <c r="A99" s="64" t="s">
        <v>4124</v>
      </c>
      <c r="B99" s="64"/>
      <c r="C99" s="64"/>
      <c r="D99" s="64"/>
      <c r="E99" s="64"/>
      <c r="F99" s="64"/>
    </row>
    <row r="101" spans="1:6" ht="28.8" x14ac:dyDescent="0.5">
      <c r="A101" s="46" t="s">
        <v>4123</v>
      </c>
      <c r="B101" s="46" t="s">
        <v>235</v>
      </c>
      <c r="C101" s="46" t="s">
        <v>237</v>
      </c>
      <c r="D101" s="46" t="s">
        <v>2887</v>
      </c>
      <c r="E101" s="46" t="s">
        <v>2888</v>
      </c>
      <c r="F101" s="47" t="s">
        <v>2889</v>
      </c>
    </row>
    <row r="102" spans="1:6" ht="37.799999999999997" x14ac:dyDescent="0.5">
      <c r="A102" s="48" t="s">
        <v>803</v>
      </c>
      <c r="B102" s="48" t="s">
        <v>3070</v>
      </c>
      <c r="C102" s="48" t="s">
        <v>3071</v>
      </c>
      <c r="D102" s="49">
        <v>10</v>
      </c>
      <c r="E102" s="56">
        <v>45709</v>
      </c>
      <c r="F102" s="50">
        <v>10</v>
      </c>
    </row>
    <row r="103" spans="1:6" x14ac:dyDescent="0.5">
      <c r="A103" s="54" t="s">
        <v>277</v>
      </c>
      <c r="B103" s="54"/>
      <c r="C103" s="54"/>
      <c r="D103" s="54"/>
      <c r="E103" s="54"/>
      <c r="F103" s="55">
        <v>10</v>
      </c>
    </row>
    <row r="107" spans="1:6" ht="10.5" customHeight="1" x14ac:dyDescent="0.5">
      <c r="A107" s="63" t="s">
        <v>232</v>
      </c>
      <c r="B107" s="63"/>
      <c r="C107" s="63"/>
      <c r="D107" s="63"/>
      <c r="E107" s="63"/>
      <c r="F107" s="63"/>
    </row>
    <row r="108" spans="1:6" ht="10.5" customHeight="1" x14ac:dyDescent="0.5">
      <c r="A108" s="64" t="s">
        <v>4125</v>
      </c>
      <c r="B108" s="64"/>
      <c r="C108" s="64"/>
      <c r="D108" s="64"/>
      <c r="E108" s="64"/>
      <c r="F108" s="64"/>
    </row>
    <row r="110" spans="1:6" ht="28.8" x14ac:dyDescent="0.5">
      <c r="A110" s="46" t="s">
        <v>4123</v>
      </c>
      <c r="B110" s="46" t="s">
        <v>235</v>
      </c>
      <c r="C110" s="46" t="s">
        <v>237</v>
      </c>
      <c r="D110" s="46" t="s">
        <v>2887</v>
      </c>
      <c r="E110" s="46" t="s">
        <v>2888</v>
      </c>
      <c r="F110" s="47" t="s">
        <v>2889</v>
      </c>
    </row>
    <row r="111" spans="1:6" ht="37.799999999999997" x14ac:dyDescent="0.5">
      <c r="A111" s="48" t="s">
        <v>377</v>
      </c>
      <c r="B111" s="48" t="s">
        <v>2937</v>
      </c>
      <c r="C111" s="48" t="s">
        <v>2938</v>
      </c>
      <c r="D111" s="49">
        <v>17</v>
      </c>
      <c r="E111" s="56">
        <v>45667</v>
      </c>
      <c r="F111" s="50">
        <v>17</v>
      </c>
    </row>
    <row r="112" spans="1:6" ht="25.2" x14ac:dyDescent="0.5">
      <c r="A112" s="51" t="s">
        <v>4126</v>
      </c>
      <c r="B112" s="51" t="s">
        <v>3247</v>
      </c>
      <c r="C112" s="51" t="s">
        <v>3248</v>
      </c>
      <c r="D112" s="52">
        <v>40</v>
      </c>
      <c r="E112" s="58">
        <v>45680</v>
      </c>
      <c r="F112" s="53">
        <v>40</v>
      </c>
    </row>
    <row r="113" spans="1:6" x14ac:dyDescent="0.5">
      <c r="A113" s="54" t="s">
        <v>277</v>
      </c>
      <c r="B113" s="54"/>
      <c r="C113" s="54"/>
      <c r="D113" s="54"/>
      <c r="E113" s="54"/>
      <c r="F113" s="55">
        <v>57</v>
      </c>
    </row>
    <row r="117" spans="1:6" ht="10.5" customHeight="1" x14ac:dyDescent="0.5">
      <c r="A117" s="63" t="s">
        <v>232</v>
      </c>
      <c r="B117" s="63"/>
      <c r="C117" s="63"/>
      <c r="D117" s="63"/>
      <c r="E117" s="63"/>
      <c r="F117" s="63"/>
    </row>
    <row r="118" spans="1:6" ht="10.5" customHeight="1" x14ac:dyDescent="0.5">
      <c r="A118" s="64" t="s">
        <v>3947</v>
      </c>
      <c r="B118" s="64"/>
      <c r="C118" s="64"/>
      <c r="D118" s="64"/>
      <c r="E118" s="64"/>
      <c r="F118" s="64"/>
    </row>
    <row r="120" spans="1:6" ht="28.8" x14ac:dyDescent="0.5">
      <c r="A120" s="46" t="s">
        <v>4123</v>
      </c>
      <c r="B120" s="46" t="s">
        <v>235</v>
      </c>
      <c r="C120" s="46" t="s">
        <v>237</v>
      </c>
      <c r="D120" s="46" t="s">
        <v>2887</v>
      </c>
      <c r="E120" s="46" t="s">
        <v>2888</v>
      </c>
      <c r="F120" s="47" t="s">
        <v>2889</v>
      </c>
    </row>
    <row r="121" spans="1:6" ht="25.2" x14ac:dyDescent="0.5">
      <c r="A121" s="48" t="s">
        <v>3025</v>
      </c>
      <c r="B121" s="48" t="s">
        <v>3236</v>
      </c>
      <c r="C121" s="48" t="s">
        <v>3237</v>
      </c>
      <c r="D121" s="49">
        <v>19</v>
      </c>
      <c r="E121" s="56">
        <v>45698</v>
      </c>
      <c r="F121" s="50">
        <v>19</v>
      </c>
    </row>
    <row r="122" spans="1:6" ht="25.2" x14ac:dyDescent="0.5">
      <c r="A122" s="51" t="s">
        <v>412</v>
      </c>
      <c r="B122" s="51" t="s">
        <v>3388</v>
      </c>
      <c r="C122" s="51" t="s">
        <v>3389</v>
      </c>
      <c r="D122" s="52">
        <v>23</v>
      </c>
      <c r="E122" s="58">
        <v>45717</v>
      </c>
      <c r="F122" s="53">
        <v>23</v>
      </c>
    </row>
    <row r="123" spans="1:6" ht="25.2" x14ac:dyDescent="0.5">
      <c r="A123" s="48" t="s">
        <v>740</v>
      </c>
      <c r="B123" s="48" t="s">
        <v>3460</v>
      </c>
      <c r="C123" s="48" t="s">
        <v>3461</v>
      </c>
      <c r="D123" s="49">
        <v>16</v>
      </c>
      <c r="E123" s="56">
        <v>45373</v>
      </c>
      <c r="F123" s="50">
        <v>16</v>
      </c>
    </row>
    <row r="124" spans="1:6" ht="50.4" x14ac:dyDescent="0.5">
      <c r="A124" s="51" t="s">
        <v>320</v>
      </c>
      <c r="B124" s="51" t="s">
        <v>3568</v>
      </c>
      <c r="C124" s="51" t="s">
        <v>3569</v>
      </c>
      <c r="D124" s="52">
        <v>26</v>
      </c>
      <c r="E124" s="58">
        <v>45716</v>
      </c>
      <c r="F124" s="53">
        <v>26</v>
      </c>
    </row>
    <row r="125" spans="1:6" x14ac:dyDescent="0.5">
      <c r="A125" s="54" t="s">
        <v>277</v>
      </c>
      <c r="B125" s="54"/>
      <c r="C125" s="54"/>
      <c r="D125" s="54"/>
      <c r="E125" s="54"/>
      <c r="F125" s="55">
        <v>84</v>
      </c>
    </row>
    <row r="129" spans="1:6" ht="10.5" customHeight="1" x14ac:dyDescent="0.5">
      <c r="A129" s="63" t="s">
        <v>232</v>
      </c>
      <c r="B129" s="63"/>
      <c r="C129" s="63"/>
      <c r="D129" s="63"/>
      <c r="E129" s="63"/>
      <c r="F129" s="63"/>
    </row>
    <row r="130" spans="1:6" ht="10.5" customHeight="1" x14ac:dyDescent="0.5">
      <c r="A130" s="64" t="s">
        <v>3948</v>
      </c>
      <c r="B130" s="64"/>
      <c r="C130" s="64"/>
      <c r="D130" s="64"/>
      <c r="E130" s="64"/>
      <c r="F130" s="64"/>
    </row>
    <row r="132" spans="1:6" ht="28.8" x14ac:dyDescent="0.5">
      <c r="A132" s="46" t="s">
        <v>4123</v>
      </c>
      <c r="B132" s="46" t="s">
        <v>235</v>
      </c>
      <c r="C132" s="46" t="s">
        <v>237</v>
      </c>
      <c r="D132" s="46" t="s">
        <v>2887</v>
      </c>
      <c r="E132" s="46" t="s">
        <v>2888</v>
      </c>
      <c r="F132" s="47" t="s">
        <v>2889</v>
      </c>
    </row>
    <row r="133" spans="1:6" ht="37.799999999999997" x14ac:dyDescent="0.5">
      <c r="A133" s="48" t="s">
        <v>1089</v>
      </c>
      <c r="B133" s="48" t="s">
        <v>2982</v>
      </c>
      <c r="C133" s="48" t="s">
        <v>2983</v>
      </c>
      <c r="D133" s="49">
        <v>10.93</v>
      </c>
      <c r="E133" s="56">
        <v>45706</v>
      </c>
      <c r="F133" s="50">
        <v>10.93</v>
      </c>
    </row>
    <row r="134" spans="1:6" ht="50.4" x14ac:dyDescent="0.5">
      <c r="A134" s="51" t="s">
        <v>344</v>
      </c>
      <c r="B134" s="51" t="s">
        <v>3165</v>
      </c>
      <c r="C134" s="51" t="s">
        <v>3166</v>
      </c>
      <c r="D134" s="52">
        <v>9.56</v>
      </c>
      <c r="E134" s="58">
        <v>45660</v>
      </c>
      <c r="F134" s="53">
        <v>9.56</v>
      </c>
    </row>
    <row r="135" spans="1:6" ht="25.2" x14ac:dyDescent="0.5">
      <c r="A135" s="48" t="s">
        <v>539</v>
      </c>
      <c r="B135" s="48" t="s">
        <v>3252</v>
      </c>
      <c r="C135" s="48" t="s">
        <v>3253</v>
      </c>
      <c r="D135" s="49">
        <v>11.39</v>
      </c>
      <c r="E135" s="56">
        <v>45686</v>
      </c>
      <c r="F135" s="50">
        <v>11.39</v>
      </c>
    </row>
    <row r="136" spans="1:6" ht="25.2" x14ac:dyDescent="0.5">
      <c r="A136" s="51" t="s">
        <v>884</v>
      </c>
      <c r="B136" s="51" t="s">
        <v>3263</v>
      </c>
      <c r="C136" s="51" t="s">
        <v>3264</v>
      </c>
      <c r="D136" s="52">
        <v>15.82</v>
      </c>
      <c r="E136" s="58">
        <v>45740</v>
      </c>
      <c r="F136" s="53">
        <v>15.82</v>
      </c>
    </row>
    <row r="137" spans="1:6" ht="63" x14ac:dyDescent="0.5">
      <c r="A137" s="48" t="s">
        <v>479</v>
      </c>
      <c r="B137" s="48" t="s">
        <v>3333</v>
      </c>
      <c r="C137" s="48" t="s">
        <v>3334</v>
      </c>
      <c r="D137" s="49">
        <v>9.59</v>
      </c>
      <c r="E137" s="56">
        <v>45708</v>
      </c>
      <c r="F137" s="50">
        <v>9.59</v>
      </c>
    </row>
    <row r="138" spans="1:6" ht="75.599999999999994" x14ac:dyDescent="0.5">
      <c r="A138" s="51" t="s">
        <v>263</v>
      </c>
      <c r="B138" s="51" t="s">
        <v>3410</v>
      </c>
      <c r="C138" s="51" t="s">
        <v>3411</v>
      </c>
      <c r="D138" s="52">
        <v>17.97</v>
      </c>
      <c r="E138" s="58">
        <v>45695</v>
      </c>
      <c r="F138" s="53">
        <v>17.97</v>
      </c>
    </row>
    <row r="139" spans="1:6" ht="25.2" x14ac:dyDescent="0.5">
      <c r="A139" s="48" t="s">
        <v>263</v>
      </c>
      <c r="B139" s="48" t="s">
        <v>3412</v>
      </c>
      <c r="C139" s="48" t="s">
        <v>3413</v>
      </c>
      <c r="D139" s="49">
        <v>4.79</v>
      </c>
      <c r="E139" s="56">
        <v>45736</v>
      </c>
      <c r="F139" s="50">
        <v>4.79</v>
      </c>
    </row>
    <row r="140" spans="1:6" ht="25.2" x14ac:dyDescent="0.5">
      <c r="A140" s="51" t="s">
        <v>545</v>
      </c>
      <c r="B140" s="51" t="s">
        <v>3499</v>
      </c>
      <c r="C140" s="51" t="s">
        <v>3500</v>
      </c>
      <c r="D140" s="52">
        <v>9.6</v>
      </c>
      <c r="E140" s="58">
        <v>45705</v>
      </c>
      <c r="F140" s="53">
        <v>9.6</v>
      </c>
    </row>
    <row r="141" spans="1:6" x14ac:dyDescent="0.5">
      <c r="A141" s="54" t="s">
        <v>277</v>
      </c>
      <c r="B141" s="54"/>
      <c r="C141" s="54"/>
      <c r="D141" s="54"/>
      <c r="E141" s="54"/>
      <c r="F141" s="55">
        <v>89.65</v>
      </c>
    </row>
    <row r="145" spans="1:6" ht="10.5" customHeight="1" x14ac:dyDescent="0.5">
      <c r="A145" s="63" t="s">
        <v>232</v>
      </c>
      <c r="B145" s="63"/>
      <c r="C145" s="63"/>
      <c r="D145" s="63"/>
      <c r="E145" s="63"/>
      <c r="F145" s="63"/>
    </row>
    <row r="146" spans="1:6" ht="10.5" customHeight="1" x14ac:dyDescent="0.5">
      <c r="A146" s="64" t="s">
        <v>3949</v>
      </c>
      <c r="B146" s="64"/>
      <c r="C146" s="64"/>
      <c r="D146" s="64"/>
      <c r="E146" s="64"/>
      <c r="F146" s="64"/>
    </row>
    <row r="148" spans="1:6" ht="28.8" x14ac:dyDescent="0.5">
      <c r="A148" s="46" t="s">
        <v>4123</v>
      </c>
      <c r="B148" s="46" t="s">
        <v>235</v>
      </c>
      <c r="C148" s="46" t="s">
        <v>237</v>
      </c>
      <c r="D148" s="46" t="s">
        <v>2887</v>
      </c>
      <c r="E148" s="46" t="s">
        <v>2888</v>
      </c>
      <c r="F148" s="47" t="s">
        <v>2889</v>
      </c>
    </row>
    <row r="149" spans="1:6" ht="25.2" x14ac:dyDescent="0.5">
      <c r="A149" s="48" t="s">
        <v>803</v>
      </c>
      <c r="B149" s="48" t="s">
        <v>3072</v>
      </c>
      <c r="C149" s="48" t="s">
        <v>3073</v>
      </c>
      <c r="D149" s="49">
        <v>10</v>
      </c>
      <c r="E149" s="56">
        <v>45728</v>
      </c>
      <c r="F149" s="50">
        <v>10</v>
      </c>
    </row>
    <row r="150" spans="1:6" ht="37.799999999999997" x14ac:dyDescent="0.5">
      <c r="A150" s="51" t="s">
        <v>653</v>
      </c>
      <c r="B150" s="51" t="s">
        <v>3322</v>
      </c>
      <c r="C150" s="51" t="s">
        <v>3323</v>
      </c>
      <c r="D150" s="52">
        <v>12</v>
      </c>
      <c r="E150" s="58">
        <v>45744</v>
      </c>
      <c r="F150" s="53">
        <v>12</v>
      </c>
    </row>
    <row r="151" spans="1:6" ht="25.2" x14ac:dyDescent="0.5">
      <c r="A151" s="48" t="s">
        <v>662</v>
      </c>
      <c r="B151" s="48" t="s">
        <v>3469</v>
      </c>
      <c r="C151" s="48" t="s">
        <v>3470</v>
      </c>
      <c r="D151" s="49">
        <v>15</v>
      </c>
      <c r="E151" s="56">
        <v>45726</v>
      </c>
      <c r="F151" s="50">
        <v>15</v>
      </c>
    </row>
    <row r="152" spans="1:6" ht="25.2" x14ac:dyDescent="0.5">
      <c r="A152" s="51" t="s">
        <v>315</v>
      </c>
      <c r="B152" s="51" t="s">
        <v>3484</v>
      </c>
      <c r="C152" s="51" t="s">
        <v>3485</v>
      </c>
      <c r="D152" s="52">
        <v>12</v>
      </c>
      <c r="E152" s="58">
        <v>45712</v>
      </c>
      <c r="F152" s="53">
        <v>12</v>
      </c>
    </row>
    <row r="153" spans="1:6" x14ac:dyDescent="0.5">
      <c r="A153" s="54" t="s">
        <v>277</v>
      </c>
      <c r="B153" s="54"/>
      <c r="C153" s="54"/>
      <c r="D153" s="54"/>
      <c r="E153" s="54"/>
      <c r="F153" s="55">
        <v>49</v>
      </c>
    </row>
    <row r="157" spans="1:6" ht="10.5" customHeight="1" x14ac:dyDescent="0.5">
      <c r="A157" s="63" t="s">
        <v>232</v>
      </c>
      <c r="B157" s="63"/>
      <c r="C157" s="63"/>
      <c r="D157" s="63"/>
      <c r="E157" s="63"/>
      <c r="F157" s="63"/>
    </row>
    <row r="158" spans="1:6" ht="10.5" customHeight="1" x14ac:dyDescent="0.5">
      <c r="A158" s="64" t="s">
        <v>3950</v>
      </c>
      <c r="B158" s="64"/>
      <c r="C158" s="64"/>
      <c r="D158" s="64"/>
      <c r="E158" s="64"/>
      <c r="F158" s="64"/>
    </row>
    <row r="160" spans="1:6" ht="28.8" x14ac:dyDescent="0.5">
      <c r="A160" s="46" t="s">
        <v>4123</v>
      </c>
      <c r="B160" s="46" t="s">
        <v>235</v>
      </c>
      <c r="C160" s="46" t="s">
        <v>237</v>
      </c>
      <c r="D160" s="46" t="s">
        <v>2887</v>
      </c>
      <c r="E160" s="46" t="s">
        <v>2888</v>
      </c>
      <c r="F160" s="47" t="s">
        <v>2889</v>
      </c>
    </row>
    <row r="161" spans="1:6" ht="37.799999999999997" x14ac:dyDescent="0.5">
      <c r="A161" s="48" t="s">
        <v>283</v>
      </c>
      <c r="B161" s="48" t="s">
        <v>3299</v>
      </c>
      <c r="C161" s="48" t="s">
        <v>3300</v>
      </c>
      <c r="D161" s="49">
        <v>6.81</v>
      </c>
      <c r="E161" s="56">
        <v>45713</v>
      </c>
      <c r="F161" s="50">
        <v>6.81</v>
      </c>
    </row>
    <row r="162" spans="1:6" x14ac:dyDescent="0.5">
      <c r="A162" s="54" t="s">
        <v>277</v>
      </c>
      <c r="B162" s="54"/>
      <c r="C162" s="54"/>
      <c r="D162" s="54"/>
      <c r="E162" s="54"/>
      <c r="F162" s="55">
        <v>6.81</v>
      </c>
    </row>
    <row r="166" spans="1:6" ht="10.5" customHeight="1" x14ac:dyDescent="0.5">
      <c r="A166" s="63" t="s">
        <v>232</v>
      </c>
      <c r="B166" s="63"/>
      <c r="C166" s="63"/>
      <c r="D166" s="63"/>
      <c r="E166" s="63"/>
      <c r="F166" s="63"/>
    </row>
    <row r="167" spans="1:6" ht="10.5" customHeight="1" x14ac:dyDescent="0.5">
      <c r="A167" s="64" t="s">
        <v>3951</v>
      </c>
      <c r="B167" s="64"/>
      <c r="C167" s="64"/>
      <c r="D167" s="64"/>
      <c r="E167" s="64"/>
      <c r="F167" s="64"/>
    </row>
    <row r="169" spans="1:6" ht="28.8" x14ac:dyDescent="0.5">
      <c r="A169" s="46" t="s">
        <v>4123</v>
      </c>
      <c r="B169" s="46" t="s">
        <v>235</v>
      </c>
      <c r="C169" s="46" t="s">
        <v>237</v>
      </c>
      <c r="D169" s="46" t="s">
        <v>2887</v>
      </c>
      <c r="E169" s="46" t="s">
        <v>2888</v>
      </c>
      <c r="F169" s="47" t="s">
        <v>2889</v>
      </c>
    </row>
    <row r="170" spans="1:6" ht="25.2" x14ac:dyDescent="0.5">
      <c r="A170" s="48" t="s">
        <v>749</v>
      </c>
      <c r="B170" s="48" t="s">
        <v>3543</v>
      </c>
      <c r="C170" s="48" t="s">
        <v>3544</v>
      </c>
      <c r="D170" s="49">
        <v>16</v>
      </c>
      <c r="E170" s="56">
        <v>45744</v>
      </c>
      <c r="F170" s="50">
        <v>16</v>
      </c>
    </row>
    <row r="171" spans="1:6" x14ac:dyDescent="0.5">
      <c r="A171" s="54" t="s">
        <v>277</v>
      </c>
      <c r="B171" s="54"/>
      <c r="C171" s="54"/>
      <c r="D171" s="54"/>
      <c r="E171" s="54"/>
      <c r="F171" s="55">
        <v>16</v>
      </c>
    </row>
    <row r="175" spans="1:6" ht="10.5" customHeight="1" x14ac:dyDescent="0.5">
      <c r="A175" s="63" t="s">
        <v>232</v>
      </c>
      <c r="B175" s="63"/>
      <c r="C175" s="63"/>
      <c r="D175" s="63"/>
      <c r="E175" s="63"/>
      <c r="F175" s="63"/>
    </row>
    <row r="176" spans="1:6" ht="10.5" customHeight="1" x14ac:dyDescent="0.5">
      <c r="A176" s="64" t="s">
        <v>3952</v>
      </c>
      <c r="B176" s="64"/>
      <c r="C176" s="64"/>
      <c r="D176" s="64"/>
      <c r="E176" s="64"/>
      <c r="F176" s="64"/>
    </row>
    <row r="178" spans="1:6" ht="28.8" x14ac:dyDescent="0.5">
      <c r="A178" s="46" t="s">
        <v>4123</v>
      </c>
      <c r="B178" s="46" t="s">
        <v>235</v>
      </c>
      <c r="C178" s="46" t="s">
        <v>237</v>
      </c>
      <c r="D178" s="46" t="s">
        <v>2887</v>
      </c>
      <c r="E178" s="46" t="s">
        <v>2888</v>
      </c>
      <c r="F178" s="47" t="s">
        <v>2889</v>
      </c>
    </row>
    <row r="179" spans="1:6" ht="25.2" x14ac:dyDescent="0.5">
      <c r="A179" s="48" t="s">
        <v>295</v>
      </c>
      <c r="B179" s="48" t="s">
        <v>2947</v>
      </c>
      <c r="C179" s="48" t="s">
        <v>2948</v>
      </c>
      <c r="D179" s="49">
        <v>13</v>
      </c>
      <c r="E179" s="56">
        <v>45715</v>
      </c>
      <c r="F179" s="50">
        <v>13</v>
      </c>
    </row>
    <row r="180" spans="1:6" ht="25.2" x14ac:dyDescent="0.5">
      <c r="A180" s="51" t="s">
        <v>295</v>
      </c>
      <c r="B180" s="51" t="s">
        <v>2949</v>
      </c>
      <c r="C180" s="51" t="s">
        <v>2948</v>
      </c>
      <c r="D180" s="52">
        <v>13</v>
      </c>
      <c r="E180" s="58">
        <v>45715</v>
      </c>
      <c r="F180" s="53">
        <v>13</v>
      </c>
    </row>
    <row r="181" spans="1:6" ht="25.2" x14ac:dyDescent="0.5">
      <c r="A181" s="48" t="s">
        <v>295</v>
      </c>
      <c r="B181" s="48" t="s">
        <v>2950</v>
      </c>
      <c r="C181" s="48" t="s">
        <v>2948</v>
      </c>
      <c r="D181" s="49">
        <v>13</v>
      </c>
      <c r="E181" s="56">
        <v>45715</v>
      </c>
      <c r="F181" s="50">
        <v>13</v>
      </c>
    </row>
    <row r="182" spans="1:6" ht="25.2" x14ac:dyDescent="0.5">
      <c r="A182" s="51" t="s">
        <v>295</v>
      </c>
      <c r="B182" s="51" t="s">
        <v>2951</v>
      </c>
      <c r="C182" s="51" t="s">
        <v>2948</v>
      </c>
      <c r="D182" s="52">
        <v>13</v>
      </c>
      <c r="E182" s="58">
        <v>45715</v>
      </c>
      <c r="F182" s="53">
        <v>13</v>
      </c>
    </row>
    <row r="183" spans="1:6" ht="37.799999999999997" x14ac:dyDescent="0.5">
      <c r="A183" s="48" t="s">
        <v>344</v>
      </c>
      <c r="B183" s="48" t="s">
        <v>3167</v>
      </c>
      <c r="C183" s="48" t="s">
        <v>3168</v>
      </c>
      <c r="D183" s="49">
        <v>27</v>
      </c>
      <c r="E183" s="56">
        <v>45677</v>
      </c>
      <c r="F183" s="50">
        <v>27</v>
      </c>
    </row>
    <row r="184" spans="1:6" ht="75.599999999999994" x14ac:dyDescent="0.5">
      <c r="A184" s="51" t="s">
        <v>662</v>
      </c>
      <c r="B184" s="51" t="s">
        <v>3471</v>
      </c>
      <c r="C184" s="51" t="s">
        <v>3472</v>
      </c>
      <c r="D184" s="52">
        <v>20</v>
      </c>
      <c r="E184" s="58">
        <v>45703</v>
      </c>
      <c r="F184" s="53">
        <v>20</v>
      </c>
    </row>
    <row r="185" spans="1:6" x14ac:dyDescent="0.5">
      <c r="A185" s="54" t="s">
        <v>277</v>
      </c>
      <c r="B185" s="54"/>
      <c r="C185" s="54"/>
      <c r="D185" s="54"/>
      <c r="E185" s="54"/>
      <c r="F185" s="55">
        <v>99</v>
      </c>
    </row>
    <row r="189" spans="1:6" ht="10.5" customHeight="1" x14ac:dyDescent="0.5">
      <c r="A189" s="63" t="s">
        <v>232</v>
      </c>
      <c r="B189" s="63"/>
      <c r="C189" s="63"/>
      <c r="D189" s="63"/>
      <c r="E189" s="63"/>
      <c r="F189" s="63"/>
    </row>
    <row r="190" spans="1:6" ht="10.5" customHeight="1" x14ac:dyDescent="0.5">
      <c r="A190" s="64" t="s">
        <v>3954</v>
      </c>
      <c r="B190" s="64"/>
      <c r="C190" s="64"/>
      <c r="D190" s="64"/>
      <c r="E190" s="64"/>
      <c r="F190" s="64"/>
    </row>
    <row r="192" spans="1:6" ht="28.8" x14ac:dyDescent="0.5">
      <c r="A192" s="46" t="s">
        <v>4123</v>
      </c>
      <c r="B192" s="46" t="s">
        <v>235</v>
      </c>
      <c r="C192" s="46" t="s">
        <v>237</v>
      </c>
      <c r="D192" s="46" t="s">
        <v>2887</v>
      </c>
      <c r="E192" s="46" t="s">
        <v>2888</v>
      </c>
      <c r="F192" s="47" t="s">
        <v>2889</v>
      </c>
    </row>
    <row r="193" spans="1:6" ht="25.2" x14ac:dyDescent="0.5">
      <c r="A193" s="48" t="s">
        <v>243</v>
      </c>
      <c r="B193" s="48" t="s">
        <v>2907</v>
      </c>
      <c r="C193" s="48" t="s">
        <v>2908</v>
      </c>
      <c r="D193" s="49">
        <v>15.82</v>
      </c>
      <c r="E193" s="56">
        <v>45714</v>
      </c>
      <c r="F193" s="50">
        <v>15.82</v>
      </c>
    </row>
    <row r="194" spans="1:6" ht="63" x14ac:dyDescent="0.5">
      <c r="A194" s="51" t="s">
        <v>777</v>
      </c>
      <c r="B194" s="51" t="s">
        <v>3014</v>
      </c>
      <c r="C194" s="51" t="s">
        <v>3015</v>
      </c>
      <c r="D194" s="52">
        <v>9.6</v>
      </c>
      <c r="E194" s="58">
        <v>45701</v>
      </c>
      <c r="F194" s="53">
        <v>9.6</v>
      </c>
    </row>
    <row r="195" spans="1:6" ht="75.599999999999994" x14ac:dyDescent="0.5">
      <c r="A195" s="48" t="s">
        <v>299</v>
      </c>
      <c r="B195" s="48" t="s">
        <v>3051</v>
      </c>
      <c r="C195" s="48" t="s">
        <v>3052</v>
      </c>
      <c r="D195" s="49">
        <v>18.04</v>
      </c>
      <c r="E195" s="56">
        <v>45664</v>
      </c>
      <c r="F195" s="50">
        <v>18.04</v>
      </c>
    </row>
    <row r="196" spans="1:6" ht="25.2" x14ac:dyDescent="0.5">
      <c r="A196" s="51" t="s">
        <v>344</v>
      </c>
      <c r="B196" s="51" t="s">
        <v>3169</v>
      </c>
      <c r="C196" s="51" t="s">
        <v>3170</v>
      </c>
      <c r="D196" s="52">
        <v>14.12</v>
      </c>
      <c r="E196" s="58">
        <v>45686</v>
      </c>
      <c r="F196" s="53">
        <v>14.12</v>
      </c>
    </row>
    <row r="197" spans="1:6" ht="25.2" x14ac:dyDescent="0.5">
      <c r="A197" s="48" t="s">
        <v>358</v>
      </c>
      <c r="B197" s="48" t="s">
        <v>3216</v>
      </c>
      <c r="C197" s="48" t="s">
        <v>3217</v>
      </c>
      <c r="D197" s="49">
        <v>10.16</v>
      </c>
      <c r="E197" s="56">
        <v>45707</v>
      </c>
      <c r="F197" s="50">
        <v>10.16</v>
      </c>
    </row>
    <row r="198" spans="1:6" ht="25.2" x14ac:dyDescent="0.5">
      <c r="A198" s="51" t="s">
        <v>740</v>
      </c>
      <c r="B198" s="51" t="s">
        <v>3462</v>
      </c>
      <c r="C198" s="51" t="s">
        <v>3463</v>
      </c>
      <c r="D198" s="52">
        <v>18.36</v>
      </c>
      <c r="E198" s="58">
        <v>45674</v>
      </c>
      <c r="F198" s="53">
        <v>18.36</v>
      </c>
    </row>
    <row r="199" spans="1:6" x14ac:dyDescent="0.5">
      <c r="A199" s="54" t="s">
        <v>277</v>
      </c>
      <c r="B199" s="54"/>
      <c r="C199" s="54"/>
      <c r="D199" s="54"/>
      <c r="E199" s="54"/>
      <c r="F199" s="55">
        <v>86.1</v>
      </c>
    </row>
    <row r="203" spans="1:6" ht="10.5" customHeight="1" x14ac:dyDescent="0.5">
      <c r="A203" s="63" t="s">
        <v>232</v>
      </c>
      <c r="B203" s="63"/>
      <c r="C203" s="63"/>
      <c r="D203" s="63"/>
      <c r="E203" s="63"/>
      <c r="F203" s="63"/>
    </row>
    <row r="204" spans="1:6" ht="10.5" customHeight="1" x14ac:dyDescent="0.5">
      <c r="A204" s="64" t="s">
        <v>4127</v>
      </c>
      <c r="B204" s="64"/>
      <c r="C204" s="64"/>
      <c r="D204" s="64"/>
      <c r="E204" s="64"/>
      <c r="F204" s="64"/>
    </row>
    <row r="206" spans="1:6" ht="28.8" x14ac:dyDescent="0.5">
      <c r="A206" s="46" t="s">
        <v>4123</v>
      </c>
      <c r="B206" s="46" t="s">
        <v>235</v>
      </c>
      <c r="C206" s="46" t="s">
        <v>237</v>
      </c>
      <c r="D206" s="46" t="s">
        <v>2887</v>
      </c>
      <c r="E206" s="46" t="s">
        <v>2888</v>
      </c>
      <c r="F206" s="47" t="s">
        <v>2889</v>
      </c>
    </row>
    <row r="207" spans="1:6" ht="37.799999999999997" x14ac:dyDescent="0.5">
      <c r="A207" s="48" t="s">
        <v>1058</v>
      </c>
      <c r="B207" s="48" t="s">
        <v>3086</v>
      </c>
      <c r="C207" s="48" t="s">
        <v>3087</v>
      </c>
      <c r="D207" s="49">
        <v>11</v>
      </c>
      <c r="E207" s="56">
        <v>45692</v>
      </c>
      <c r="F207" s="50">
        <v>11</v>
      </c>
    </row>
    <row r="208" spans="1:6" ht="25.2" x14ac:dyDescent="0.5">
      <c r="A208" s="51" t="s">
        <v>479</v>
      </c>
      <c r="B208" s="51" t="s">
        <v>3335</v>
      </c>
      <c r="C208" s="51" t="s">
        <v>3336</v>
      </c>
      <c r="D208" s="52">
        <v>20</v>
      </c>
      <c r="E208" s="58">
        <v>45671</v>
      </c>
      <c r="F208" s="53">
        <v>20</v>
      </c>
    </row>
    <row r="209" spans="1:6" ht="25.2" x14ac:dyDescent="0.5">
      <c r="A209" s="48" t="s">
        <v>994</v>
      </c>
      <c r="B209" s="48" t="s">
        <v>3530</v>
      </c>
      <c r="C209" s="48" t="s">
        <v>3531</v>
      </c>
      <c r="D209" s="49">
        <v>8</v>
      </c>
      <c r="E209" s="56">
        <v>45743</v>
      </c>
      <c r="F209" s="50">
        <v>8</v>
      </c>
    </row>
    <row r="210" spans="1:6" x14ac:dyDescent="0.5">
      <c r="A210" s="54" t="s">
        <v>277</v>
      </c>
      <c r="B210" s="54"/>
      <c r="C210" s="54"/>
      <c r="D210" s="54"/>
      <c r="E210" s="54"/>
      <c r="F210" s="55">
        <v>39</v>
      </c>
    </row>
    <row r="214" spans="1:6" ht="10.5" customHeight="1" x14ac:dyDescent="0.5">
      <c r="A214" s="63" t="s">
        <v>232</v>
      </c>
      <c r="B214" s="63"/>
      <c r="C214" s="63"/>
      <c r="D214" s="63"/>
      <c r="E214" s="63"/>
      <c r="F214" s="63"/>
    </row>
    <row r="215" spans="1:6" ht="10.5" customHeight="1" x14ac:dyDescent="0.5">
      <c r="A215" s="64" t="s">
        <v>3955</v>
      </c>
      <c r="B215" s="64"/>
      <c r="C215" s="64"/>
      <c r="D215" s="64"/>
      <c r="E215" s="64"/>
      <c r="F215" s="64"/>
    </row>
    <row r="217" spans="1:6" ht="28.8" x14ac:dyDescent="0.5">
      <c r="A217" s="46" t="s">
        <v>4123</v>
      </c>
      <c r="B217" s="46" t="s">
        <v>235</v>
      </c>
      <c r="C217" s="46" t="s">
        <v>237</v>
      </c>
      <c r="D217" s="46" t="s">
        <v>2887</v>
      </c>
      <c r="E217" s="46" t="s">
        <v>2888</v>
      </c>
      <c r="F217" s="47" t="s">
        <v>2889</v>
      </c>
    </row>
    <row r="218" spans="1:6" ht="25.2" x14ac:dyDescent="0.5">
      <c r="A218" s="48" t="s">
        <v>459</v>
      </c>
      <c r="B218" s="48" t="s">
        <v>2890</v>
      </c>
      <c r="C218" s="48" t="s">
        <v>2891</v>
      </c>
      <c r="D218" s="49">
        <v>30</v>
      </c>
      <c r="E218" s="56">
        <v>45695</v>
      </c>
      <c r="F218" s="50">
        <v>30</v>
      </c>
    </row>
    <row r="219" spans="1:6" ht="25.2" x14ac:dyDescent="0.5">
      <c r="A219" s="51" t="s">
        <v>267</v>
      </c>
      <c r="B219" s="51" t="s">
        <v>3513</v>
      </c>
      <c r="C219" s="51" t="s">
        <v>3514</v>
      </c>
      <c r="D219" s="52">
        <v>19</v>
      </c>
      <c r="E219" s="58">
        <v>45702</v>
      </c>
      <c r="F219" s="53">
        <v>19</v>
      </c>
    </row>
    <row r="220" spans="1:6" x14ac:dyDescent="0.5">
      <c r="A220" s="54" t="s">
        <v>277</v>
      </c>
      <c r="B220" s="54"/>
      <c r="C220" s="54"/>
      <c r="D220" s="54"/>
      <c r="E220" s="54"/>
      <c r="F220" s="55">
        <v>49</v>
      </c>
    </row>
    <row r="224" spans="1:6" ht="10.5" customHeight="1" x14ac:dyDescent="0.5">
      <c r="A224" s="63" t="s">
        <v>232</v>
      </c>
      <c r="B224" s="63"/>
      <c r="C224" s="63"/>
      <c r="D224" s="63"/>
      <c r="E224" s="63"/>
      <c r="F224" s="63"/>
    </row>
    <row r="225" spans="1:6" ht="10.5" customHeight="1" x14ac:dyDescent="0.5">
      <c r="A225" s="64" t="s">
        <v>3956</v>
      </c>
      <c r="B225" s="64"/>
      <c r="C225" s="64"/>
      <c r="D225" s="64"/>
      <c r="E225" s="64"/>
      <c r="F225" s="64"/>
    </row>
    <row r="227" spans="1:6" ht="28.8" x14ac:dyDescent="0.5">
      <c r="A227" s="46" t="s">
        <v>4123</v>
      </c>
      <c r="B227" s="46" t="s">
        <v>235</v>
      </c>
      <c r="C227" s="46" t="s">
        <v>237</v>
      </c>
      <c r="D227" s="46" t="s">
        <v>2887</v>
      </c>
      <c r="E227" s="46" t="s">
        <v>2888</v>
      </c>
      <c r="F227" s="47" t="s">
        <v>2889</v>
      </c>
    </row>
    <row r="228" spans="1:6" ht="37.799999999999997" x14ac:dyDescent="0.5">
      <c r="A228" s="48" t="s">
        <v>344</v>
      </c>
      <c r="B228" s="48" t="s">
        <v>3171</v>
      </c>
      <c r="C228" s="48" t="s">
        <v>3172</v>
      </c>
      <c r="D228" s="49">
        <v>18</v>
      </c>
      <c r="E228" s="56">
        <v>45747</v>
      </c>
      <c r="F228" s="50">
        <v>18</v>
      </c>
    </row>
    <row r="229" spans="1:6" ht="37.799999999999997" x14ac:dyDescent="0.5">
      <c r="A229" s="51" t="s">
        <v>344</v>
      </c>
      <c r="B229" s="51" t="s">
        <v>3173</v>
      </c>
      <c r="C229" s="51" t="s">
        <v>3174</v>
      </c>
      <c r="D229" s="52">
        <v>39</v>
      </c>
      <c r="E229" s="58">
        <v>45665</v>
      </c>
      <c r="F229" s="53">
        <v>39</v>
      </c>
    </row>
    <row r="230" spans="1:6" ht="75.599999999999994" x14ac:dyDescent="0.5">
      <c r="A230" s="48" t="s">
        <v>552</v>
      </c>
      <c r="B230" s="48" t="s">
        <v>3361</v>
      </c>
      <c r="C230" s="48" t="s">
        <v>3362</v>
      </c>
      <c r="D230" s="49">
        <v>28</v>
      </c>
      <c r="E230" s="56">
        <v>45733</v>
      </c>
      <c r="F230" s="50">
        <v>28</v>
      </c>
    </row>
    <row r="231" spans="1:6" x14ac:dyDescent="0.5">
      <c r="A231" s="54" t="s">
        <v>277</v>
      </c>
      <c r="B231" s="54"/>
      <c r="C231" s="54"/>
      <c r="D231" s="54"/>
      <c r="E231" s="54"/>
      <c r="F231" s="55">
        <v>85</v>
      </c>
    </row>
    <row r="235" spans="1:6" ht="10.5" customHeight="1" x14ac:dyDescent="0.5">
      <c r="A235" s="63" t="s">
        <v>232</v>
      </c>
      <c r="B235" s="63"/>
      <c r="C235" s="63"/>
      <c r="D235" s="63"/>
      <c r="E235" s="63"/>
      <c r="F235" s="63"/>
    </row>
    <row r="236" spans="1:6" ht="10.5" customHeight="1" x14ac:dyDescent="0.5">
      <c r="A236" s="64" t="s">
        <v>3959</v>
      </c>
      <c r="B236" s="64"/>
      <c r="C236" s="64"/>
      <c r="D236" s="64"/>
      <c r="E236" s="64"/>
      <c r="F236" s="64"/>
    </row>
    <row r="238" spans="1:6" ht="28.8" x14ac:dyDescent="0.5">
      <c r="A238" s="46" t="s">
        <v>4123</v>
      </c>
      <c r="B238" s="46" t="s">
        <v>235</v>
      </c>
      <c r="C238" s="46" t="s">
        <v>237</v>
      </c>
      <c r="D238" s="46" t="s">
        <v>2887</v>
      </c>
      <c r="E238" s="46" t="s">
        <v>2888</v>
      </c>
      <c r="F238" s="47" t="s">
        <v>2889</v>
      </c>
    </row>
    <row r="239" spans="1:6" ht="25.2" x14ac:dyDescent="0.5">
      <c r="A239" s="48" t="s">
        <v>263</v>
      </c>
      <c r="B239" s="48" t="s">
        <v>3414</v>
      </c>
      <c r="C239" s="48" t="s">
        <v>3415</v>
      </c>
      <c r="D239" s="49">
        <v>17</v>
      </c>
      <c r="E239" s="56">
        <v>45691</v>
      </c>
      <c r="F239" s="50">
        <v>17</v>
      </c>
    </row>
    <row r="240" spans="1:6" x14ac:dyDescent="0.5">
      <c r="A240" s="54" t="s">
        <v>277</v>
      </c>
      <c r="B240" s="54"/>
      <c r="C240" s="54"/>
      <c r="D240" s="54"/>
      <c r="E240" s="54"/>
      <c r="F240" s="55">
        <v>17</v>
      </c>
    </row>
    <row r="244" spans="1:6" ht="10.5" customHeight="1" x14ac:dyDescent="0.5">
      <c r="A244" s="63" t="s">
        <v>232</v>
      </c>
      <c r="B244" s="63"/>
      <c r="C244" s="63"/>
      <c r="D244" s="63"/>
      <c r="E244" s="63"/>
      <c r="F244" s="63"/>
    </row>
    <row r="245" spans="1:6" ht="10.5" customHeight="1" x14ac:dyDescent="0.5">
      <c r="A245" s="64" t="s">
        <v>3961</v>
      </c>
      <c r="B245" s="64"/>
      <c r="C245" s="64"/>
      <c r="D245" s="64"/>
      <c r="E245" s="64"/>
      <c r="F245" s="64"/>
    </row>
    <row r="247" spans="1:6" ht="28.8" x14ac:dyDescent="0.5">
      <c r="A247" s="46" t="s">
        <v>4123</v>
      </c>
      <c r="B247" s="46" t="s">
        <v>235</v>
      </c>
      <c r="C247" s="46" t="s">
        <v>237</v>
      </c>
      <c r="D247" s="46" t="s">
        <v>2887</v>
      </c>
      <c r="E247" s="46" t="s">
        <v>2888</v>
      </c>
      <c r="F247" s="47" t="s">
        <v>2889</v>
      </c>
    </row>
    <row r="248" spans="1:6" ht="37.799999999999997" x14ac:dyDescent="0.5">
      <c r="A248" s="48" t="s">
        <v>366</v>
      </c>
      <c r="B248" s="48" t="s">
        <v>2900</v>
      </c>
      <c r="C248" s="48" t="s">
        <v>2901</v>
      </c>
      <c r="D248" s="49">
        <v>25</v>
      </c>
      <c r="E248" s="56">
        <v>45686</v>
      </c>
      <c r="F248" s="50">
        <v>25</v>
      </c>
    </row>
    <row r="249" spans="1:6" ht="25.2" x14ac:dyDescent="0.5">
      <c r="A249" s="51" t="s">
        <v>295</v>
      </c>
      <c r="B249" s="51" t="s">
        <v>2952</v>
      </c>
      <c r="C249" s="51" t="s">
        <v>2948</v>
      </c>
      <c r="D249" s="52">
        <v>7</v>
      </c>
      <c r="E249" s="58">
        <v>45715</v>
      </c>
      <c r="F249" s="53">
        <v>7</v>
      </c>
    </row>
    <row r="250" spans="1:6" ht="25.2" x14ac:dyDescent="0.5">
      <c r="A250" s="48" t="s">
        <v>295</v>
      </c>
      <c r="B250" s="48" t="s">
        <v>2953</v>
      </c>
      <c r="C250" s="48" t="s">
        <v>2948</v>
      </c>
      <c r="D250" s="49">
        <v>7</v>
      </c>
      <c r="E250" s="56">
        <v>45715</v>
      </c>
      <c r="F250" s="50">
        <v>7</v>
      </c>
    </row>
    <row r="251" spans="1:6" ht="37.799999999999997" x14ac:dyDescent="0.5">
      <c r="A251" s="51" t="s">
        <v>1089</v>
      </c>
      <c r="B251" s="51" t="s">
        <v>2984</v>
      </c>
      <c r="C251" s="51" t="s">
        <v>2985</v>
      </c>
      <c r="D251" s="52">
        <v>10</v>
      </c>
      <c r="E251" s="58">
        <v>45663</v>
      </c>
      <c r="F251" s="53">
        <v>10</v>
      </c>
    </row>
    <row r="252" spans="1:6" ht="25.2" x14ac:dyDescent="0.5">
      <c r="A252" s="48" t="s">
        <v>1089</v>
      </c>
      <c r="B252" s="48" t="s">
        <v>2986</v>
      </c>
      <c r="C252" s="48" t="s">
        <v>2987</v>
      </c>
      <c r="D252" s="49">
        <v>4.99</v>
      </c>
      <c r="E252" s="56">
        <v>45686</v>
      </c>
      <c r="F252" s="50">
        <v>4.99</v>
      </c>
    </row>
    <row r="253" spans="1:6" ht="25.2" x14ac:dyDescent="0.5">
      <c r="A253" s="51" t="s">
        <v>344</v>
      </c>
      <c r="B253" s="51" t="s">
        <v>3175</v>
      </c>
      <c r="C253" s="51" t="s">
        <v>3176</v>
      </c>
      <c r="D253" s="52">
        <v>14</v>
      </c>
      <c r="E253" s="58">
        <v>45713</v>
      </c>
      <c r="F253" s="53">
        <v>14</v>
      </c>
    </row>
    <row r="254" spans="1:6" ht="25.2" x14ac:dyDescent="0.5">
      <c r="A254" s="48" t="s">
        <v>884</v>
      </c>
      <c r="B254" s="48" t="s">
        <v>3265</v>
      </c>
      <c r="C254" s="48" t="s">
        <v>3266</v>
      </c>
      <c r="D254" s="49">
        <v>11.69</v>
      </c>
      <c r="E254" s="56">
        <v>45666</v>
      </c>
      <c r="F254" s="50">
        <v>11.69</v>
      </c>
    </row>
    <row r="255" spans="1:6" ht="25.2" x14ac:dyDescent="0.5">
      <c r="A255" s="51" t="s">
        <v>884</v>
      </c>
      <c r="B255" s="51" t="s">
        <v>3267</v>
      </c>
      <c r="C255" s="51" t="s">
        <v>3268</v>
      </c>
      <c r="D255" s="52">
        <v>10.199999999999999</v>
      </c>
      <c r="E255" s="58">
        <v>45686</v>
      </c>
      <c r="F255" s="53">
        <v>10.199999999999999</v>
      </c>
    </row>
    <row r="256" spans="1:6" ht="25.2" x14ac:dyDescent="0.5">
      <c r="A256" s="48" t="s">
        <v>1161</v>
      </c>
      <c r="B256" s="48" t="s">
        <v>3280</v>
      </c>
      <c r="C256" s="48" t="s">
        <v>3281</v>
      </c>
      <c r="D256" s="49">
        <v>10.73</v>
      </c>
      <c r="E256" s="56">
        <v>45735</v>
      </c>
      <c r="F256" s="50">
        <v>10.73</v>
      </c>
    </row>
    <row r="257" spans="1:6" ht="63" x14ac:dyDescent="0.5">
      <c r="A257" s="51" t="s">
        <v>446</v>
      </c>
      <c r="B257" s="51" t="s">
        <v>3582</v>
      </c>
      <c r="C257" s="51" t="s">
        <v>3583</v>
      </c>
      <c r="D257" s="52">
        <v>9</v>
      </c>
      <c r="E257" s="58">
        <v>45708</v>
      </c>
      <c r="F257" s="53">
        <v>9</v>
      </c>
    </row>
    <row r="258" spans="1:6" x14ac:dyDescent="0.5">
      <c r="A258" s="54" t="s">
        <v>277</v>
      </c>
      <c r="B258" s="54"/>
      <c r="C258" s="54"/>
      <c r="D258" s="54"/>
      <c r="E258" s="54"/>
      <c r="F258" s="55">
        <v>109.61</v>
      </c>
    </row>
    <row r="262" spans="1:6" ht="10.5" customHeight="1" x14ac:dyDescent="0.5">
      <c r="A262" s="63" t="s">
        <v>232</v>
      </c>
      <c r="B262" s="63"/>
      <c r="C262" s="63"/>
      <c r="D262" s="63"/>
      <c r="E262" s="63"/>
      <c r="F262" s="63"/>
    </row>
    <row r="263" spans="1:6" ht="10.5" customHeight="1" x14ac:dyDescent="0.5">
      <c r="A263" s="64" t="s">
        <v>3962</v>
      </c>
      <c r="B263" s="64"/>
      <c r="C263" s="64"/>
      <c r="D263" s="64"/>
      <c r="E263" s="64"/>
      <c r="F263" s="64"/>
    </row>
    <row r="265" spans="1:6" ht="28.8" x14ac:dyDescent="0.5">
      <c r="A265" s="46" t="s">
        <v>4123</v>
      </c>
      <c r="B265" s="46" t="s">
        <v>235</v>
      </c>
      <c r="C265" s="46" t="s">
        <v>237</v>
      </c>
      <c r="D265" s="46" t="s">
        <v>2887</v>
      </c>
      <c r="E265" s="46" t="s">
        <v>2888</v>
      </c>
      <c r="F265" s="47" t="s">
        <v>2889</v>
      </c>
    </row>
    <row r="266" spans="1:6" ht="50.4" x14ac:dyDescent="0.5">
      <c r="A266" s="48" t="s">
        <v>243</v>
      </c>
      <c r="B266" s="48" t="s">
        <v>2909</v>
      </c>
      <c r="C266" s="48" t="s">
        <v>2910</v>
      </c>
      <c r="D266" s="49">
        <v>20</v>
      </c>
      <c r="E266" s="56">
        <v>45742</v>
      </c>
      <c r="F266" s="50">
        <v>20</v>
      </c>
    </row>
    <row r="267" spans="1:6" ht="63" x14ac:dyDescent="0.5">
      <c r="A267" s="51" t="s">
        <v>305</v>
      </c>
      <c r="B267" s="51" t="s">
        <v>3353</v>
      </c>
      <c r="C267" s="51" t="s">
        <v>3354</v>
      </c>
      <c r="D267" s="52">
        <v>25</v>
      </c>
      <c r="E267" s="58">
        <v>45705</v>
      </c>
      <c r="F267" s="53">
        <v>25</v>
      </c>
    </row>
    <row r="268" spans="1:6" x14ac:dyDescent="0.5">
      <c r="A268" s="54" t="s">
        <v>277</v>
      </c>
      <c r="B268" s="54"/>
      <c r="C268" s="54"/>
      <c r="D268" s="54"/>
      <c r="E268" s="54"/>
      <c r="F268" s="55">
        <v>45</v>
      </c>
    </row>
    <row r="272" spans="1:6" ht="10.5" customHeight="1" x14ac:dyDescent="0.5">
      <c r="A272" s="63" t="s">
        <v>232</v>
      </c>
      <c r="B272" s="63"/>
      <c r="C272" s="63"/>
      <c r="D272" s="63"/>
      <c r="E272" s="63"/>
      <c r="F272" s="63"/>
    </row>
    <row r="273" spans="1:6" ht="10.5" customHeight="1" x14ac:dyDescent="0.5">
      <c r="A273" s="64" t="s">
        <v>3964</v>
      </c>
      <c r="B273" s="64"/>
      <c r="C273" s="64"/>
      <c r="D273" s="64"/>
      <c r="E273" s="64"/>
      <c r="F273" s="64"/>
    </row>
    <row r="275" spans="1:6" ht="28.8" x14ac:dyDescent="0.5">
      <c r="A275" s="46" t="s">
        <v>4123</v>
      </c>
      <c r="B275" s="46" t="s">
        <v>235</v>
      </c>
      <c r="C275" s="46" t="s">
        <v>237</v>
      </c>
      <c r="D275" s="46" t="s">
        <v>2887</v>
      </c>
      <c r="E275" s="46" t="s">
        <v>2888</v>
      </c>
      <c r="F275" s="47" t="s">
        <v>2889</v>
      </c>
    </row>
    <row r="276" spans="1:6" ht="25.2" x14ac:dyDescent="0.5">
      <c r="A276" s="48" t="s">
        <v>851</v>
      </c>
      <c r="B276" s="48" t="s">
        <v>3452</v>
      </c>
      <c r="C276" s="48" t="s">
        <v>3453</v>
      </c>
      <c r="D276" s="49">
        <v>19</v>
      </c>
      <c r="E276" s="56">
        <v>45672</v>
      </c>
      <c r="F276" s="50">
        <v>19</v>
      </c>
    </row>
    <row r="277" spans="1:6" x14ac:dyDescent="0.5">
      <c r="A277" s="54" t="s">
        <v>277</v>
      </c>
      <c r="B277" s="54"/>
      <c r="C277" s="54"/>
      <c r="D277" s="54"/>
      <c r="E277" s="54"/>
      <c r="F277" s="55">
        <v>19</v>
      </c>
    </row>
    <row r="281" spans="1:6" ht="10.5" customHeight="1" x14ac:dyDescent="0.5">
      <c r="A281" s="63" t="s">
        <v>232</v>
      </c>
      <c r="B281" s="63"/>
      <c r="C281" s="63"/>
      <c r="D281" s="63"/>
      <c r="E281" s="63"/>
      <c r="F281" s="63"/>
    </row>
    <row r="282" spans="1:6" ht="10.5" customHeight="1" x14ac:dyDescent="0.5">
      <c r="A282" s="64" t="s">
        <v>3965</v>
      </c>
      <c r="B282" s="64"/>
      <c r="C282" s="64"/>
      <c r="D282" s="64"/>
      <c r="E282" s="64"/>
      <c r="F282" s="64"/>
    </row>
    <row r="284" spans="1:6" ht="28.8" x14ac:dyDescent="0.5">
      <c r="A284" s="46" t="s">
        <v>4123</v>
      </c>
      <c r="B284" s="46" t="s">
        <v>235</v>
      </c>
      <c r="C284" s="46" t="s">
        <v>237</v>
      </c>
      <c r="D284" s="46" t="s">
        <v>2887</v>
      </c>
      <c r="E284" s="46" t="s">
        <v>2888</v>
      </c>
      <c r="F284" s="47" t="s">
        <v>2889</v>
      </c>
    </row>
    <row r="285" spans="1:6" ht="25.2" x14ac:dyDescent="0.5">
      <c r="A285" s="48" t="s">
        <v>1058</v>
      </c>
      <c r="B285" s="48" t="s">
        <v>3088</v>
      </c>
      <c r="C285" s="48" t="s">
        <v>3089</v>
      </c>
      <c r="D285" s="49">
        <v>10.07</v>
      </c>
      <c r="E285" s="56">
        <v>45664</v>
      </c>
      <c r="F285" s="50">
        <v>10.07</v>
      </c>
    </row>
    <row r="286" spans="1:6" ht="25.2" x14ac:dyDescent="0.5">
      <c r="A286" s="51" t="s">
        <v>344</v>
      </c>
      <c r="B286" s="51" t="s">
        <v>3177</v>
      </c>
      <c r="C286" s="51" t="s">
        <v>3178</v>
      </c>
      <c r="D286" s="52">
        <v>10.63</v>
      </c>
      <c r="E286" s="58">
        <v>45714</v>
      </c>
      <c r="F286" s="53">
        <v>10.63</v>
      </c>
    </row>
    <row r="287" spans="1:6" ht="37.799999999999997" x14ac:dyDescent="0.5">
      <c r="A287" s="48" t="s">
        <v>315</v>
      </c>
      <c r="B287" s="48" t="s">
        <v>3486</v>
      </c>
      <c r="C287" s="48" t="s">
        <v>3487</v>
      </c>
      <c r="D287" s="49">
        <v>25</v>
      </c>
      <c r="E287" s="56">
        <v>45723</v>
      </c>
      <c r="F287" s="50">
        <v>25</v>
      </c>
    </row>
    <row r="288" spans="1:6" ht="25.2" x14ac:dyDescent="0.5">
      <c r="A288" s="51" t="s">
        <v>749</v>
      </c>
      <c r="B288" s="51" t="s">
        <v>3545</v>
      </c>
      <c r="C288" s="51" t="s">
        <v>3546</v>
      </c>
      <c r="D288" s="52">
        <v>20.399999999999999</v>
      </c>
      <c r="E288" s="58">
        <v>45695</v>
      </c>
      <c r="F288" s="53">
        <v>20.399999999999999</v>
      </c>
    </row>
    <row r="289" spans="1:6" x14ac:dyDescent="0.5">
      <c r="A289" s="54" t="s">
        <v>277</v>
      </c>
      <c r="B289" s="54"/>
      <c r="C289" s="54"/>
      <c r="D289" s="54"/>
      <c r="E289" s="54"/>
      <c r="F289" s="55">
        <v>66.099999999999994</v>
      </c>
    </row>
    <row r="293" spans="1:6" ht="10.5" customHeight="1" x14ac:dyDescent="0.5">
      <c r="A293" s="63" t="s">
        <v>232</v>
      </c>
      <c r="B293" s="63"/>
      <c r="C293" s="63"/>
      <c r="D293" s="63"/>
      <c r="E293" s="63"/>
      <c r="F293" s="63"/>
    </row>
    <row r="294" spans="1:6" ht="10.5" customHeight="1" x14ac:dyDescent="0.5">
      <c r="A294" s="64" t="s">
        <v>3966</v>
      </c>
      <c r="B294" s="64"/>
      <c r="C294" s="64"/>
      <c r="D294" s="64"/>
      <c r="E294" s="64"/>
      <c r="F294" s="64"/>
    </row>
    <row r="296" spans="1:6" ht="28.8" x14ac:dyDescent="0.5">
      <c r="A296" s="46" t="s">
        <v>4123</v>
      </c>
      <c r="B296" s="46" t="s">
        <v>235</v>
      </c>
      <c r="C296" s="46" t="s">
        <v>237</v>
      </c>
      <c r="D296" s="46" t="s">
        <v>2887</v>
      </c>
      <c r="E296" s="46" t="s">
        <v>2888</v>
      </c>
      <c r="F296" s="47" t="s">
        <v>2889</v>
      </c>
    </row>
    <row r="297" spans="1:6" ht="37.799999999999997" x14ac:dyDescent="0.5">
      <c r="A297" s="48" t="s">
        <v>344</v>
      </c>
      <c r="B297" s="48" t="s">
        <v>3179</v>
      </c>
      <c r="C297" s="48" t="s">
        <v>3180</v>
      </c>
      <c r="D297" s="49">
        <v>16</v>
      </c>
      <c r="E297" s="56">
        <v>45736</v>
      </c>
      <c r="F297" s="50">
        <v>16</v>
      </c>
    </row>
    <row r="298" spans="1:6" x14ac:dyDescent="0.5">
      <c r="A298" s="54" t="s">
        <v>277</v>
      </c>
      <c r="B298" s="54"/>
      <c r="C298" s="54"/>
      <c r="D298" s="54"/>
      <c r="E298" s="54"/>
      <c r="F298" s="55">
        <v>16</v>
      </c>
    </row>
    <row r="302" spans="1:6" ht="10.5" customHeight="1" x14ac:dyDescent="0.5">
      <c r="A302" s="63" t="s">
        <v>232</v>
      </c>
      <c r="B302" s="63"/>
      <c r="C302" s="63"/>
      <c r="D302" s="63"/>
      <c r="E302" s="63"/>
      <c r="F302" s="63"/>
    </row>
    <row r="303" spans="1:6" ht="10.5" customHeight="1" x14ac:dyDescent="0.5">
      <c r="A303" s="64" t="s">
        <v>3967</v>
      </c>
      <c r="B303" s="64"/>
      <c r="C303" s="64"/>
      <c r="D303" s="64"/>
      <c r="E303" s="64"/>
      <c r="F303" s="64"/>
    </row>
    <row r="305" spans="1:6" ht="28.8" x14ac:dyDescent="0.5">
      <c r="A305" s="46" t="s">
        <v>4123</v>
      </c>
      <c r="B305" s="46" t="s">
        <v>235</v>
      </c>
      <c r="C305" s="46" t="s">
        <v>237</v>
      </c>
      <c r="D305" s="46" t="s">
        <v>2887</v>
      </c>
      <c r="E305" s="46" t="s">
        <v>2888</v>
      </c>
      <c r="F305" s="47" t="s">
        <v>2889</v>
      </c>
    </row>
    <row r="306" spans="1:6" ht="25.2" x14ac:dyDescent="0.5">
      <c r="A306" s="48" t="s">
        <v>412</v>
      </c>
      <c r="B306" s="48" t="s">
        <v>3390</v>
      </c>
      <c r="C306" s="48" t="s">
        <v>3391</v>
      </c>
      <c r="D306" s="49">
        <v>14</v>
      </c>
      <c r="E306" s="56">
        <v>45712</v>
      </c>
      <c r="F306" s="50">
        <v>14</v>
      </c>
    </row>
    <row r="307" spans="1:6" x14ac:dyDescent="0.5">
      <c r="A307" s="54" t="s">
        <v>277</v>
      </c>
      <c r="B307" s="54"/>
      <c r="C307" s="54"/>
      <c r="D307" s="54"/>
      <c r="E307" s="54"/>
      <c r="F307" s="55">
        <v>14</v>
      </c>
    </row>
    <row r="311" spans="1:6" ht="10.5" customHeight="1" x14ac:dyDescent="0.5">
      <c r="A311" s="63" t="s">
        <v>232</v>
      </c>
      <c r="B311" s="63"/>
      <c r="C311" s="63"/>
      <c r="D311" s="63"/>
      <c r="E311" s="63"/>
      <c r="F311" s="63"/>
    </row>
    <row r="312" spans="1:6" ht="10.5" customHeight="1" x14ac:dyDescent="0.5">
      <c r="A312" s="64" t="s">
        <v>3968</v>
      </c>
      <c r="B312" s="64"/>
      <c r="C312" s="64"/>
      <c r="D312" s="64"/>
      <c r="E312" s="64"/>
      <c r="F312" s="64"/>
    </row>
    <row r="314" spans="1:6" ht="28.8" x14ac:dyDescent="0.5">
      <c r="A314" s="46" t="s">
        <v>4123</v>
      </c>
      <c r="B314" s="46" t="s">
        <v>235</v>
      </c>
      <c r="C314" s="46" t="s">
        <v>237</v>
      </c>
      <c r="D314" s="46" t="s">
        <v>2887</v>
      </c>
      <c r="E314" s="46" t="s">
        <v>2888</v>
      </c>
      <c r="F314" s="47" t="s">
        <v>2889</v>
      </c>
    </row>
    <row r="315" spans="1:6" ht="50.4" x14ac:dyDescent="0.5">
      <c r="A315" s="48" t="s">
        <v>243</v>
      </c>
      <c r="B315" s="48" t="s">
        <v>2911</v>
      </c>
      <c r="C315" s="48" t="s">
        <v>2912</v>
      </c>
      <c r="D315" s="49">
        <v>16</v>
      </c>
      <c r="E315" s="56">
        <v>45666</v>
      </c>
      <c r="F315" s="50">
        <v>16</v>
      </c>
    </row>
    <row r="316" spans="1:6" ht="75.599999999999994" x14ac:dyDescent="0.5">
      <c r="A316" s="51" t="s">
        <v>803</v>
      </c>
      <c r="B316" s="51" t="s">
        <v>3074</v>
      </c>
      <c r="C316" s="51" t="s">
        <v>3075</v>
      </c>
      <c r="D316" s="52">
        <v>17</v>
      </c>
      <c r="E316" s="58">
        <v>45740</v>
      </c>
      <c r="F316" s="53">
        <v>17</v>
      </c>
    </row>
    <row r="317" spans="1:6" ht="25.2" x14ac:dyDescent="0.5">
      <c r="A317" s="48" t="s">
        <v>688</v>
      </c>
      <c r="B317" s="48" t="s">
        <v>3079</v>
      </c>
      <c r="C317" s="48" t="s">
        <v>3080</v>
      </c>
      <c r="D317" s="49">
        <v>16</v>
      </c>
      <c r="E317" s="56">
        <v>45708</v>
      </c>
      <c r="F317" s="50">
        <v>16</v>
      </c>
    </row>
    <row r="318" spans="1:6" ht="25.2" x14ac:dyDescent="0.5">
      <c r="A318" s="51" t="s">
        <v>302</v>
      </c>
      <c r="B318" s="51" t="s">
        <v>3132</v>
      </c>
      <c r="C318" s="51" t="s">
        <v>3133</v>
      </c>
      <c r="D318" s="52">
        <v>18</v>
      </c>
      <c r="E318" s="58">
        <v>45736</v>
      </c>
      <c r="F318" s="53">
        <v>18</v>
      </c>
    </row>
    <row r="319" spans="1:6" ht="50.4" x14ac:dyDescent="0.5">
      <c r="A319" s="48" t="s">
        <v>508</v>
      </c>
      <c r="B319" s="48" t="s">
        <v>3226</v>
      </c>
      <c r="C319" s="48" t="s">
        <v>3227</v>
      </c>
      <c r="D319" s="49">
        <v>11</v>
      </c>
      <c r="E319" s="56">
        <v>45713</v>
      </c>
      <c r="F319" s="50">
        <v>11</v>
      </c>
    </row>
    <row r="320" spans="1:6" ht="25.2" x14ac:dyDescent="0.5">
      <c r="A320" s="51" t="s">
        <v>705</v>
      </c>
      <c r="B320" s="51" t="s">
        <v>3373</v>
      </c>
      <c r="C320" s="51" t="s">
        <v>3374</v>
      </c>
      <c r="D320" s="52">
        <v>17</v>
      </c>
      <c r="E320" s="58">
        <v>45691</v>
      </c>
      <c r="F320" s="53">
        <v>17</v>
      </c>
    </row>
    <row r="321" spans="1:6" x14ac:dyDescent="0.5">
      <c r="A321" s="54" t="s">
        <v>277</v>
      </c>
      <c r="B321" s="54"/>
      <c r="C321" s="54"/>
      <c r="D321" s="54"/>
      <c r="E321" s="54"/>
      <c r="F321" s="55">
        <v>95</v>
      </c>
    </row>
    <row r="325" spans="1:6" ht="10.5" customHeight="1" x14ac:dyDescent="0.5">
      <c r="A325" s="63" t="s">
        <v>232</v>
      </c>
      <c r="B325" s="63"/>
      <c r="C325" s="63"/>
      <c r="D325" s="63"/>
      <c r="E325" s="63"/>
      <c r="F325" s="63"/>
    </row>
    <row r="326" spans="1:6" ht="10.5" customHeight="1" x14ac:dyDescent="0.5">
      <c r="A326" s="64" t="s">
        <v>3969</v>
      </c>
      <c r="B326" s="64"/>
      <c r="C326" s="64"/>
      <c r="D326" s="64"/>
      <c r="E326" s="64"/>
      <c r="F326" s="64"/>
    </row>
    <row r="328" spans="1:6" ht="28.8" x14ac:dyDescent="0.5">
      <c r="A328" s="46" t="s">
        <v>4123</v>
      </c>
      <c r="B328" s="46" t="s">
        <v>235</v>
      </c>
      <c r="C328" s="46" t="s">
        <v>237</v>
      </c>
      <c r="D328" s="46" t="s">
        <v>2887</v>
      </c>
      <c r="E328" s="46" t="s">
        <v>2888</v>
      </c>
      <c r="F328" s="47" t="s">
        <v>2889</v>
      </c>
    </row>
    <row r="329" spans="1:6" ht="25.2" x14ac:dyDescent="0.5">
      <c r="A329" s="48" t="s">
        <v>344</v>
      </c>
      <c r="B329" s="48" t="s">
        <v>3181</v>
      </c>
      <c r="C329" s="48" t="s">
        <v>3182</v>
      </c>
      <c r="D329" s="49">
        <v>10.79</v>
      </c>
      <c r="E329" s="56">
        <v>45348</v>
      </c>
      <c r="F329" s="50">
        <v>10.79</v>
      </c>
    </row>
    <row r="330" spans="1:6" ht="63" x14ac:dyDescent="0.5">
      <c r="A330" s="51" t="s">
        <v>344</v>
      </c>
      <c r="B330" s="51" t="s">
        <v>3183</v>
      </c>
      <c r="C330" s="51" t="s">
        <v>3184</v>
      </c>
      <c r="D330" s="52">
        <v>18.989999999999998</v>
      </c>
      <c r="E330" s="58">
        <v>45673</v>
      </c>
      <c r="F330" s="53">
        <v>18.989999999999998</v>
      </c>
    </row>
    <row r="331" spans="1:6" ht="50.4" x14ac:dyDescent="0.5">
      <c r="A331" s="48" t="s">
        <v>263</v>
      </c>
      <c r="B331" s="48" t="s">
        <v>3416</v>
      </c>
      <c r="C331" s="48" t="s">
        <v>3417</v>
      </c>
      <c r="D331" s="49">
        <v>16.95</v>
      </c>
      <c r="E331" s="56">
        <v>45665</v>
      </c>
      <c r="F331" s="50">
        <v>16.95</v>
      </c>
    </row>
    <row r="332" spans="1:6" ht="25.2" x14ac:dyDescent="0.5">
      <c r="A332" s="51" t="s">
        <v>446</v>
      </c>
      <c r="B332" s="51" t="s">
        <v>3584</v>
      </c>
      <c r="C332" s="51" t="s">
        <v>3585</v>
      </c>
      <c r="D332" s="52">
        <v>16.95</v>
      </c>
      <c r="E332" s="58">
        <v>45737</v>
      </c>
      <c r="F332" s="53">
        <v>16.95</v>
      </c>
    </row>
    <row r="333" spans="1:6" x14ac:dyDescent="0.5">
      <c r="A333" s="54" t="s">
        <v>277</v>
      </c>
      <c r="B333" s="54"/>
      <c r="C333" s="54"/>
      <c r="D333" s="54"/>
      <c r="E333" s="54"/>
      <c r="F333" s="55">
        <v>63.68</v>
      </c>
    </row>
    <row r="337" spans="1:6" ht="10.5" customHeight="1" x14ac:dyDescent="0.5">
      <c r="A337" s="63" t="s">
        <v>232</v>
      </c>
      <c r="B337" s="63"/>
      <c r="C337" s="63"/>
      <c r="D337" s="63"/>
      <c r="E337" s="63"/>
      <c r="F337" s="63"/>
    </row>
    <row r="338" spans="1:6" ht="10.5" customHeight="1" x14ac:dyDescent="0.5">
      <c r="A338" s="64" t="s">
        <v>3970</v>
      </c>
      <c r="B338" s="64"/>
      <c r="C338" s="64"/>
      <c r="D338" s="64"/>
      <c r="E338" s="64"/>
      <c r="F338" s="64"/>
    </row>
    <row r="340" spans="1:6" ht="28.8" x14ac:dyDescent="0.5">
      <c r="A340" s="46" t="s">
        <v>4123</v>
      </c>
      <c r="B340" s="46" t="s">
        <v>235</v>
      </c>
      <c r="C340" s="46" t="s">
        <v>237</v>
      </c>
      <c r="D340" s="46" t="s">
        <v>2887</v>
      </c>
      <c r="E340" s="46" t="s">
        <v>2888</v>
      </c>
      <c r="F340" s="47" t="s">
        <v>2889</v>
      </c>
    </row>
    <row r="341" spans="1:6" ht="25.2" x14ac:dyDescent="0.5">
      <c r="A341" s="48" t="s">
        <v>243</v>
      </c>
      <c r="B341" s="48" t="s">
        <v>2913</v>
      </c>
      <c r="C341" s="48" t="s">
        <v>2914</v>
      </c>
      <c r="D341" s="49">
        <v>10.16</v>
      </c>
      <c r="E341" s="56">
        <v>45706</v>
      </c>
      <c r="F341" s="50">
        <v>10.16</v>
      </c>
    </row>
    <row r="342" spans="1:6" ht="25.2" x14ac:dyDescent="0.5">
      <c r="A342" s="51" t="s">
        <v>243</v>
      </c>
      <c r="B342" s="51" t="s">
        <v>2915</v>
      </c>
      <c r="C342" s="51" t="s">
        <v>2916</v>
      </c>
      <c r="D342" s="52">
        <v>7.19</v>
      </c>
      <c r="E342" s="58">
        <v>45692</v>
      </c>
      <c r="F342" s="53">
        <v>7.19</v>
      </c>
    </row>
    <row r="343" spans="1:6" ht="25.2" x14ac:dyDescent="0.5">
      <c r="A343" s="48" t="s">
        <v>315</v>
      </c>
      <c r="B343" s="48" t="s">
        <v>3488</v>
      </c>
      <c r="C343" s="48" t="s">
        <v>3489</v>
      </c>
      <c r="D343" s="49">
        <v>12.49</v>
      </c>
      <c r="E343" s="56">
        <v>45740</v>
      </c>
      <c r="F343" s="50">
        <v>12.49</v>
      </c>
    </row>
    <row r="344" spans="1:6" ht="25.2" x14ac:dyDescent="0.5">
      <c r="A344" s="51" t="s">
        <v>315</v>
      </c>
      <c r="B344" s="51" t="s">
        <v>3490</v>
      </c>
      <c r="C344" s="51" t="s">
        <v>3491</v>
      </c>
      <c r="D344" s="52">
        <v>4.79</v>
      </c>
      <c r="E344" s="58">
        <v>45740</v>
      </c>
      <c r="F344" s="53">
        <v>4.79</v>
      </c>
    </row>
    <row r="345" spans="1:6" ht="25.2" x14ac:dyDescent="0.5">
      <c r="A345" s="48" t="s">
        <v>315</v>
      </c>
      <c r="B345" s="48" t="s">
        <v>3492</v>
      </c>
      <c r="C345" s="48" t="s">
        <v>3493</v>
      </c>
      <c r="D345" s="49">
        <v>14.39</v>
      </c>
      <c r="E345" s="56">
        <v>45740</v>
      </c>
      <c r="F345" s="50">
        <v>14.39</v>
      </c>
    </row>
    <row r="346" spans="1:6" ht="25.2" x14ac:dyDescent="0.5">
      <c r="A346" s="51" t="s">
        <v>545</v>
      </c>
      <c r="B346" s="51" t="s">
        <v>3501</v>
      </c>
      <c r="C346" s="51" t="s">
        <v>3502</v>
      </c>
      <c r="D346" s="52">
        <v>15.15</v>
      </c>
      <c r="E346" s="58">
        <v>45672</v>
      </c>
      <c r="F346" s="53">
        <v>15.15</v>
      </c>
    </row>
    <row r="347" spans="1:6" ht="25.2" x14ac:dyDescent="0.5">
      <c r="A347" s="48" t="s">
        <v>267</v>
      </c>
      <c r="B347" s="48" t="s">
        <v>3515</v>
      </c>
      <c r="C347" s="48" t="s">
        <v>3516</v>
      </c>
      <c r="D347" s="49">
        <v>36.99</v>
      </c>
      <c r="E347" s="56">
        <v>45673</v>
      </c>
      <c r="F347" s="50">
        <v>36.99</v>
      </c>
    </row>
    <row r="348" spans="1:6" x14ac:dyDescent="0.5">
      <c r="A348" s="54" t="s">
        <v>277</v>
      </c>
      <c r="B348" s="54"/>
      <c r="C348" s="54"/>
      <c r="D348" s="54"/>
      <c r="E348" s="54"/>
      <c r="F348" s="55">
        <v>101.16</v>
      </c>
    </row>
    <row r="352" spans="1:6" ht="10.5" customHeight="1" x14ac:dyDescent="0.5">
      <c r="A352" s="63" t="s">
        <v>232</v>
      </c>
      <c r="B352" s="63"/>
      <c r="C352" s="63"/>
      <c r="D352" s="63"/>
      <c r="E352" s="63"/>
      <c r="F352" s="63"/>
    </row>
    <row r="353" spans="1:6" ht="10.5" customHeight="1" x14ac:dyDescent="0.5">
      <c r="A353" s="64" t="s">
        <v>3971</v>
      </c>
      <c r="B353" s="64"/>
      <c r="C353" s="64"/>
      <c r="D353" s="64"/>
      <c r="E353" s="64"/>
      <c r="F353" s="64"/>
    </row>
    <row r="355" spans="1:6" ht="28.8" x14ac:dyDescent="0.5">
      <c r="A355" s="46" t="s">
        <v>4123</v>
      </c>
      <c r="B355" s="46" t="s">
        <v>235</v>
      </c>
      <c r="C355" s="46" t="s">
        <v>237</v>
      </c>
      <c r="D355" s="46" t="s">
        <v>2887</v>
      </c>
      <c r="E355" s="46" t="s">
        <v>2888</v>
      </c>
      <c r="F355" s="47" t="s">
        <v>2889</v>
      </c>
    </row>
    <row r="356" spans="1:6" ht="25.2" x14ac:dyDescent="0.5">
      <c r="A356" s="48" t="s">
        <v>441</v>
      </c>
      <c r="B356" s="48" t="s">
        <v>3021</v>
      </c>
      <c r="C356" s="48" t="s">
        <v>3022</v>
      </c>
      <c r="D356" s="49">
        <v>7.99</v>
      </c>
      <c r="E356" s="56">
        <v>45707</v>
      </c>
      <c r="F356" s="50">
        <v>7.99</v>
      </c>
    </row>
    <row r="357" spans="1:6" ht="25.2" x14ac:dyDescent="0.5">
      <c r="A357" s="51" t="s">
        <v>441</v>
      </c>
      <c r="B357" s="51" t="s">
        <v>3023</v>
      </c>
      <c r="C357" s="51" t="s">
        <v>3024</v>
      </c>
      <c r="D357" s="52">
        <v>19.989999999999998</v>
      </c>
      <c r="E357" s="58">
        <v>45667</v>
      </c>
      <c r="F357" s="53">
        <v>19.989999999999998</v>
      </c>
    </row>
    <row r="358" spans="1:6" ht="25.2" x14ac:dyDescent="0.5">
      <c r="A358" s="48" t="s">
        <v>471</v>
      </c>
      <c r="B358" s="48" t="s">
        <v>3099</v>
      </c>
      <c r="C358" s="48" t="s">
        <v>3100</v>
      </c>
      <c r="D358" s="49">
        <v>30</v>
      </c>
      <c r="E358" s="56">
        <v>45747</v>
      </c>
      <c r="F358" s="50">
        <v>30</v>
      </c>
    </row>
    <row r="359" spans="1:6" ht="25.2" x14ac:dyDescent="0.5">
      <c r="A359" s="51" t="s">
        <v>412</v>
      </c>
      <c r="B359" s="51" t="s">
        <v>3392</v>
      </c>
      <c r="C359" s="51" t="s">
        <v>3393</v>
      </c>
      <c r="D359" s="52">
        <v>30</v>
      </c>
      <c r="E359" s="58">
        <v>45733</v>
      </c>
      <c r="F359" s="53">
        <v>30</v>
      </c>
    </row>
    <row r="360" spans="1:6" ht="25.2" x14ac:dyDescent="0.5">
      <c r="A360" s="48" t="s">
        <v>320</v>
      </c>
      <c r="B360" s="48" t="s">
        <v>3570</v>
      </c>
      <c r="C360" s="48" t="s">
        <v>727</v>
      </c>
      <c r="D360" s="49">
        <v>30</v>
      </c>
      <c r="E360" s="56">
        <v>45688</v>
      </c>
      <c r="F360" s="50">
        <v>30</v>
      </c>
    </row>
    <row r="361" spans="1:6" ht="25.2" x14ac:dyDescent="0.5">
      <c r="A361" s="51" t="s">
        <v>362</v>
      </c>
      <c r="B361" s="51" t="s">
        <v>3572</v>
      </c>
      <c r="C361" s="51" t="s">
        <v>3573</v>
      </c>
      <c r="D361" s="52">
        <v>16.940000000000001</v>
      </c>
      <c r="E361" s="58">
        <v>45718</v>
      </c>
      <c r="F361" s="53">
        <v>16.940000000000001</v>
      </c>
    </row>
    <row r="362" spans="1:6" x14ac:dyDescent="0.5">
      <c r="A362" s="54" t="s">
        <v>277</v>
      </c>
      <c r="B362" s="54"/>
      <c r="C362" s="54"/>
      <c r="D362" s="54"/>
      <c r="E362" s="54"/>
      <c r="F362" s="55">
        <v>134.91999999999999</v>
      </c>
    </row>
    <row r="366" spans="1:6" ht="10.5" customHeight="1" x14ac:dyDescent="0.5">
      <c r="A366" s="63" t="s">
        <v>232</v>
      </c>
      <c r="B366" s="63"/>
      <c r="C366" s="63"/>
      <c r="D366" s="63"/>
      <c r="E366" s="63"/>
      <c r="F366" s="63"/>
    </row>
    <row r="367" spans="1:6" ht="10.5" customHeight="1" x14ac:dyDescent="0.5">
      <c r="A367" s="64" t="s">
        <v>3972</v>
      </c>
      <c r="B367" s="64"/>
      <c r="C367" s="64"/>
      <c r="D367" s="64"/>
      <c r="E367" s="64"/>
      <c r="F367" s="64"/>
    </row>
    <row r="369" spans="1:6" ht="28.8" x14ac:dyDescent="0.5">
      <c r="A369" s="46" t="s">
        <v>4123</v>
      </c>
      <c r="B369" s="46" t="s">
        <v>235</v>
      </c>
      <c r="C369" s="46" t="s">
        <v>237</v>
      </c>
      <c r="D369" s="46" t="s">
        <v>2887</v>
      </c>
      <c r="E369" s="46" t="s">
        <v>2888</v>
      </c>
      <c r="F369" s="47" t="s">
        <v>2889</v>
      </c>
    </row>
    <row r="370" spans="1:6" ht="25.2" x14ac:dyDescent="0.5">
      <c r="A370" s="48" t="s">
        <v>243</v>
      </c>
      <c r="B370" s="48" t="s">
        <v>2917</v>
      </c>
      <c r="C370" s="48" t="s">
        <v>2918</v>
      </c>
      <c r="D370" s="49">
        <v>20</v>
      </c>
      <c r="E370" s="56">
        <v>45699</v>
      </c>
      <c r="F370" s="50">
        <v>20</v>
      </c>
    </row>
    <row r="371" spans="1:6" ht="25.2" x14ac:dyDescent="0.5">
      <c r="A371" s="51" t="s">
        <v>1089</v>
      </c>
      <c r="B371" s="51" t="s">
        <v>2988</v>
      </c>
      <c r="C371" s="51" t="s">
        <v>2989</v>
      </c>
      <c r="D371" s="52">
        <v>21.99</v>
      </c>
      <c r="E371" s="58">
        <v>45713</v>
      </c>
      <c r="F371" s="53">
        <v>21.99</v>
      </c>
    </row>
    <row r="372" spans="1:6" ht="25.2" x14ac:dyDescent="0.5">
      <c r="A372" s="48" t="s">
        <v>1089</v>
      </c>
      <c r="B372" s="48" t="s">
        <v>2990</v>
      </c>
      <c r="C372" s="48" t="s">
        <v>2991</v>
      </c>
      <c r="D372" s="49">
        <v>17.989999999999998</v>
      </c>
      <c r="E372" s="56">
        <v>45713</v>
      </c>
      <c r="F372" s="50">
        <v>17.989999999999998</v>
      </c>
    </row>
    <row r="373" spans="1:6" ht="25.2" x14ac:dyDescent="0.5">
      <c r="A373" s="51" t="s">
        <v>688</v>
      </c>
      <c r="B373" s="51" t="s">
        <v>3081</v>
      </c>
      <c r="C373" s="51" t="s">
        <v>538</v>
      </c>
      <c r="D373" s="52">
        <v>8.99</v>
      </c>
      <c r="E373" s="58">
        <v>45686</v>
      </c>
      <c r="F373" s="53">
        <v>8.99</v>
      </c>
    </row>
    <row r="374" spans="1:6" ht="37.799999999999997" x14ac:dyDescent="0.5">
      <c r="A374" s="48" t="s">
        <v>344</v>
      </c>
      <c r="B374" s="48" t="s">
        <v>3185</v>
      </c>
      <c r="C374" s="48" t="s">
        <v>3186</v>
      </c>
      <c r="D374" s="49">
        <v>21</v>
      </c>
      <c r="E374" s="56">
        <v>45742</v>
      </c>
      <c r="F374" s="50">
        <v>21</v>
      </c>
    </row>
    <row r="375" spans="1:6" ht="50.4" x14ac:dyDescent="0.5">
      <c r="A375" s="51" t="s">
        <v>3025</v>
      </c>
      <c r="B375" s="51" t="s">
        <v>3238</v>
      </c>
      <c r="C375" s="51" t="s">
        <v>3239</v>
      </c>
      <c r="D375" s="52">
        <v>29</v>
      </c>
      <c r="E375" s="58">
        <v>45747</v>
      </c>
      <c r="F375" s="53">
        <v>29</v>
      </c>
    </row>
    <row r="376" spans="1:6" ht="50.4" x14ac:dyDescent="0.5">
      <c r="A376" s="48" t="s">
        <v>283</v>
      </c>
      <c r="B376" s="48" t="s">
        <v>3301</v>
      </c>
      <c r="C376" s="48" t="s">
        <v>3302</v>
      </c>
      <c r="D376" s="49">
        <v>29.99</v>
      </c>
      <c r="E376" s="56">
        <v>45728</v>
      </c>
      <c r="F376" s="50">
        <v>29.99</v>
      </c>
    </row>
    <row r="377" spans="1:6" ht="50.4" x14ac:dyDescent="0.5">
      <c r="A377" s="51" t="s">
        <v>479</v>
      </c>
      <c r="B377" s="51" t="s">
        <v>3337</v>
      </c>
      <c r="C377" s="51" t="s">
        <v>3338</v>
      </c>
      <c r="D377" s="52">
        <v>30</v>
      </c>
      <c r="E377" s="58">
        <v>45705</v>
      </c>
      <c r="F377" s="53">
        <v>30</v>
      </c>
    </row>
    <row r="378" spans="1:6" ht="50.4" x14ac:dyDescent="0.5">
      <c r="A378" s="48" t="s">
        <v>552</v>
      </c>
      <c r="B378" s="48" t="s">
        <v>3363</v>
      </c>
      <c r="C378" s="48" t="s">
        <v>3364</v>
      </c>
      <c r="D378" s="49">
        <v>19</v>
      </c>
      <c r="E378" s="56">
        <v>45671</v>
      </c>
      <c r="F378" s="50">
        <v>19</v>
      </c>
    </row>
    <row r="379" spans="1:6" ht="25.2" x14ac:dyDescent="0.5">
      <c r="A379" s="51" t="s">
        <v>552</v>
      </c>
      <c r="B379" s="51" t="s">
        <v>3365</v>
      </c>
      <c r="C379" s="51" t="s">
        <v>3366</v>
      </c>
      <c r="D379" s="52">
        <v>30</v>
      </c>
      <c r="E379" s="58">
        <v>45705</v>
      </c>
      <c r="F379" s="53">
        <v>30</v>
      </c>
    </row>
    <row r="380" spans="1:6" ht="25.2" x14ac:dyDescent="0.5">
      <c r="A380" s="48" t="s">
        <v>705</v>
      </c>
      <c r="B380" s="48" t="s">
        <v>3375</v>
      </c>
      <c r="C380" s="48" t="s">
        <v>3376</v>
      </c>
      <c r="D380" s="49">
        <v>36.99</v>
      </c>
      <c r="E380" s="56">
        <v>45679</v>
      </c>
      <c r="F380" s="50">
        <v>36.99</v>
      </c>
    </row>
    <row r="381" spans="1:6" ht="25.2" x14ac:dyDescent="0.5">
      <c r="A381" s="51" t="s">
        <v>705</v>
      </c>
      <c r="B381" s="51" t="s">
        <v>3377</v>
      </c>
      <c r="C381" s="51" t="s">
        <v>3378</v>
      </c>
      <c r="D381" s="52">
        <v>30</v>
      </c>
      <c r="E381" s="58">
        <v>45702</v>
      </c>
      <c r="F381" s="53">
        <v>30</v>
      </c>
    </row>
    <row r="382" spans="1:6" ht="75.599999999999994" x14ac:dyDescent="0.5">
      <c r="A382" s="48" t="s">
        <v>263</v>
      </c>
      <c r="B382" s="48" t="s">
        <v>3418</v>
      </c>
      <c r="C382" s="48" t="s">
        <v>3419</v>
      </c>
      <c r="D382" s="49">
        <v>18.95</v>
      </c>
      <c r="E382" s="56">
        <v>45667</v>
      </c>
      <c r="F382" s="50">
        <v>18.95</v>
      </c>
    </row>
    <row r="383" spans="1:6" ht="25.2" x14ac:dyDescent="0.5">
      <c r="A383" s="51" t="s">
        <v>740</v>
      </c>
      <c r="B383" s="51" t="s">
        <v>3464</v>
      </c>
      <c r="C383" s="51" t="s">
        <v>3465</v>
      </c>
      <c r="D383" s="52">
        <v>12</v>
      </c>
      <c r="E383" s="58">
        <v>45729</v>
      </c>
      <c r="F383" s="53">
        <v>12</v>
      </c>
    </row>
    <row r="384" spans="1:6" ht="25.2" x14ac:dyDescent="0.5">
      <c r="A384" s="48" t="s">
        <v>749</v>
      </c>
      <c r="B384" s="48" t="s">
        <v>3547</v>
      </c>
      <c r="C384" s="48" t="s">
        <v>3548</v>
      </c>
      <c r="D384" s="49">
        <v>16</v>
      </c>
      <c r="E384" s="56">
        <v>45737</v>
      </c>
      <c r="F384" s="50">
        <v>16</v>
      </c>
    </row>
    <row r="385" spans="1:6" ht="63" x14ac:dyDescent="0.5">
      <c r="A385" s="51" t="s">
        <v>446</v>
      </c>
      <c r="B385" s="51" t="s">
        <v>3586</v>
      </c>
      <c r="C385" s="51" t="s">
        <v>3587</v>
      </c>
      <c r="D385" s="52">
        <v>8.99</v>
      </c>
      <c r="E385" s="58">
        <v>45680</v>
      </c>
      <c r="F385" s="53">
        <v>8.99</v>
      </c>
    </row>
    <row r="386" spans="1:6" x14ac:dyDescent="0.5">
      <c r="A386" s="54" t="s">
        <v>277</v>
      </c>
      <c r="B386" s="54"/>
      <c r="C386" s="54"/>
      <c r="D386" s="54"/>
      <c r="E386" s="54"/>
      <c r="F386" s="55">
        <v>350.89</v>
      </c>
    </row>
    <row r="390" spans="1:6" ht="10.5" customHeight="1" x14ac:dyDescent="0.5">
      <c r="A390" s="63" t="s">
        <v>232</v>
      </c>
      <c r="B390" s="63"/>
      <c r="C390" s="63"/>
      <c r="D390" s="63"/>
      <c r="E390" s="63"/>
      <c r="F390" s="63"/>
    </row>
    <row r="391" spans="1:6" ht="10.5" customHeight="1" x14ac:dyDescent="0.5">
      <c r="A391" s="64" t="s">
        <v>4128</v>
      </c>
      <c r="B391" s="64"/>
      <c r="C391" s="64"/>
      <c r="D391" s="64"/>
      <c r="E391" s="64"/>
      <c r="F391" s="64"/>
    </row>
    <row r="393" spans="1:6" ht="28.8" x14ac:dyDescent="0.5">
      <c r="A393" s="46" t="s">
        <v>4123</v>
      </c>
      <c r="B393" s="46" t="s">
        <v>235</v>
      </c>
      <c r="C393" s="46" t="s">
        <v>237</v>
      </c>
      <c r="D393" s="46" t="s">
        <v>2887</v>
      </c>
      <c r="E393" s="46" t="s">
        <v>2888</v>
      </c>
      <c r="F393" s="47" t="s">
        <v>2889</v>
      </c>
    </row>
    <row r="394" spans="1:6" ht="37.799999999999997" x14ac:dyDescent="0.5">
      <c r="A394" s="48" t="s">
        <v>1051</v>
      </c>
      <c r="B394" s="48" t="s">
        <v>2942</v>
      </c>
      <c r="C394" s="48" t="s">
        <v>2943</v>
      </c>
      <c r="D394" s="49">
        <v>25</v>
      </c>
      <c r="E394" s="56">
        <v>45678</v>
      </c>
      <c r="F394" s="50">
        <v>25</v>
      </c>
    </row>
    <row r="395" spans="1:6" ht="25.2" x14ac:dyDescent="0.5">
      <c r="A395" s="51" t="s">
        <v>653</v>
      </c>
      <c r="B395" s="51" t="s">
        <v>3324</v>
      </c>
      <c r="C395" s="51" t="s">
        <v>3325</v>
      </c>
      <c r="D395" s="52">
        <v>10</v>
      </c>
      <c r="E395" s="58">
        <v>45692</v>
      </c>
      <c r="F395" s="53">
        <v>10</v>
      </c>
    </row>
    <row r="396" spans="1:6" ht="25.2" x14ac:dyDescent="0.5">
      <c r="A396" s="48" t="s">
        <v>662</v>
      </c>
      <c r="B396" s="48" t="s">
        <v>3473</v>
      </c>
      <c r="C396" s="48" t="s">
        <v>3474</v>
      </c>
      <c r="D396" s="49">
        <v>10</v>
      </c>
      <c r="E396" s="56">
        <v>45720</v>
      </c>
      <c r="F396" s="50">
        <v>10</v>
      </c>
    </row>
    <row r="397" spans="1:6" ht="25.2" x14ac:dyDescent="0.5">
      <c r="A397" s="51" t="s">
        <v>523</v>
      </c>
      <c r="B397" s="51" t="s">
        <v>3504</v>
      </c>
      <c r="C397" s="51" t="s">
        <v>3505</v>
      </c>
      <c r="D397" s="52">
        <v>10</v>
      </c>
      <c r="E397" s="58">
        <v>45722</v>
      </c>
      <c r="F397" s="53">
        <v>10</v>
      </c>
    </row>
    <row r="398" spans="1:6" x14ac:dyDescent="0.5">
      <c r="A398" s="54" t="s">
        <v>277</v>
      </c>
      <c r="B398" s="54"/>
      <c r="C398" s="54"/>
      <c r="D398" s="54"/>
      <c r="E398" s="54"/>
      <c r="F398" s="55">
        <v>55</v>
      </c>
    </row>
    <row r="402" spans="1:6" ht="10.5" customHeight="1" x14ac:dyDescent="0.5">
      <c r="A402" s="63" t="s">
        <v>232</v>
      </c>
      <c r="B402" s="63"/>
      <c r="C402" s="63"/>
      <c r="D402" s="63"/>
      <c r="E402" s="63"/>
      <c r="F402" s="63"/>
    </row>
    <row r="403" spans="1:6" ht="10.5" customHeight="1" x14ac:dyDescent="0.5">
      <c r="A403" s="64" t="s">
        <v>3974</v>
      </c>
      <c r="B403" s="64"/>
      <c r="C403" s="64"/>
      <c r="D403" s="64"/>
      <c r="E403" s="64"/>
      <c r="F403" s="64"/>
    </row>
    <row r="405" spans="1:6" ht="28.8" x14ac:dyDescent="0.5">
      <c r="A405" s="46" t="s">
        <v>4123</v>
      </c>
      <c r="B405" s="46" t="s">
        <v>235</v>
      </c>
      <c r="C405" s="46" t="s">
        <v>237</v>
      </c>
      <c r="D405" s="46" t="s">
        <v>2887</v>
      </c>
      <c r="E405" s="46" t="s">
        <v>2888</v>
      </c>
      <c r="F405" s="47" t="s">
        <v>2889</v>
      </c>
    </row>
    <row r="406" spans="1:6" ht="25.2" x14ac:dyDescent="0.5">
      <c r="A406" s="48" t="s">
        <v>299</v>
      </c>
      <c r="B406" s="48" t="s">
        <v>3053</v>
      </c>
      <c r="C406" s="48" t="s">
        <v>3054</v>
      </c>
      <c r="D406" s="49">
        <v>33</v>
      </c>
      <c r="E406" s="56">
        <v>45679</v>
      </c>
      <c r="F406" s="50">
        <v>33</v>
      </c>
    </row>
    <row r="407" spans="1:6" ht="25.2" x14ac:dyDescent="0.5">
      <c r="A407" s="51" t="s">
        <v>302</v>
      </c>
      <c r="B407" s="51" t="s">
        <v>3134</v>
      </c>
      <c r="C407" s="51" t="s">
        <v>3135</v>
      </c>
      <c r="D407" s="52">
        <v>26</v>
      </c>
      <c r="E407" s="58">
        <v>45685</v>
      </c>
      <c r="F407" s="53">
        <v>26</v>
      </c>
    </row>
    <row r="408" spans="1:6" ht="50.4" x14ac:dyDescent="0.5">
      <c r="A408" s="48" t="s">
        <v>884</v>
      </c>
      <c r="B408" s="48" t="s">
        <v>3269</v>
      </c>
      <c r="C408" s="48" t="s">
        <v>3270</v>
      </c>
      <c r="D408" s="49">
        <v>35</v>
      </c>
      <c r="E408" s="56">
        <v>45727</v>
      </c>
      <c r="F408" s="50">
        <v>35</v>
      </c>
    </row>
    <row r="409" spans="1:6" ht="37.799999999999997" x14ac:dyDescent="0.5">
      <c r="A409" s="51" t="s">
        <v>2877</v>
      </c>
      <c r="B409" s="51" t="s">
        <v>3285</v>
      </c>
      <c r="C409" s="51" t="s">
        <v>3286</v>
      </c>
      <c r="D409" s="52">
        <v>14</v>
      </c>
      <c r="E409" s="58">
        <v>45341</v>
      </c>
      <c r="F409" s="53">
        <v>14</v>
      </c>
    </row>
    <row r="410" spans="1:6" ht="37.799999999999997" x14ac:dyDescent="0.5">
      <c r="A410" s="48" t="s">
        <v>2877</v>
      </c>
      <c r="B410" s="48" t="s">
        <v>3287</v>
      </c>
      <c r="C410" s="48" t="s">
        <v>3288</v>
      </c>
      <c r="D410" s="49">
        <v>9</v>
      </c>
      <c r="E410" s="56">
        <v>45341</v>
      </c>
      <c r="F410" s="50">
        <v>9</v>
      </c>
    </row>
    <row r="411" spans="1:6" ht="25.2" x14ac:dyDescent="0.5">
      <c r="A411" s="51" t="s">
        <v>749</v>
      </c>
      <c r="B411" s="51" t="s">
        <v>3549</v>
      </c>
      <c r="C411" s="51" t="s">
        <v>3550</v>
      </c>
      <c r="D411" s="52">
        <v>60</v>
      </c>
      <c r="E411" s="58">
        <v>45728</v>
      </c>
      <c r="F411" s="53">
        <v>60</v>
      </c>
    </row>
    <row r="412" spans="1:6" x14ac:dyDescent="0.5">
      <c r="A412" s="54" t="s">
        <v>277</v>
      </c>
      <c r="B412" s="54"/>
      <c r="C412" s="54"/>
      <c r="D412" s="54"/>
      <c r="E412" s="54"/>
      <c r="F412" s="55">
        <v>177</v>
      </c>
    </row>
    <row r="416" spans="1:6" ht="10.5" customHeight="1" x14ac:dyDescent="0.5">
      <c r="A416" s="63" t="s">
        <v>232</v>
      </c>
      <c r="B416" s="63"/>
      <c r="C416" s="63"/>
      <c r="D416" s="63"/>
      <c r="E416" s="63"/>
      <c r="F416" s="63"/>
    </row>
    <row r="417" spans="1:6" ht="10.5" customHeight="1" x14ac:dyDescent="0.5">
      <c r="A417" s="64" t="s">
        <v>4129</v>
      </c>
      <c r="B417" s="64"/>
      <c r="C417" s="64"/>
      <c r="D417" s="64"/>
      <c r="E417" s="64"/>
      <c r="F417" s="64"/>
    </row>
    <row r="419" spans="1:6" ht="28.8" x14ac:dyDescent="0.5">
      <c r="A419" s="46" t="s">
        <v>4123</v>
      </c>
      <c r="B419" s="46" t="s">
        <v>235</v>
      </c>
      <c r="C419" s="46" t="s">
        <v>237</v>
      </c>
      <c r="D419" s="46" t="s">
        <v>2887</v>
      </c>
      <c r="E419" s="46" t="s">
        <v>2888</v>
      </c>
      <c r="F419" s="47" t="s">
        <v>2889</v>
      </c>
    </row>
    <row r="420" spans="1:6" ht="37.799999999999997" x14ac:dyDescent="0.5">
      <c r="A420" s="48" t="s">
        <v>441</v>
      </c>
      <c r="B420" s="48" t="s">
        <v>3026</v>
      </c>
      <c r="C420" s="48" t="s">
        <v>3027</v>
      </c>
      <c r="D420" s="49">
        <v>20</v>
      </c>
      <c r="E420" s="56">
        <v>45350</v>
      </c>
      <c r="F420" s="50">
        <v>20</v>
      </c>
    </row>
    <row r="421" spans="1:6" ht="25.2" x14ac:dyDescent="0.5">
      <c r="A421" s="51" t="s">
        <v>283</v>
      </c>
      <c r="B421" s="51" t="s">
        <v>3303</v>
      </c>
      <c r="C421" s="51" t="s">
        <v>3304</v>
      </c>
      <c r="D421" s="52">
        <v>4.99</v>
      </c>
      <c r="E421" s="58">
        <v>45721</v>
      </c>
      <c r="F421" s="53">
        <v>4.99</v>
      </c>
    </row>
    <row r="422" spans="1:6" ht="25.2" x14ac:dyDescent="0.5">
      <c r="A422" s="48" t="s">
        <v>523</v>
      </c>
      <c r="B422" s="48" t="s">
        <v>3506</v>
      </c>
      <c r="C422" s="48" t="s">
        <v>3507</v>
      </c>
      <c r="D422" s="49">
        <v>24.99</v>
      </c>
      <c r="E422" s="56">
        <v>45720</v>
      </c>
      <c r="F422" s="50">
        <v>24.99</v>
      </c>
    </row>
    <row r="423" spans="1:6" x14ac:dyDescent="0.5">
      <c r="A423" s="54" t="s">
        <v>277</v>
      </c>
      <c r="B423" s="54"/>
      <c r="C423" s="54"/>
      <c r="D423" s="54"/>
      <c r="E423" s="54"/>
      <c r="F423" s="55">
        <v>49.98</v>
      </c>
    </row>
    <row r="427" spans="1:6" ht="10.5" customHeight="1" x14ac:dyDescent="0.5">
      <c r="A427" s="63" t="s">
        <v>232</v>
      </c>
      <c r="B427" s="63"/>
      <c r="C427" s="63"/>
      <c r="D427" s="63"/>
      <c r="E427" s="63"/>
      <c r="F427" s="63"/>
    </row>
    <row r="428" spans="1:6" ht="10.5" customHeight="1" x14ac:dyDescent="0.5">
      <c r="A428" s="64" t="s">
        <v>3976</v>
      </c>
      <c r="B428" s="64"/>
      <c r="C428" s="64"/>
      <c r="D428" s="64"/>
      <c r="E428" s="64"/>
      <c r="F428" s="64"/>
    </row>
    <row r="430" spans="1:6" ht="28.8" x14ac:dyDescent="0.5">
      <c r="A430" s="46" t="s">
        <v>4123</v>
      </c>
      <c r="B430" s="46" t="s">
        <v>235</v>
      </c>
      <c r="C430" s="46" t="s">
        <v>237</v>
      </c>
      <c r="D430" s="46" t="s">
        <v>2887</v>
      </c>
      <c r="E430" s="46" t="s">
        <v>2888</v>
      </c>
      <c r="F430" s="47" t="s">
        <v>2889</v>
      </c>
    </row>
    <row r="431" spans="1:6" ht="25.2" x14ac:dyDescent="0.5">
      <c r="A431" s="48" t="s">
        <v>1089</v>
      </c>
      <c r="B431" s="48" t="s">
        <v>2992</v>
      </c>
      <c r="C431" s="48" t="s">
        <v>2993</v>
      </c>
      <c r="D431" s="49">
        <v>18</v>
      </c>
      <c r="E431" s="56">
        <v>45723</v>
      </c>
      <c r="F431" s="50">
        <v>18</v>
      </c>
    </row>
    <row r="432" spans="1:6" ht="25.2" x14ac:dyDescent="0.5">
      <c r="A432" s="51" t="s">
        <v>441</v>
      </c>
      <c r="B432" s="51" t="s">
        <v>3028</v>
      </c>
      <c r="C432" s="51" t="s">
        <v>3029</v>
      </c>
      <c r="D432" s="52">
        <v>18</v>
      </c>
      <c r="E432" s="58">
        <v>45670</v>
      </c>
      <c r="F432" s="53">
        <v>18</v>
      </c>
    </row>
    <row r="433" spans="1:6" ht="25.2" x14ac:dyDescent="0.5">
      <c r="A433" s="48" t="s">
        <v>2883</v>
      </c>
      <c r="B433" s="48" t="s">
        <v>3229</v>
      </c>
      <c r="C433" s="48" t="s">
        <v>3230</v>
      </c>
      <c r="D433" s="49">
        <v>8</v>
      </c>
      <c r="E433" s="56">
        <v>45671</v>
      </c>
      <c r="F433" s="50">
        <v>8</v>
      </c>
    </row>
    <row r="434" spans="1:6" ht="37.799999999999997" x14ac:dyDescent="0.5">
      <c r="A434" s="51" t="s">
        <v>2883</v>
      </c>
      <c r="B434" s="51" t="s">
        <v>3231</v>
      </c>
      <c r="C434" s="51" t="s">
        <v>3232</v>
      </c>
      <c r="D434" s="52">
        <v>8</v>
      </c>
      <c r="E434" s="58">
        <v>45671</v>
      </c>
      <c r="F434" s="53">
        <v>8</v>
      </c>
    </row>
    <row r="435" spans="1:6" ht="100.8" x14ac:dyDescent="0.5">
      <c r="A435" s="48" t="s">
        <v>653</v>
      </c>
      <c r="B435" s="48" t="s">
        <v>3326</v>
      </c>
      <c r="C435" s="48" t="s">
        <v>3327</v>
      </c>
      <c r="D435" s="49">
        <v>19</v>
      </c>
      <c r="E435" s="56">
        <v>45681</v>
      </c>
      <c r="F435" s="50">
        <v>19</v>
      </c>
    </row>
    <row r="436" spans="1:6" ht="37.799999999999997" x14ac:dyDescent="0.5">
      <c r="A436" s="51" t="s">
        <v>479</v>
      </c>
      <c r="B436" s="51" t="s">
        <v>3339</v>
      </c>
      <c r="C436" s="51" t="s">
        <v>3340</v>
      </c>
      <c r="D436" s="52">
        <v>23</v>
      </c>
      <c r="E436" s="58">
        <v>45671</v>
      </c>
      <c r="F436" s="53">
        <v>23</v>
      </c>
    </row>
    <row r="437" spans="1:6" ht="25.2" x14ac:dyDescent="0.5">
      <c r="A437" s="48" t="s">
        <v>250</v>
      </c>
      <c r="B437" s="48" t="s">
        <v>3358</v>
      </c>
      <c r="C437" s="48" t="s">
        <v>3359</v>
      </c>
      <c r="D437" s="49">
        <v>7</v>
      </c>
      <c r="E437" s="56">
        <v>45691</v>
      </c>
      <c r="F437" s="50">
        <v>7</v>
      </c>
    </row>
    <row r="438" spans="1:6" x14ac:dyDescent="0.5">
      <c r="A438" s="54" t="s">
        <v>277</v>
      </c>
      <c r="B438" s="54"/>
      <c r="C438" s="54"/>
      <c r="D438" s="54"/>
      <c r="E438" s="54"/>
      <c r="F438" s="55">
        <v>101</v>
      </c>
    </row>
    <row r="442" spans="1:6" ht="10.5" customHeight="1" x14ac:dyDescent="0.5">
      <c r="A442" s="63" t="s">
        <v>232</v>
      </c>
      <c r="B442" s="63"/>
      <c r="C442" s="63"/>
      <c r="D442" s="63"/>
      <c r="E442" s="63"/>
      <c r="F442" s="63"/>
    </row>
    <row r="443" spans="1:6" ht="10.5" customHeight="1" x14ac:dyDescent="0.5">
      <c r="A443" s="64" t="s">
        <v>3977</v>
      </c>
      <c r="B443" s="64"/>
      <c r="C443" s="64"/>
      <c r="D443" s="64"/>
      <c r="E443" s="64"/>
      <c r="F443" s="64"/>
    </row>
    <row r="445" spans="1:6" ht="28.8" x14ac:dyDescent="0.5">
      <c r="A445" s="46" t="s">
        <v>4123</v>
      </c>
      <c r="B445" s="46" t="s">
        <v>235</v>
      </c>
      <c r="C445" s="46" t="s">
        <v>237</v>
      </c>
      <c r="D445" s="46" t="s">
        <v>2887</v>
      </c>
      <c r="E445" s="46" t="s">
        <v>2888</v>
      </c>
      <c r="F445" s="47" t="s">
        <v>2889</v>
      </c>
    </row>
    <row r="446" spans="1:6" ht="25.2" x14ac:dyDescent="0.5">
      <c r="A446" s="48" t="s">
        <v>386</v>
      </c>
      <c r="B446" s="48" t="s">
        <v>3009</v>
      </c>
      <c r="C446" s="48" t="s">
        <v>3010</v>
      </c>
      <c r="D446" s="49">
        <v>10</v>
      </c>
      <c r="E446" s="56">
        <v>45727</v>
      </c>
      <c r="F446" s="50">
        <v>10</v>
      </c>
    </row>
    <row r="447" spans="1:6" ht="25.2" x14ac:dyDescent="0.5">
      <c r="A447" s="51" t="s">
        <v>705</v>
      </c>
      <c r="B447" s="51" t="s">
        <v>3379</v>
      </c>
      <c r="C447" s="51" t="s">
        <v>3380</v>
      </c>
      <c r="D447" s="52">
        <v>6</v>
      </c>
      <c r="E447" s="58">
        <v>45663</v>
      </c>
      <c r="F447" s="53">
        <v>6</v>
      </c>
    </row>
    <row r="448" spans="1:6" ht="25.2" x14ac:dyDescent="0.5">
      <c r="A448" s="48" t="s">
        <v>412</v>
      </c>
      <c r="B448" s="48" t="s">
        <v>3394</v>
      </c>
      <c r="C448" s="48" t="s">
        <v>3395</v>
      </c>
      <c r="D448" s="49">
        <v>7</v>
      </c>
      <c r="E448" s="56">
        <v>45701</v>
      </c>
      <c r="F448" s="50">
        <v>7</v>
      </c>
    </row>
    <row r="449" spans="1:6" x14ac:dyDescent="0.5">
      <c r="A449" s="54" t="s">
        <v>277</v>
      </c>
      <c r="B449" s="54"/>
      <c r="C449" s="54"/>
      <c r="D449" s="54"/>
      <c r="E449" s="54"/>
      <c r="F449" s="55">
        <v>23</v>
      </c>
    </row>
    <row r="453" spans="1:6" ht="10.5" customHeight="1" x14ac:dyDescent="0.5">
      <c r="A453" s="63" t="s">
        <v>232</v>
      </c>
      <c r="B453" s="63"/>
      <c r="C453" s="63"/>
      <c r="D453" s="63"/>
      <c r="E453" s="63"/>
      <c r="F453" s="63"/>
    </row>
    <row r="454" spans="1:6" ht="10.5" customHeight="1" x14ac:dyDescent="0.5">
      <c r="A454" s="64" t="s">
        <v>4130</v>
      </c>
      <c r="B454" s="64"/>
      <c r="C454" s="64"/>
      <c r="D454" s="64"/>
      <c r="E454" s="64"/>
      <c r="F454" s="64"/>
    </row>
    <row r="456" spans="1:6" ht="28.8" x14ac:dyDescent="0.5">
      <c r="A456" s="46" t="s">
        <v>4123</v>
      </c>
      <c r="B456" s="46" t="s">
        <v>235</v>
      </c>
      <c r="C456" s="46" t="s">
        <v>237</v>
      </c>
      <c r="D456" s="46" t="s">
        <v>2887</v>
      </c>
      <c r="E456" s="46" t="s">
        <v>2888</v>
      </c>
      <c r="F456" s="47" t="s">
        <v>2889</v>
      </c>
    </row>
    <row r="457" spans="1:6" ht="50.4" x14ac:dyDescent="0.5">
      <c r="A457" s="48" t="s">
        <v>263</v>
      </c>
      <c r="B457" s="48" t="s">
        <v>3420</v>
      </c>
      <c r="C457" s="48" t="s">
        <v>3421</v>
      </c>
      <c r="D457" s="49">
        <v>25</v>
      </c>
      <c r="E457" s="56">
        <v>45723</v>
      </c>
      <c r="F457" s="50">
        <v>25</v>
      </c>
    </row>
    <row r="458" spans="1:6" ht="25.2" x14ac:dyDescent="0.5">
      <c r="A458" s="51" t="s">
        <v>994</v>
      </c>
      <c r="B458" s="51" t="s">
        <v>3532</v>
      </c>
      <c r="C458" s="51" t="s">
        <v>3533</v>
      </c>
      <c r="D458" s="52">
        <v>5</v>
      </c>
      <c r="E458" s="58">
        <v>45734</v>
      </c>
      <c r="F458" s="53">
        <v>5</v>
      </c>
    </row>
    <row r="459" spans="1:6" x14ac:dyDescent="0.5">
      <c r="A459" s="54" t="s">
        <v>277</v>
      </c>
      <c r="B459" s="54"/>
      <c r="C459" s="54"/>
      <c r="D459" s="54"/>
      <c r="E459" s="54"/>
      <c r="F459" s="55">
        <v>30</v>
      </c>
    </row>
    <row r="463" spans="1:6" ht="10.5" customHeight="1" x14ac:dyDescent="0.5">
      <c r="A463" s="63" t="s">
        <v>232</v>
      </c>
      <c r="B463" s="63"/>
      <c r="C463" s="63"/>
      <c r="D463" s="63"/>
      <c r="E463" s="63"/>
      <c r="F463" s="63"/>
    </row>
    <row r="464" spans="1:6" ht="10.5" customHeight="1" x14ac:dyDescent="0.5">
      <c r="A464" s="64" t="s">
        <v>3979</v>
      </c>
      <c r="B464" s="64"/>
      <c r="C464" s="64"/>
      <c r="D464" s="64"/>
      <c r="E464" s="64"/>
      <c r="F464" s="64"/>
    </row>
    <row r="466" spans="1:6" ht="28.8" x14ac:dyDescent="0.5">
      <c r="A466" s="46" t="s">
        <v>4123</v>
      </c>
      <c r="B466" s="46" t="s">
        <v>235</v>
      </c>
      <c r="C466" s="46" t="s">
        <v>237</v>
      </c>
      <c r="D466" s="46" t="s">
        <v>2887</v>
      </c>
      <c r="E466" s="46" t="s">
        <v>2888</v>
      </c>
      <c r="F466" s="47" t="s">
        <v>2889</v>
      </c>
    </row>
    <row r="467" spans="1:6" ht="25.2" x14ac:dyDescent="0.5">
      <c r="A467" s="48" t="s">
        <v>749</v>
      </c>
      <c r="B467" s="48" t="s">
        <v>3551</v>
      </c>
      <c r="C467" s="48" t="s">
        <v>3552</v>
      </c>
      <c r="D467" s="49">
        <v>18</v>
      </c>
      <c r="E467" s="56">
        <v>45703</v>
      </c>
      <c r="F467" s="50">
        <v>18</v>
      </c>
    </row>
    <row r="468" spans="1:6" x14ac:dyDescent="0.5">
      <c r="A468" s="54" t="s">
        <v>277</v>
      </c>
      <c r="B468" s="54"/>
      <c r="C468" s="54"/>
      <c r="D468" s="54"/>
      <c r="E468" s="54"/>
      <c r="F468" s="55">
        <v>18</v>
      </c>
    </row>
    <row r="472" spans="1:6" ht="10.5" customHeight="1" x14ac:dyDescent="0.5">
      <c r="A472" s="63" t="s">
        <v>232</v>
      </c>
      <c r="B472" s="63"/>
      <c r="C472" s="63"/>
      <c r="D472" s="63"/>
      <c r="E472" s="63"/>
      <c r="F472" s="63"/>
    </row>
    <row r="473" spans="1:6" ht="10.5" customHeight="1" x14ac:dyDescent="0.5">
      <c r="A473" s="64" t="s">
        <v>3980</v>
      </c>
      <c r="B473" s="64"/>
      <c r="C473" s="64"/>
      <c r="D473" s="64"/>
      <c r="E473" s="64"/>
      <c r="F473" s="64"/>
    </row>
    <row r="475" spans="1:6" ht="28.8" x14ac:dyDescent="0.5">
      <c r="A475" s="46" t="s">
        <v>4123</v>
      </c>
      <c r="B475" s="46" t="s">
        <v>235</v>
      </c>
      <c r="C475" s="46" t="s">
        <v>237</v>
      </c>
      <c r="D475" s="46" t="s">
        <v>2887</v>
      </c>
      <c r="E475" s="46" t="s">
        <v>2888</v>
      </c>
      <c r="F475" s="47" t="s">
        <v>2889</v>
      </c>
    </row>
    <row r="476" spans="1:6" ht="63" x14ac:dyDescent="0.5">
      <c r="A476" s="48" t="s">
        <v>295</v>
      </c>
      <c r="B476" s="48" t="s">
        <v>2954</v>
      </c>
      <c r="C476" s="48" t="s">
        <v>2955</v>
      </c>
      <c r="D476" s="49">
        <v>25</v>
      </c>
      <c r="E476" s="56">
        <v>45667</v>
      </c>
      <c r="F476" s="50">
        <v>25</v>
      </c>
    </row>
    <row r="477" spans="1:6" ht="25.2" x14ac:dyDescent="0.5">
      <c r="A477" s="51" t="s">
        <v>749</v>
      </c>
      <c r="B477" s="51" t="s">
        <v>3553</v>
      </c>
      <c r="C477" s="51" t="s">
        <v>3554</v>
      </c>
      <c r="D477" s="52">
        <v>18</v>
      </c>
      <c r="E477" s="58">
        <v>45666</v>
      </c>
      <c r="F477" s="53">
        <v>18</v>
      </c>
    </row>
    <row r="478" spans="1:6" ht="25.2" x14ac:dyDescent="0.5">
      <c r="A478" s="48" t="s">
        <v>446</v>
      </c>
      <c r="B478" s="48" t="s">
        <v>3588</v>
      </c>
      <c r="C478" s="48" t="s">
        <v>3589</v>
      </c>
      <c r="D478" s="49">
        <v>28</v>
      </c>
      <c r="E478" s="56">
        <v>45710</v>
      </c>
      <c r="F478" s="50">
        <v>28</v>
      </c>
    </row>
    <row r="479" spans="1:6" x14ac:dyDescent="0.5">
      <c r="A479" s="54" t="s">
        <v>277</v>
      </c>
      <c r="B479" s="54"/>
      <c r="C479" s="54"/>
      <c r="D479" s="54"/>
      <c r="E479" s="54"/>
      <c r="F479" s="55">
        <v>71</v>
      </c>
    </row>
    <row r="483" spans="1:6" ht="10.5" customHeight="1" x14ac:dyDescent="0.5">
      <c r="A483" s="63" t="s">
        <v>232</v>
      </c>
      <c r="B483" s="63"/>
      <c r="C483" s="63"/>
      <c r="D483" s="63"/>
      <c r="E483" s="63"/>
      <c r="F483" s="63"/>
    </row>
    <row r="484" spans="1:6" ht="10.5" customHeight="1" x14ac:dyDescent="0.5">
      <c r="A484" s="64" t="s">
        <v>3981</v>
      </c>
      <c r="B484" s="64"/>
      <c r="C484" s="64"/>
      <c r="D484" s="64"/>
      <c r="E484" s="64"/>
      <c r="F484" s="64"/>
    </row>
    <row r="486" spans="1:6" ht="28.8" x14ac:dyDescent="0.5">
      <c r="A486" s="46" t="s">
        <v>4123</v>
      </c>
      <c r="B486" s="46" t="s">
        <v>235</v>
      </c>
      <c r="C486" s="46" t="s">
        <v>237</v>
      </c>
      <c r="D486" s="46" t="s">
        <v>2887</v>
      </c>
      <c r="E486" s="46" t="s">
        <v>2888</v>
      </c>
      <c r="F486" s="47" t="s">
        <v>2889</v>
      </c>
    </row>
    <row r="487" spans="1:6" ht="25.2" x14ac:dyDescent="0.5">
      <c r="A487" s="48" t="s">
        <v>1058</v>
      </c>
      <c r="B487" s="48" t="s">
        <v>3090</v>
      </c>
      <c r="C487" s="48" t="s">
        <v>3091</v>
      </c>
      <c r="D487" s="49">
        <v>26</v>
      </c>
      <c r="E487" s="56">
        <v>45709</v>
      </c>
      <c r="F487" s="50">
        <v>26</v>
      </c>
    </row>
    <row r="488" spans="1:6" ht="25.2" x14ac:dyDescent="0.5">
      <c r="A488" s="51" t="s">
        <v>884</v>
      </c>
      <c r="B488" s="51" t="s">
        <v>3271</v>
      </c>
      <c r="C488" s="51" t="s">
        <v>3272</v>
      </c>
      <c r="D488" s="52">
        <v>29</v>
      </c>
      <c r="E488" s="58">
        <v>45673</v>
      </c>
      <c r="F488" s="53">
        <v>29</v>
      </c>
    </row>
    <row r="489" spans="1:6" ht="63" x14ac:dyDescent="0.5">
      <c r="A489" s="48" t="s">
        <v>842</v>
      </c>
      <c r="B489" s="48" t="s">
        <v>3290</v>
      </c>
      <c r="C489" s="48" t="s">
        <v>3291</v>
      </c>
      <c r="D489" s="49">
        <v>29</v>
      </c>
      <c r="E489" s="56">
        <v>45677</v>
      </c>
      <c r="F489" s="50">
        <v>29</v>
      </c>
    </row>
    <row r="490" spans="1:6" ht="25.2" x14ac:dyDescent="0.5">
      <c r="A490" s="51" t="s">
        <v>479</v>
      </c>
      <c r="B490" s="51" t="s">
        <v>3341</v>
      </c>
      <c r="C490" s="51" t="s">
        <v>3342</v>
      </c>
      <c r="D490" s="52">
        <v>50</v>
      </c>
      <c r="E490" s="58">
        <v>45709</v>
      </c>
      <c r="F490" s="53">
        <v>50</v>
      </c>
    </row>
    <row r="491" spans="1:6" ht="25.2" x14ac:dyDescent="0.5">
      <c r="A491" s="48" t="s">
        <v>523</v>
      </c>
      <c r="B491" s="48" t="s">
        <v>3508</v>
      </c>
      <c r="C491" s="48" t="s">
        <v>3509</v>
      </c>
      <c r="D491" s="49">
        <v>15</v>
      </c>
      <c r="E491" s="56">
        <v>45674</v>
      </c>
      <c r="F491" s="50">
        <v>15</v>
      </c>
    </row>
    <row r="492" spans="1:6" ht="50.4" x14ac:dyDescent="0.5">
      <c r="A492" s="51" t="s">
        <v>437</v>
      </c>
      <c r="B492" s="51" t="s">
        <v>3575</v>
      </c>
      <c r="C492" s="51" t="s">
        <v>3576</v>
      </c>
      <c r="D492" s="52">
        <v>33</v>
      </c>
      <c r="E492" s="58">
        <v>45733</v>
      </c>
      <c r="F492" s="53">
        <v>33</v>
      </c>
    </row>
    <row r="493" spans="1:6" x14ac:dyDescent="0.5">
      <c r="A493" s="54" t="s">
        <v>277</v>
      </c>
      <c r="B493" s="54"/>
      <c r="C493" s="54"/>
      <c r="D493" s="54"/>
      <c r="E493" s="54"/>
      <c r="F493" s="55">
        <v>182</v>
      </c>
    </row>
    <row r="497" spans="1:6" ht="10.5" customHeight="1" x14ac:dyDescent="0.5">
      <c r="A497" s="63" t="s">
        <v>232</v>
      </c>
      <c r="B497" s="63"/>
      <c r="C497" s="63"/>
      <c r="D497" s="63"/>
      <c r="E497" s="63"/>
      <c r="F497" s="63"/>
    </row>
    <row r="498" spans="1:6" ht="10.5" customHeight="1" x14ac:dyDescent="0.5">
      <c r="A498" s="64" t="s">
        <v>3982</v>
      </c>
      <c r="B498" s="64"/>
      <c r="C498" s="64"/>
      <c r="D498" s="64"/>
      <c r="E498" s="64"/>
      <c r="F498" s="64"/>
    </row>
    <row r="500" spans="1:6" ht="28.8" x14ac:dyDescent="0.5">
      <c r="A500" s="46" t="s">
        <v>4123</v>
      </c>
      <c r="B500" s="46" t="s">
        <v>235</v>
      </c>
      <c r="C500" s="46" t="s">
        <v>237</v>
      </c>
      <c r="D500" s="46" t="s">
        <v>2887</v>
      </c>
      <c r="E500" s="46" t="s">
        <v>2888</v>
      </c>
      <c r="F500" s="47" t="s">
        <v>2889</v>
      </c>
    </row>
    <row r="501" spans="1:6" ht="25.2" x14ac:dyDescent="0.5">
      <c r="A501" s="48" t="s">
        <v>925</v>
      </c>
      <c r="B501" s="48" t="s">
        <v>2975</v>
      </c>
      <c r="C501" s="48" t="s">
        <v>2976</v>
      </c>
      <c r="D501" s="49">
        <v>6.5</v>
      </c>
      <c r="E501" s="56">
        <v>45709</v>
      </c>
      <c r="F501" s="50">
        <v>6.5</v>
      </c>
    </row>
    <row r="502" spans="1:6" ht="25.2" x14ac:dyDescent="0.5">
      <c r="A502" s="51" t="s">
        <v>925</v>
      </c>
      <c r="B502" s="51" t="s">
        <v>2977</v>
      </c>
      <c r="C502" s="51" t="s">
        <v>2978</v>
      </c>
      <c r="D502" s="52">
        <v>5.99</v>
      </c>
      <c r="E502" s="58">
        <v>45659</v>
      </c>
      <c r="F502" s="53">
        <v>5.99</v>
      </c>
    </row>
    <row r="503" spans="1:6" ht="25.2" x14ac:dyDescent="0.5">
      <c r="A503" s="48" t="s">
        <v>1089</v>
      </c>
      <c r="B503" s="48" t="s">
        <v>2994</v>
      </c>
      <c r="C503" s="48" t="s">
        <v>2995</v>
      </c>
      <c r="D503" s="49">
        <v>35</v>
      </c>
      <c r="E503" s="56">
        <v>45673</v>
      </c>
      <c r="F503" s="50">
        <v>35</v>
      </c>
    </row>
    <row r="504" spans="1:6" ht="75.599999999999994" x14ac:dyDescent="0.5">
      <c r="A504" s="51" t="s">
        <v>302</v>
      </c>
      <c r="B504" s="51" t="s">
        <v>3136</v>
      </c>
      <c r="C504" s="51" t="s">
        <v>3137</v>
      </c>
      <c r="D504" s="52">
        <v>17</v>
      </c>
      <c r="E504" s="58">
        <v>45743</v>
      </c>
      <c r="F504" s="53">
        <v>17</v>
      </c>
    </row>
    <row r="505" spans="1:6" ht="25.2" x14ac:dyDescent="0.5">
      <c r="A505" s="48" t="s">
        <v>344</v>
      </c>
      <c r="B505" s="48" t="s">
        <v>3187</v>
      </c>
      <c r="C505" s="48" t="s">
        <v>3188</v>
      </c>
      <c r="D505" s="49">
        <v>17</v>
      </c>
      <c r="E505" s="56">
        <v>45742</v>
      </c>
      <c r="F505" s="50">
        <v>17</v>
      </c>
    </row>
    <row r="506" spans="1:6" ht="25.2" x14ac:dyDescent="0.5">
      <c r="A506" s="51" t="s">
        <v>884</v>
      </c>
      <c r="B506" s="51" t="s">
        <v>3273</v>
      </c>
      <c r="C506" s="51" t="s">
        <v>3149</v>
      </c>
      <c r="D506" s="52">
        <v>10</v>
      </c>
      <c r="E506" s="58">
        <v>45744</v>
      </c>
      <c r="F506" s="53">
        <v>10</v>
      </c>
    </row>
    <row r="507" spans="1:6" ht="50.4" x14ac:dyDescent="0.5">
      <c r="A507" s="48" t="s">
        <v>542</v>
      </c>
      <c r="B507" s="48" t="s">
        <v>3346</v>
      </c>
      <c r="C507" s="48" t="s">
        <v>3347</v>
      </c>
      <c r="D507" s="49">
        <v>17</v>
      </c>
      <c r="E507" s="56">
        <v>45734</v>
      </c>
      <c r="F507" s="50">
        <v>17</v>
      </c>
    </row>
    <row r="508" spans="1:6" ht="37.799999999999997" x14ac:dyDescent="0.5">
      <c r="A508" s="51" t="s">
        <v>263</v>
      </c>
      <c r="B508" s="51" t="s">
        <v>3422</v>
      </c>
      <c r="C508" s="51" t="s">
        <v>3423</v>
      </c>
      <c r="D508" s="52">
        <v>17</v>
      </c>
      <c r="E508" s="58">
        <v>45667</v>
      </c>
      <c r="F508" s="53">
        <v>17</v>
      </c>
    </row>
    <row r="509" spans="1:6" x14ac:dyDescent="0.5">
      <c r="A509" s="54" t="s">
        <v>277</v>
      </c>
      <c r="B509" s="54"/>
      <c r="C509" s="54"/>
      <c r="D509" s="54"/>
      <c r="E509" s="54"/>
      <c r="F509" s="55">
        <v>125.49</v>
      </c>
    </row>
    <row r="513" spans="1:6" ht="10.5" customHeight="1" x14ac:dyDescent="0.5">
      <c r="A513" s="63" t="s">
        <v>232</v>
      </c>
      <c r="B513" s="63"/>
      <c r="C513" s="63"/>
      <c r="D513" s="63"/>
      <c r="E513" s="63"/>
      <c r="F513" s="63"/>
    </row>
    <row r="514" spans="1:6" ht="10.5" customHeight="1" x14ac:dyDescent="0.5">
      <c r="A514" s="64" t="s">
        <v>3983</v>
      </c>
      <c r="B514" s="64"/>
      <c r="C514" s="64"/>
      <c r="D514" s="64"/>
      <c r="E514" s="64"/>
      <c r="F514" s="64"/>
    </row>
    <row r="516" spans="1:6" ht="28.8" x14ac:dyDescent="0.5">
      <c r="A516" s="46" t="s">
        <v>4123</v>
      </c>
      <c r="B516" s="46" t="s">
        <v>235</v>
      </c>
      <c r="C516" s="46" t="s">
        <v>237</v>
      </c>
      <c r="D516" s="46" t="s">
        <v>2887</v>
      </c>
      <c r="E516" s="46" t="s">
        <v>2888</v>
      </c>
      <c r="F516" s="47" t="s">
        <v>2889</v>
      </c>
    </row>
    <row r="517" spans="1:6" ht="88.2" x14ac:dyDescent="0.5">
      <c r="A517" s="48" t="s">
        <v>441</v>
      </c>
      <c r="B517" s="48" t="s">
        <v>3030</v>
      </c>
      <c r="C517" s="48" t="s">
        <v>3031</v>
      </c>
      <c r="D517" s="49">
        <v>15</v>
      </c>
      <c r="E517" s="56">
        <v>45679</v>
      </c>
      <c r="F517" s="50">
        <v>15</v>
      </c>
    </row>
    <row r="518" spans="1:6" ht="25.2" x14ac:dyDescent="0.5">
      <c r="A518" s="51" t="s">
        <v>803</v>
      </c>
      <c r="B518" s="51" t="s">
        <v>3076</v>
      </c>
      <c r="C518" s="51" t="s">
        <v>3077</v>
      </c>
      <c r="D518" s="52">
        <v>16</v>
      </c>
      <c r="E518" s="58">
        <v>45687</v>
      </c>
      <c r="F518" s="53">
        <v>16</v>
      </c>
    </row>
    <row r="519" spans="1:6" x14ac:dyDescent="0.5">
      <c r="A519" s="54" t="s">
        <v>277</v>
      </c>
      <c r="B519" s="54"/>
      <c r="C519" s="54"/>
      <c r="D519" s="54"/>
      <c r="E519" s="54"/>
      <c r="F519" s="55">
        <v>31</v>
      </c>
    </row>
    <row r="523" spans="1:6" ht="10.5" customHeight="1" x14ac:dyDescent="0.5">
      <c r="A523" s="63" t="s">
        <v>232</v>
      </c>
      <c r="B523" s="63"/>
      <c r="C523" s="63"/>
      <c r="D523" s="63"/>
      <c r="E523" s="63"/>
      <c r="F523" s="63"/>
    </row>
    <row r="524" spans="1:6" ht="10.5" customHeight="1" x14ac:dyDescent="0.5">
      <c r="A524" s="64" t="s">
        <v>3986</v>
      </c>
      <c r="B524" s="64"/>
      <c r="C524" s="64"/>
      <c r="D524" s="64"/>
      <c r="E524" s="64"/>
      <c r="F524" s="64"/>
    </row>
    <row r="526" spans="1:6" ht="28.8" x14ac:dyDescent="0.5">
      <c r="A526" s="46" t="s">
        <v>4123</v>
      </c>
      <c r="B526" s="46" t="s">
        <v>235</v>
      </c>
      <c r="C526" s="46" t="s">
        <v>237</v>
      </c>
      <c r="D526" s="46" t="s">
        <v>2887</v>
      </c>
      <c r="E526" s="46" t="s">
        <v>2888</v>
      </c>
      <c r="F526" s="47" t="s">
        <v>2889</v>
      </c>
    </row>
    <row r="527" spans="1:6" ht="25.2" x14ac:dyDescent="0.5">
      <c r="A527" s="48" t="s">
        <v>243</v>
      </c>
      <c r="B527" s="48" t="s">
        <v>2919</v>
      </c>
      <c r="C527" s="48" t="s">
        <v>2920</v>
      </c>
      <c r="D527" s="49">
        <v>5</v>
      </c>
      <c r="E527" s="56">
        <v>45665</v>
      </c>
      <c r="F527" s="50">
        <v>5</v>
      </c>
    </row>
    <row r="528" spans="1:6" ht="25.2" x14ac:dyDescent="0.5">
      <c r="A528" s="51" t="s">
        <v>295</v>
      </c>
      <c r="B528" s="51" t="s">
        <v>2956</v>
      </c>
      <c r="C528" s="51" t="s">
        <v>2957</v>
      </c>
      <c r="D528" s="52">
        <v>19</v>
      </c>
      <c r="E528" s="58">
        <v>45743</v>
      </c>
      <c r="F528" s="53">
        <v>19</v>
      </c>
    </row>
    <row r="529" spans="1:6" x14ac:dyDescent="0.5">
      <c r="A529" s="54" t="s">
        <v>277</v>
      </c>
      <c r="B529" s="54"/>
      <c r="C529" s="54"/>
      <c r="D529" s="54"/>
      <c r="E529" s="54"/>
      <c r="F529" s="55">
        <v>24</v>
      </c>
    </row>
    <row r="533" spans="1:6" ht="10.5" customHeight="1" x14ac:dyDescent="0.5">
      <c r="A533" s="63" t="s">
        <v>232</v>
      </c>
      <c r="B533" s="63"/>
      <c r="C533" s="63"/>
      <c r="D533" s="63"/>
      <c r="E533" s="63"/>
      <c r="F533" s="63"/>
    </row>
    <row r="534" spans="1:6" ht="10.5" customHeight="1" x14ac:dyDescent="0.5">
      <c r="A534" s="64" t="s">
        <v>3987</v>
      </c>
      <c r="B534" s="64"/>
      <c r="C534" s="64"/>
      <c r="D534" s="64"/>
      <c r="E534" s="64"/>
      <c r="F534" s="64"/>
    </row>
    <row r="536" spans="1:6" ht="28.8" x14ac:dyDescent="0.5">
      <c r="A536" s="46" t="s">
        <v>4123</v>
      </c>
      <c r="B536" s="46" t="s">
        <v>235</v>
      </c>
      <c r="C536" s="46" t="s">
        <v>237</v>
      </c>
      <c r="D536" s="46" t="s">
        <v>2887</v>
      </c>
      <c r="E536" s="46" t="s">
        <v>2888</v>
      </c>
      <c r="F536" s="47" t="s">
        <v>2889</v>
      </c>
    </row>
    <row r="537" spans="1:6" ht="25.2" x14ac:dyDescent="0.5">
      <c r="A537" s="48" t="s">
        <v>283</v>
      </c>
      <c r="B537" s="48" t="s">
        <v>3305</v>
      </c>
      <c r="C537" s="48" t="s">
        <v>3306</v>
      </c>
      <c r="D537" s="49">
        <v>17</v>
      </c>
      <c r="E537" s="56">
        <v>45674</v>
      </c>
      <c r="F537" s="50">
        <v>17</v>
      </c>
    </row>
    <row r="538" spans="1:6" x14ac:dyDescent="0.5">
      <c r="A538" s="54" t="s">
        <v>277</v>
      </c>
      <c r="B538" s="54"/>
      <c r="C538" s="54"/>
      <c r="D538" s="54"/>
      <c r="E538" s="54"/>
      <c r="F538" s="55">
        <v>17</v>
      </c>
    </row>
    <row r="542" spans="1:6" ht="10.5" customHeight="1" x14ac:dyDescent="0.5">
      <c r="A542" s="63" t="s">
        <v>232</v>
      </c>
      <c r="B542" s="63"/>
      <c r="C542" s="63"/>
      <c r="D542" s="63"/>
      <c r="E542" s="63"/>
      <c r="F542" s="63"/>
    </row>
    <row r="543" spans="1:6" ht="10.5" customHeight="1" x14ac:dyDescent="0.5">
      <c r="A543" s="64" t="s">
        <v>3988</v>
      </c>
      <c r="B543" s="64"/>
      <c r="C543" s="64"/>
      <c r="D543" s="64"/>
      <c r="E543" s="64"/>
      <c r="F543" s="64"/>
    </row>
    <row r="545" spans="1:6" ht="28.8" x14ac:dyDescent="0.5">
      <c r="A545" s="46" t="s">
        <v>4123</v>
      </c>
      <c r="B545" s="46" t="s">
        <v>235</v>
      </c>
      <c r="C545" s="46" t="s">
        <v>237</v>
      </c>
      <c r="D545" s="46" t="s">
        <v>2887</v>
      </c>
      <c r="E545" s="46" t="s">
        <v>2888</v>
      </c>
      <c r="F545" s="47" t="s">
        <v>2889</v>
      </c>
    </row>
    <row r="546" spans="1:6" ht="25.2" x14ac:dyDescent="0.5">
      <c r="A546" s="48" t="s">
        <v>263</v>
      </c>
      <c r="B546" s="48" t="s">
        <v>3424</v>
      </c>
      <c r="C546" s="48" t="s">
        <v>3425</v>
      </c>
      <c r="D546" s="49">
        <v>27.95</v>
      </c>
      <c r="E546" s="56">
        <v>45685</v>
      </c>
      <c r="F546" s="50">
        <v>27.95</v>
      </c>
    </row>
    <row r="547" spans="1:6" ht="37.799999999999997" x14ac:dyDescent="0.5">
      <c r="A547" s="51" t="s">
        <v>697</v>
      </c>
      <c r="B547" s="51" t="s">
        <v>3455</v>
      </c>
      <c r="C547" s="51" t="s">
        <v>3456</v>
      </c>
      <c r="D547" s="52">
        <v>38</v>
      </c>
      <c r="E547" s="58">
        <v>45729</v>
      </c>
      <c r="F547" s="53">
        <v>38</v>
      </c>
    </row>
    <row r="548" spans="1:6" x14ac:dyDescent="0.5">
      <c r="A548" s="54" t="s">
        <v>277</v>
      </c>
      <c r="B548" s="54"/>
      <c r="C548" s="54"/>
      <c r="D548" s="54"/>
      <c r="E548" s="54"/>
      <c r="F548" s="55">
        <v>65.95</v>
      </c>
    </row>
    <row r="552" spans="1:6" ht="10.5" customHeight="1" x14ac:dyDescent="0.5">
      <c r="A552" s="63" t="s">
        <v>232</v>
      </c>
      <c r="B552" s="63"/>
      <c r="C552" s="63"/>
      <c r="D552" s="63"/>
      <c r="E552" s="63"/>
      <c r="F552" s="63"/>
    </row>
    <row r="553" spans="1:6" ht="10.5" customHeight="1" x14ac:dyDescent="0.5">
      <c r="A553" s="64" t="s">
        <v>3989</v>
      </c>
      <c r="B553" s="64"/>
      <c r="C553" s="64"/>
      <c r="D553" s="64"/>
      <c r="E553" s="64"/>
      <c r="F553" s="64"/>
    </row>
    <row r="555" spans="1:6" ht="28.8" x14ac:dyDescent="0.5">
      <c r="A555" s="46" t="s">
        <v>4123</v>
      </c>
      <c r="B555" s="46" t="s">
        <v>235</v>
      </c>
      <c r="C555" s="46" t="s">
        <v>237</v>
      </c>
      <c r="D555" s="46" t="s">
        <v>2887</v>
      </c>
      <c r="E555" s="46" t="s">
        <v>2888</v>
      </c>
      <c r="F555" s="47" t="s">
        <v>2889</v>
      </c>
    </row>
    <row r="556" spans="1:6" ht="25.2" x14ac:dyDescent="0.5">
      <c r="A556" s="48" t="s">
        <v>581</v>
      </c>
      <c r="B556" s="48" t="s">
        <v>3368</v>
      </c>
      <c r="C556" s="48" t="s">
        <v>3369</v>
      </c>
      <c r="D556" s="49">
        <v>22</v>
      </c>
      <c r="E556" s="56">
        <v>45726</v>
      </c>
      <c r="F556" s="50">
        <v>22</v>
      </c>
    </row>
    <row r="557" spans="1:6" ht="25.2" x14ac:dyDescent="0.5">
      <c r="A557" s="51" t="s">
        <v>581</v>
      </c>
      <c r="B557" s="51" t="s">
        <v>3370</v>
      </c>
      <c r="C557" s="51" t="s">
        <v>3371</v>
      </c>
      <c r="D557" s="52">
        <v>20</v>
      </c>
      <c r="E557" s="58">
        <v>45726</v>
      </c>
      <c r="F557" s="53">
        <v>20</v>
      </c>
    </row>
    <row r="558" spans="1:6" x14ac:dyDescent="0.5">
      <c r="A558" s="54" t="s">
        <v>277</v>
      </c>
      <c r="B558" s="54"/>
      <c r="C558" s="54"/>
      <c r="D558" s="54"/>
      <c r="E558" s="54"/>
      <c r="F558" s="55">
        <v>42</v>
      </c>
    </row>
    <row r="562" spans="1:6" ht="10.5" customHeight="1" x14ac:dyDescent="0.5">
      <c r="A562" s="63" t="s">
        <v>232</v>
      </c>
      <c r="B562" s="63"/>
      <c r="C562" s="63"/>
      <c r="D562" s="63"/>
      <c r="E562" s="63"/>
      <c r="F562" s="63"/>
    </row>
    <row r="563" spans="1:6" ht="10.5" customHeight="1" x14ac:dyDescent="0.5">
      <c r="A563" s="64" t="s">
        <v>3990</v>
      </c>
      <c r="B563" s="64"/>
      <c r="C563" s="64"/>
      <c r="D563" s="64"/>
      <c r="E563" s="64"/>
      <c r="F563" s="64"/>
    </row>
    <row r="565" spans="1:6" ht="28.8" x14ac:dyDescent="0.5">
      <c r="A565" s="46" t="s">
        <v>4123</v>
      </c>
      <c r="B565" s="46" t="s">
        <v>235</v>
      </c>
      <c r="C565" s="46" t="s">
        <v>237</v>
      </c>
      <c r="D565" s="46" t="s">
        <v>2887</v>
      </c>
      <c r="E565" s="46" t="s">
        <v>2888</v>
      </c>
      <c r="F565" s="47" t="s">
        <v>2889</v>
      </c>
    </row>
    <row r="566" spans="1:6" ht="25.2" x14ac:dyDescent="0.5">
      <c r="A566" s="48" t="s">
        <v>263</v>
      </c>
      <c r="B566" s="48" t="s">
        <v>3426</v>
      </c>
      <c r="C566" s="48" t="s">
        <v>3427</v>
      </c>
      <c r="D566" s="49">
        <v>28</v>
      </c>
      <c r="E566" s="56">
        <v>45744</v>
      </c>
      <c r="F566" s="50">
        <v>28</v>
      </c>
    </row>
    <row r="567" spans="1:6" x14ac:dyDescent="0.5">
      <c r="A567" s="54" t="s">
        <v>277</v>
      </c>
      <c r="B567" s="54"/>
      <c r="C567" s="54"/>
      <c r="D567" s="54"/>
      <c r="E567" s="54"/>
      <c r="F567" s="55">
        <v>28</v>
      </c>
    </row>
    <row r="571" spans="1:6" ht="10.5" customHeight="1" x14ac:dyDescent="0.5">
      <c r="A571" s="63" t="s">
        <v>232</v>
      </c>
      <c r="B571" s="63"/>
      <c r="C571" s="63"/>
      <c r="D571" s="63"/>
      <c r="E571" s="63"/>
      <c r="F571" s="63"/>
    </row>
    <row r="572" spans="1:6" ht="10.5" customHeight="1" x14ac:dyDescent="0.5">
      <c r="A572" s="64" t="s">
        <v>3991</v>
      </c>
      <c r="B572" s="64"/>
      <c r="C572" s="64"/>
      <c r="D572" s="64"/>
      <c r="E572" s="64"/>
      <c r="F572" s="64"/>
    </row>
    <row r="574" spans="1:6" ht="28.8" x14ac:dyDescent="0.5">
      <c r="A574" s="46" t="s">
        <v>4123</v>
      </c>
      <c r="B574" s="46" t="s">
        <v>235</v>
      </c>
      <c r="C574" s="46" t="s">
        <v>237</v>
      </c>
      <c r="D574" s="46" t="s">
        <v>2887</v>
      </c>
      <c r="E574" s="46" t="s">
        <v>2888</v>
      </c>
      <c r="F574" s="47" t="s">
        <v>2889</v>
      </c>
    </row>
    <row r="575" spans="1:6" ht="25.2" x14ac:dyDescent="0.5">
      <c r="A575" s="48" t="s">
        <v>283</v>
      </c>
      <c r="B575" s="48" t="s">
        <v>3307</v>
      </c>
      <c r="C575" s="48" t="s">
        <v>3308</v>
      </c>
      <c r="D575" s="49">
        <v>13</v>
      </c>
      <c r="E575" s="56">
        <v>45747</v>
      </c>
      <c r="F575" s="50">
        <v>13</v>
      </c>
    </row>
    <row r="576" spans="1:6" ht="25.2" x14ac:dyDescent="0.5">
      <c r="A576" s="51" t="s">
        <v>705</v>
      </c>
      <c r="B576" s="51" t="s">
        <v>3381</v>
      </c>
      <c r="C576" s="51" t="s">
        <v>3382</v>
      </c>
      <c r="D576" s="52">
        <v>15.99</v>
      </c>
      <c r="E576" s="58">
        <v>45729</v>
      </c>
      <c r="F576" s="53">
        <v>15.99</v>
      </c>
    </row>
    <row r="577" spans="1:6" x14ac:dyDescent="0.5">
      <c r="A577" s="54" t="s">
        <v>277</v>
      </c>
      <c r="B577" s="54"/>
      <c r="C577" s="54"/>
      <c r="D577" s="54"/>
      <c r="E577" s="54"/>
      <c r="F577" s="55">
        <v>28.99</v>
      </c>
    </row>
    <row r="581" spans="1:6" ht="10.5" customHeight="1" x14ac:dyDescent="0.5">
      <c r="A581" s="63" t="s">
        <v>232</v>
      </c>
      <c r="B581" s="63"/>
      <c r="C581" s="63"/>
      <c r="D581" s="63"/>
      <c r="E581" s="63"/>
      <c r="F581" s="63"/>
    </row>
    <row r="582" spans="1:6" ht="10.5" customHeight="1" x14ac:dyDescent="0.5">
      <c r="A582" s="64" t="s">
        <v>3992</v>
      </c>
      <c r="B582" s="64"/>
      <c r="C582" s="64"/>
      <c r="D582" s="64"/>
      <c r="E582" s="64"/>
      <c r="F582" s="64"/>
    </row>
    <row r="584" spans="1:6" ht="28.8" x14ac:dyDescent="0.5">
      <c r="A584" s="46" t="s">
        <v>4123</v>
      </c>
      <c r="B584" s="46" t="s">
        <v>235</v>
      </c>
      <c r="C584" s="46" t="s">
        <v>237</v>
      </c>
      <c r="D584" s="46" t="s">
        <v>2887</v>
      </c>
      <c r="E584" s="46" t="s">
        <v>2888</v>
      </c>
      <c r="F584" s="47" t="s">
        <v>2889</v>
      </c>
    </row>
    <row r="585" spans="1:6" ht="25.2" x14ac:dyDescent="0.5">
      <c r="A585" s="48" t="s">
        <v>441</v>
      </c>
      <c r="B585" s="48" t="s">
        <v>3032</v>
      </c>
      <c r="C585" s="48" t="s">
        <v>3033</v>
      </c>
      <c r="D585" s="49">
        <v>35</v>
      </c>
      <c r="E585" s="56">
        <v>45745</v>
      </c>
      <c r="F585" s="50">
        <v>35</v>
      </c>
    </row>
    <row r="586" spans="1:6" x14ac:dyDescent="0.5">
      <c r="A586" s="54" t="s">
        <v>277</v>
      </c>
      <c r="B586" s="54"/>
      <c r="C586" s="54"/>
      <c r="D586" s="54"/>
      <c r="E586" s="54"/>
      <c r="F586" s="55">
        <v>35</v>
      </c>
    </row>
    <row r="590" spans="1:6" ht="10.5" customHeight="1" x14ac:dyDescent="0.5">
      <c r="A590" s="63" t="s">
        <v>232</v>
      </c>
      <c r="B590" s="63"/>
      <c r="C590" s="63"/>
      <c r="D590" s="63"/>
      <c r="E590" s="63"/>
      <c r="F590" s="63"/>
    </row>
    <row r="591" spans="1:6" ht="10.5" customHeight="1" x14ac:dyDescent="0.5">
      <c r="A591" s="64" t="s">
        <v>3994</v>
      </c>
      <c r="B591" s="64"/>
      <c r="C591" s="64"/>
      <c r="D591" s="64"/>
      <c r="E591" s="64"/>
      <c r="F591" s="64"/>
    </row>
    <row r="593" spans="1:6" ht="28.8" x14ac:dyDescent="0.5">
      <c r="A593" s="46" t="s">
        <v>4123</v>
      </c>
      <c r="B593" s="46" t="s">
        <v>235</v>
      </c>
      <c r="C593" s="46" t="s">
        <v>237</v>
      </c>
      <c r="D593" s="46" t="s">
        <v>2887</v>
      </c>
      <c r="E593" s="46" t="s">
        <v>2888</v>
      </c>
      <c r="F593" s="47" t="s">
        <v>2889</v>
      </c>
    </row>
    <row r="594" spans="1:6" ht="75.599999999999994" x14ac:dyDescent="0.5">
      <c r="A594" s="48" t="s">
        <v>884</v>
      </c>
      <c r="B594" s="48" t="s">
        <v>3274</v>
      </c>
      <c r="C594" s="48" t="s">
        <v>3275</v>
      </c>
      <c r="D594" s="49">
        <v>18</v>
      </c>
      <c r="E594" s="56">
        <v>45664</v>
      </c>
      <c r="F594" s="50">
        <v>18</v>
      </c>
    </row>
    <row r="595" spans="1:6" ht="25.2" x14ac:dyDescent="0.5">
      <c r="A595" s="51" t="s">
        <v>315</v>
      </c>
      <c r="B595" s="51" t="s">
        <v>3494</v>
      </c>
      <c r="C595" s="51" t="s">
        <v>3495</v>
      </c>
      <c r="D595" s="52">
        <v>8</v>
      </c>
      <c r="E595" s="58">
        <v>45734</v>
      </c>
      <c r="F595" s="53">
        <v>8</v>
      </c>
    </row>
    <row r="596" spans="1:6" ht="25.2" x14ac:dyDescent="0.5">
      <c r="A596" s="48" t="s">
        <v>267</v>
      </c>
      <c r="B596" s="48" t="s">
        <v>3517</v>
      </c>
      <c r="C596" s="48" t="s">
        <v>3518</v>
      </c>
      <c r="D596" s="49">
        <v>10</v>
      </c>
      <c r="E596" s="56">
        <v>45680</v>
      </c>
      <c r="F596" s="50">
        <v>10</v>
      </c>
    </row>
    <row r="597" spans="1:6" x14ac:dyDescent="0.5">
      <c r="A597" s="54" t="s">
        <v>277</v>
      </c>
      <c r="B597" s="54"/>
      <c r="C597" s="54"/>
      <c r="D597" s="54"/>
      <c r="E597" s="54"/>
      <c r="F597" s="55">
        <v>36</v>
      </c>
    </row>
    <row r="601" spans="1:6" ht="10.5" customHeight="1" x14ac:dyDescent="0.5">
      <c r="A601" s="63" t="s">
        <v>232</v>
      </c>
      <c r="B601" s="63"/>
      <c r="C601" s="63"/>
      <c r="D601" s="63"/>
      <c r="E601" s="63"/>
      <c r="F601" s="63"/>
    </row>
    <row r="602" spans="1:6" ht="10.5" customHeight="1" x14ac:dyDescent="0.5">
      <c r="A602" s="64" t="s">
        <v>3995</v>
      </c>
      <c r="B602" s="64"/>
      <c r="C602" s="64"/>
      <c r="D602" s="64"/>
      <c r="E602" s="64"/>
      <c r="F602" s="64"/>
    </row>
    <row r="604" spans="1:6" ht="28.8" x14ac:dyDescent="0.5">
      <c r="A604" s="46" t="s">
        <v>4123</v>
      </c>
      <c r="B604" s="46" t="s">
        <v>235</v>
      </c>
      <c r="C604" s="46" t="s">
        <v>237</v>
      </c>
      <c r="D604" s="46" t="s">
        <v>2887</v>
      </c>
      <c r="E604" s="46" t="s">
        <v>2888</v>
      </c>
      <c r="F604" s="47" t="s">
        <v>2889</v>
      </c>
    </row>
    <row r="605" spans="1:6" ht="25.2" x14ac:dyDescent="0.5">
      <c r="A605" s="48" t="s">
        <v>263</v>
      </c>
      <c r="B605" s="48" t="s">
        <v>3428</v>
      </c>
      <c r="C605" s="48" t="s">
        <v>3429</v>
      </c>
      <c r="D605" s="49">
        <v>11</v>
      </c>
      <c r="E605" s="56">
        <v>45372</v>
      </c>
      <c r="F605" s="50">
        <v>11</v>
      </c>
    </row>
    <row r="606" spans="1:6" ht="25.2" x14ac:dyDescent="0.5">
      <c r="A606" s="51" t="s">
        <v>697</v>
      </c>
      <c r="B606" s="51" t="s">
        <v>3457</v>
      </c>
      <c r="C606" s="51" t="s">
        <v>3458</v>
      </c>
      <c r="D606" s="52">
        <v>22.99</v>
      </c>
      <c r="E606" s="58">
        <v>45667</v>
      </c>
      <c r="F606" s="53">
        <v>22.99</v>
      </c>
    </row>
    <row r="607" spans="1:6" ht="37.799999999999997" x14ac:dyDescent="0.5">
      <c r="A607" s="48" t="s">
        <v>4131</v>
      </c>
      <c r="B607" s="48" t="s">
        <v>3476</v>
      </c>
      <c r="C607" s="48" t="s">
        <v>3350</v>
      </c>
      <c r="D607" s="49">
        <v>19.2</v>
      </c>
      <c r="E607" s="56">
        <v>45707</v>
      </c>
      <c r="F607" s="50">
        <v>19.2</v>
      </c>
    </row>
    <row r="608" spans="1:6" ht="63" x14ac:dyDescent="0.5">
      <c r="A608" s="51" t="s">
        <v>446</v>
      </c>
      <c r="B608" s="51" t="s">
        <v>3590</v>
      </c>
      <c r="C608" s="51" t="s">
        <v>3591</v>
      </c>
      <c r="D608" s="52">
        <v>11.69</v>
      </c>
      <c r="E608" s="58">
        <v>45721</v>
      </c>
      <c r="F608" s="53">
        <v>11.69</v>
      </c>
    </row>
    <row r="609" spans="1:6" x14ac:dyDescent="0.5">
      <c r="A609" s="54" t="s">
        <v>277</v>
      </c>
      <c r="B609" s="54"/>
      <c r="C609" s="54"/>
      <c r="D609" s="54"/>
      <c r="E609" s="54"/>
      <c r="F609" s="55">
        <v>64.88</v>
      </c>
    </row>
    <row r="613" spans="1:6" ht="10.5" customHeight="1" x14ac:dyDescent="0.5">
      <c r="A613" s="63" t="s">
        <v>232</v>
      </c>
      <c r="B613" s="63"/>
      <c r="C613" s="63"/>
      <c r="D613" s="63"/>
      <c r="E613" s="63"/>
      <c r="F613" s="63"/>
    </row>
    <row r="614" spans="1:6" ht="10.5" customHeight="1" x14ac:dyDescent="0.5">
      <c r="A614" s="64" t="s">
        <v>3996</v>
      </c>
      <c r="B614" s="64"/>
      <c r="C614" s="64"/>
      <c r="D614" s="64"/>
      <c r="E614" s="64"/>
      <c r="F614" s="64"/>
    </row>
    <row r="616" spans="1:6" ht="28.8" x14ac:dyDescent="0.5">
      <c r="A616" s="46" t="s">
        <v>4123</v>
      </c>
      <c r="B616" s="46" t="s">
        <v>235</v>
      </c>
      <c r="C616" s="46" t="s">
        <v>237</v>
      </c>
      <c r="D616" s="46" t="s">
        <v>2887</v>
      </c>
      <c r="E616" s="46" t="s">
        <v>2888</v>
      </c>
      <c r="F616" s="47" t="s">
        <v>2889</v>
      </c>
    </row>
    <row r="617" spans="1:6" ht="50.4" x14ac:dyDescent="0.5">
      <c r="A617" s="48" t="s">
        <v>243</v>
      </c>
      <c r="B617" s="48" t="s">
        <v>2921</v>
      </c>
      <c r="C617" s="48" t="s">
        <v>2922</v>
      </c>
      <c r="D617" s="49">
        <v>18</v>
      </c>
      <c r="E617" s="56">
        <v>45734</v>
      </c>
      <c r="F617" s="50">
        <v>18</v>
      </c>
    </row>
    <row r="618" spans="1:6" ht="25.2" x14ac:dyDescent="0.5">
      <c r="A618" s="51" t="s">
        <v>291</v>
      </c>
      <c r="B618" s="51" t="s">
        <v>2930</v>
      </c>
      <c r="C618" s="51" t="s">
        <v>384</v>
      </c>
      <c r="D618" s="52">
        <v>14.99</v>
      </c>
      <c r="E618" s="58">
        <v>45672</v>
      </c>
      <c r="F618" s="53">
        <v>14.99</v>
      </c>
    </row>
    <row r="619" spans="1:6" ht="37.799999999999997" x14ac:dyDescent="0.5">
      <c r="A619" s="48" t="s">
        <v>377</v>
      </c>
      <c r="B619" s="48" t="s">
        <v>2939</v>
      </c>
      <c r="C619" s="48" t="s">
        <v>2940</v>
      </c>
      <c r="D619" s="49">
        <v>16.989999999999998</v>
      </c>
      <c r="E619" s="56">
        <v>45734</v>
      </c>
      <c r="F619" s="50">
        <v>16.989999999999998</v>
      </c>
    </row>
    <row r="620" spans="1:6" ht="25.2" x14ac:dyDescent="0.5">
      <c r="A620" s="51" t="s">
        <v>295</v>
      </c>
      <c r="B620" s="51" t="s">
        <v>2958</v>
      </c>
      <c r="C620" s="51" t="s">
        <v>2948</v>
      </c>
      <c r="D620" s="52">
        <v>12.99</v>
      </c>
      <c r="E620" s="58">
        <v>45715</v>
      </c>
      <c r="F620" s="53">
        <v>12.99</v>
      </c>
    </row>
    <row r="621" spans="1:6" ht="25.2" x14ac:dyDescent="0.5">
      <c r="A621" s="48" t="s">
        <v>441</v>
      </c>
      <c r="B621" s="48" t="s">
        <v>3034</v>
      </c>
      <c r="C621" s="48" t="s">
        <v>3035</v>
      </c>
      <c r="D621" s="49">
        <v>9.9499999999999993</v>
      </c>
      <c r="E621" s="56">
        <v>45722</v>
      </c>
      <c r="F621" s="50">
        <v>9.9499999999999993</v>
      </c>
    </row>
    <row r="622" spans="1:6" ht="25.2" x14ac:dyDescent="0.5">
      <c r="A622" s="51" t="s">
        <v>299</v>
      </c>
      <c r="B622" s="51" t="s">
        <v>3055</v>
      </c>
      <c r="C622" s="51" t="s">
        <v>3056</v>
      </c>
      <c r="D622" s="52">
        <v>12</v>
      </c>
      <c r="E622" s="58">
        <v>45715</v>
      </c>
      <c r="F622" s="53">
        <v>12</v>
      </c>
    </row>
    <row r="623" spans="1:6" ht="25.2" x14ac:dyDescent="0.5">
      <c r="A623" s="48" t="s">
        <v>302</v>
      </c>
      <c r="B623" s="48" t="s">
        <v>3138</v>
      </c>
      <c r="C623" s="48" t="s">
        <v>3139</v>
      </c>
      <c r="D623" s="49">
        <v>19.989999999999998</v>
      </c>
      <c r="E623" s="56">
        <v>45703</v>
      </c>
      <c r="F623" s="50">
        <v>19.989999999999998</v>
      </c>
    </row>
    <row r="624" spans="1:6" ht="25.2" x14ac:dyDescent="0.5">
      <c r="A624" s="51" t="s">
        <v>842</v>
      </c>
      <c r="B624" s="51" t="s">
        <v>3292</v>
      </c>
      <c r="C624" s="51" t="s">
        <v>3293</v>
      </c>
      <c r="D624" s="52">
        <v>35</v>
      </c>
      <c r="E624" s="58">
        <v>45701</v>
      </c>
      <c r="F624" s="53">
        <v>35</v>
      </c>
    </row>
    <row r="625" spans="1:6" ht="37.799999999999997" x14ac:dyDescent="0.5">
      <c r="A625" s="48" t="s">
        <v>283</v>
      </c>
      <c r="B625" s="48" t="s">
        <v>3309</v>
      </c>
      <c r="C625" s="48" t="s">
        <v>3310</v>
      </c>
      <c r="D625" s="49">
        <v>14</v>
      </c>
      <c r="E625" s="56">
        <v>45660</v>
      </c>
      <c r="F625" s="50">
        <v>14</v>
      </c>
    </row>
    <row r="626" spans="1:6" ht="25.2" x14ac:dyDescent="0.5">
      <c r="A626" s="51" t="s">
        <v>705</v>
      </c>
      <c r="B626" s="51" t="s">
        <v>3383</v>
      </c>
      <c r="C626" s="51" t="s">
        <v>3384</v>
      </c>
      <c r="D626" s="52">
        <v>42</v>
      </c>
      <c r="E626" s="58">
        <v>45663</v>
      </c>
      <c r="F626" s="53">
        <v>42</v>
      </c>
    </row>
    <row r="627" spans="1:6" ht="63" x14ac:dyDescent="0.5">
      <c r="A627" s="48" t="s">
        <v>520</v>
      </c>
      <c r="B627" s="48" t="s">
        <v>3441</v>
      </c>
      <c r="C627" s="48" t="s">
        <v>3442</v>
      </c>
      <c r="D627" s="49">
        <v>27</v>
      </c>
      <c r="E627" s="56">
        <v>45723</v>
      </c>
      <c r="F627" s="50">
        <v>27</v>
      </c>
    </row>
    <row r="628" spans="1:6" x14ac:dyDescent="0.5">
      <c r="A628" s="54" t="s">
        <v>277</v>
      </c>
      <c r="B628" s="54"/>
      <c r="C628" s="54"/>
      <c r="D628" s="54"/>
      <c r="E628" s="54"/>
      <c r="F628" s="55">
        <v>222.91</v>
      </c>
    </row>
    <row r="632" spans="1:6" ht="10.5" customHeight="1" x14ac:dyDescent="0.5">
      <c r="A632" s="63" t="s">
        <v>232</v>
      </c>
      <c r="B632" s="63"/>
      <c r="C632" s="63"/>
      <c r="D632" s="63"/>
      <c r="E632" s="63"/>
      <c r="F632" s="63"/>
    </row>
    <row r="633" spans="1:6" ht="10.5" customHeight="1" x14ac:dyDescent="0.5">
      <c r="A633" s="64" t="s">
        <v>3998</v>
      </c>
      <c r="B633" s="64"/>
      <c r="C633" s="64"/>
      <c r="D633" s="64"/>
      <c r="E633" s="64"/>
      <c r="F633" s="64"/>
    </row>
    <row r="635" spans="1:6" ht="28.8" x14ac:dyDescent="0.5">
      <c r="A635" s="46" t="s">
        <v>4123</v>
      </c>
      <c r="B635" s="46" t="s">
        <v>235</v>
      </c>
      <c r="C635" s="46" t="s">
        <v>237</v>
      </c>
      <c r="D635" s="46" t="s">
        <v>2887</v>
      </c>
      <c r="E635" s="46" t="s">
        <v>2888</v>
      </c>
      <c r="F635" s="47" t="s">
        <v>2889</v>
      </c>
    </row>
    <row r="636" spans="1:6" ht="25.2" x14ac:dyDescent="0.5">
      <c r="A636" s="48" t="s">
        <v>412</v>
      </c>
      <c r="B636" s="48" t="s">
        <v>3396</v>
      </c>
      <c r="C636" s="48" t="s">
        <v>3397</v>
      </c>
      <c r="D636" s="49">
        <v>17</v>
      </c>
      <c r="E636" s="56">
        <v>45712</v>
      </c>
      <c r="F636" s="50">
        <v>17</v>
      </c>
    </row>
    <row r="637" spans="1:6" ht="25.2" x14ac:dyDescent="0.5">
      <c r="A637" s="51" t="s">
        <v>267</v>
      </c>
      <c r="B637" s="51" t="s">
        <v>3519</v>
      </c>
      <c r="C637" s="51" t="s">
        <v>3520</v>
      </c>
      <c r="D637" s="52">
        <v>39.99</v>
      </c>
      <c r="E637" s="58">
        <v>45733</v>
      </c>
      <c r="F637" s="53">
        <v>39.99</v>
      </c>
    </row>
    <row r="638" spans="1:6" x14ac:dyDescent="0.5">
      <c r="A638" s="54" t="s">
        <v>277</v>
      </c>
      <c r="B638" s="54"/>
      <c r="C638" s="54"/>
      <c r="D638" s="54"/>
      <c r="E638" s="54"/>
      <c r="F638" s="55">
        <v>56.99</v>
      </c>
    </row>
    <row r="642" spans="1:6" ht="10.5" customHeight="1" x14ac:dyDescent="0.5">
      <c r="A642" s="63" t="s">
        <v>232</v>
      </c>
      <c r="B642" s="63"/>
      <c r="C642" s="63"/>
      <c r="D642" s="63"/>
      <c r="E642" s="63"/>
      <c r="F642" s="63"/>
    </row>
    <row r="643" spans="1:6" ht="10.5" customHeight="1" x14ac:dyDescent="0.5">
      <c r="A643" s="64" t="s">
        <v>4000</v>
      </c>
      <c r="B643" s="64"/>
      <c r="C643" s="64"/>
      <c r="D643" s="64"/>
      <c r="E643" s="64"/>
      <c r="F643" s="64"/>
    </row>
    <row r="645" spans="1:6" ht="28.8" x14ac:dyDescent="0.5">
      <c r="A645" s="46" t="s">
        <v>4123</v>
      </c>
      <c r="B645" s="46" t="s">
        <v>235</v>
      </c>
      <c r="C645" s="46" t="s">
        <v>237</v>
      </c>
      <c r="D645" s="46" t="s">
        <v>2887</v>
      </c>
      <c r="E645" s="46" t="s">
        <v>2888</v>
      </c>
      <c r="F645" s="47" t="s">
        <v>2889</v>
      </c>
    </row>
    <row r="646" spans="1:6" ht="25.2" x14ac:dyDescent="0.5">
      <c r="A646" s="48" t="s">
        <v>382</v>
      </c>
      <c r="B646" s="48" t="s">
        <v>2969</v>
      </c>
      <c r="C646" s="48" t="s">
        <v>2970</v>
      </c>
      <c r="D646" s="49">
        <v>17</v>
      </c>
      <c r="E646" s="56">
        <v>45716</v>
      </c>
      <c r="F646" s="50">
        <v>17</v>
      </c>
    </row>
    <row r="647" spans="1:6" ht="63" x14ac:dyDescent="0.5">
      <c r="A647" s="51" t="s">
        <v>777</v>
      </c>
      <c r="B647" s="51" t="s">
        <v>3016</v>
      </c>
      <c r="C647" s="51" t="s">
        <v>3017</v>
      </c>
      <c r="D647" s="52">
        <v>26</v>
      </c>
      <c r="E647" s="58">
        <v>45709</v>
      </c>
      <c r="F647" s="53">
        <v>26</v>
      </c>
    </row>
    <row r="648" spans="1:6" ht="25.2" x14ac:dyDescent="0.5">
      <c r="A648" s="48" t="s">
        <v>1058</v>
      </c>
      <c r="B648" s="48" t="s">
        <v>3092</v>
      </c>
      <c r="C648" s="48" t="s">
        <v>3093</v>
      </c>
      <c r="D648" s="49">
        <v>22</v>
      </c>
      <c r="E648" s="56">
        <v>45743</v>
      </c>
      <c r="F648" s="50">
        <v>22</v>
      </c>
    </row>
    <row r="649" spans="1:6" ht="25.2" x14ac:dyDescent="0.5">
      <c r="A649" s="51" t="s">
        <v>471</v>
      </c>
      <c r="B649" s="51" t="s">
        <v>3101</v>
      </c>
      <c r="C649" s="51" t="s">
        <v>3102</v>
      </c>
      <c r="D649" s="52">
        <v>19</v>
      </c>
      <c r="E649" s="58">
        <v>45665</v>
      </c>
      <c r="F649" s="53">
        <v>19</v>
      </c>
    </row>
    <row r="650" spans="1:6" ht="25.2" x14ac:dyDescent="0.5">
      <c r="A650" s="48" t="s">
        <v>344</v>
      </c>
      <c r="B650" s="48" t="s">
        <v>3189</v>
      </c>
      <c r="C650" s="48" t="s">
        <v>3190</v>
      </c>
      <c r="D650" s="49">
        <v>15</v>
      </c>
      <c r="E650" s="56">
        <v>45350</v>
      </c>
      <c r="F650" s="50">
        <v>15</v>
      </c>
    </row>
    <row r="651" spans="1:6" ht="25.2" x14ac:dyDescent="0.5">
      <c r="A651" s="51" t="s">
        <v>842</v>
      </c>
      <c r="B651" s="51" t="s">
        <v>3294</v>
      </c>
      <c r="C651" s="51" t="s">
        <v>3295</v>
      </c>
      <c r="D651" s="52">
        <v>28</v>
      </c>
      <c r="E651" s="58">
        <v>45712</v>
      </c>
      <c r="F651" s="53">
        <v>28</v>
      </c>
    </row>
    <row r="652" spans="1:6" ht="63" x14ac:dyDescent="0.5">
      <c r="A652" s="48" t="s">
        <v>479</v>
      </c>
      <c r="B652" s="48" t="s">
        <v>3343</v>
      </c>
      <c r="C652" s="48" t="s">
        <v>3344</v>
      </c>
      <c r="D652" s="49">
        <v>19</v>
      </c>
      <c r="E652" s="56">
        <v>45686</v>
      </c>
      <c r="F652" s="50">
        <v>19</v>
      </c>
    </row>
    <row r="653" spans="1:6" x14ac:dyDescent="0.5">
      <c r="A653" s="54" t="s">
        <v>277</v>
      </c>
      <c r="B653" s="54"/>
      <c r="C653" s="54"/>
      <c r="D653" s="54"/>
      <c r="E653" s="54"/>
      <c r="F653" s="55">
        <v>146</v>
      </c>
    </row>
    <row r="657" spans="1:6" ht="10.5" customHeight="1" x14ac:dyDescent="0.5">
      <c r="A657" s="63" t="s">
        <v>232</v>
      </c>
      <c r="B657" s="63"/>
      <c r="C657" s="63"/>
      <c r="D657" s="63"/>
      <c r="E657" s="63"/>
      <c r="F657" s="63"/>
    </row>
    <row r="658" spans="1:6" ht="10.5" customHeight="1" x14ac:dyDescent="0.5">
      <c r="A658" s="64" t="s">
        <v>4001</v>
      </c>
      <c r="B658" s="64"/>
      <c r="C658" s="64"/>
      <c r="D658" s="64"/>
      <c r="E658" s="64"/>
      <c r="F658" s="64"/>
    </row>
    <row r="660" spans="1:6" ht="28.8" x14ac:dyDescent="0.5">
      <c r="A660" s="46" t="s">
        <v>4123</v>
      </c>
      <c r="B660" s="46" t="s">
        <v>235</v>
      </c>
      <c r="C660" s="46" t="s">
        <v>237</v>
      </c>
      <c r="D660" s="46" t="s">
        <v>2887</v>
      </c>
      <c r="E660" s="46" t="s">
        <v>2888</v>
      </c>
      <c r="F660" s="47" t="s">
        <v>2889</v>
      </c>
    </row>
    <row r="661" spans="1:6" ht="37.799999999999997" x14ac:dyDescent="0.5">
      <c r="A661" s="48" t="s">
        <v>243</v>
      </c>
      <c r="B661" s="48" t="s">
        <v>2923</v>
      </c>
      <c r="C661" s="48" t="s">
        <v>2924</v>
      </c>
      <c r="D661" s="49">
        <v>28</v>
      </c>
      <c r="E661" s="56">
        <v>45666</v>
      </c>
      <c r="F661" s="50">
        <v>28</v>
      </c>
    </row>
    <row r="662" spans="1:6" ht="25.2" x14ac:dyDescent="0.5">
      <c r="A662" s="51" t="s">
        <v>302</v>
      </c>
      <c r="B662" s="51" t="s">
        <v>3140</v>
      </c>
      <c r="C662" s="51" t="s">
        <v>3141</v>
      </c>
      <c r="D662" s="52">
        <v>5</v>
      </c>
      <c r="E662" s="58">
        <v>45685</v>
      </c>
      <c r="F662" s="53">
        <v>5</v>
      </c>
    </row>
    <row r="663" spans="1:6" ht="37.799999999999997" x14ac:dyDescent="0.5">
      <c r="A663" s="48" t="s">
        <v>740</v>
      </c>
      <c r="B663" s="48" t="s">
        <v>3466</v>
      </c>
      <c r="C663" s="48" t="s">
        <v>3467</v>
      </c>
      <c r="D663" s="49">
        <v>35</v>
      </c>
      <c r="E663" s="56">
        <v>45701</v>
      </c>
      <c r="F663" s="50">
        <v>35</v>
      </c>
    </row>
    <row r="664" spans="1:6" x14ac:dyDescent="0.5">
      <c r="A664" s="54" t="s">
        <v>277</v>
      </c>
      <c r="B664" s="54"/>
      <c r="C664" s="54"/>
      <c r="D664" s="54"/>
      <c r="E664" s="54"/>
      <c r="F664" s="55">
        <v>68</v>
      </c>
    </row>
    <row r="668" spans="1:6" ht="10.5" customHeight="1" x14ac:dyDescent="0.5">
      <c r="A668" s="63" t="s">
        <v>232</v>
      </c>
      <c r="B668" s="63"/>
      <c r="C668" s="63"/>
      <c r="D668" s="63"/>
      <c r="E668" s="63"/>
      <c r="F668" s="63"/>
    </row>
    <row r="669" spans="1:6" ht="10.5" customHeight="1" x14ac:dyDescent="0.5">
      <c r="A669" s="64" t="s">
        <v>4002</v>
      </c>
      <c r="B669" s="64"/>
      <c r="C669" s="64"/>
      <c r="D669" s="64"/>
      <c r="E669" s="64"/>
      <c r="F669" s="64"/>
    </row>
    <row r="671" spans="1:6" ht="28.8" x14ac:dyDescent="0.5">
      <c r="A671" s="46" t="s">
        <v>4123</v>
      </c>
      <c r="B671" s="46" t="s">
        <v>235</v>
      </c>
      <c r="C671" s="46" t="s">
        <v>237</v>
      </c>
      <c r="D671" s="46" t="s">
        <v>2887</v>
      </c>
      <c r="E671" s="46" t="s">
        <v>2888</v>
      </c>
      <c r="F671" s="47" t="s">
        <v>2889</v>
      </c>
    </row>
    <row r="672" spans="1:6" ht="25.2" x14ac:dyDescent="0.5">
      <c r="A672" s="48" t="s">
        <v>3025</v>
      </c>
      <c r="B672" s="48" t="s">
        <v>3240</v>
      </c>
      <c r="C672" s="48" t="s">
        <v>3241</v>
      </c>
      <c r="D672" s="49">
        <v>12</v>
      </c>
      <c r="E672" s="56">
        <v>45338</v>
      </c>
      <c r="F672" s="50">
        <v>12</v>
      </c>
    </row>
    <row r="673" spans="1:6" x14ac:dyDescent="0.5">
      <c r="A673" s="54" t="s">
        <v>277</v>
      </c>
      <c r="B673" s="54"/>
      <c r="C673" s="54"/>
      <c r="D673" s="54"/>
      <c r="E673" s="54"/>
      <c r="F673" s="55">
        <v>12</v>
      </c>
    </row>
    <row r="677" spans="1:6" ht="10.5" customHeight="1" x14ac:dyDescent="0.5">
      <c r="A677" s="63" t="s">
        <v>232</v>
      </c>
      <c r="B677" s="63"/>
      <c r="C677" s="63"/>
      <c r="D677" s="63"/>
      <c r="E677" s="63"/>
      <c r="F677" s="63"/>
    </row>
    <row r="678" spans="1:6" ht="10.5" customHeight="1" x14ac:dyDescent="0.5">
      <c r="A678" s="64" t="s">
        <v>4003</v>
      </c>
      <c r="B678" s="64"/>
      <c r="C678" s="64"/>
      <c r="D678" s="64"/>
      <c r="E678" s="64"/>
      <c r="F678" s="64"/>
    </row>
    <row r="680" spans="1:6" ht="28.8" x14ac:dyDescent="0.5">
      <c r="A680" s="46" t="s">
        <v>4123</v>
      </c>
      <c r="B680" s="46" t="s">
        <v>235</v>
      </c>
      <c r="C680" s="46" t="s">
        <v>237</v>
      </c>
      <c r="D680" s="46" t="s">
        <v>2887</v>
      </c>
      <c r="E680" s="46" t="s">
        <v>2888</v>
      </c>
      <c r="F680" s="47" t="s">
        <v>2889</v>
      </c>
    </row>
    <row r="681" spans="1:6" ht="25.2" x14ac:dyDescent="0.5">
      <c r="A681" s="48" t="s">
        <v>283</v>
      </c>
      <c r="B681" s="48" t="s">
        <v>3311</v>
      </c>
      <c r="C681" s="48" t="s">
        <v>3312</v>
      </c>
      <c r="D681" s="49">
        <v>25</v>
      </c>
      <c r="E681" s="56">
        <v>45684</v>
      </c>
      <c r="F681" s="50">
        <v>25</v>
      </c>
    </row>
    <row r="682" spans="1:6" ht="25.2" x14ac:dyDescent="0.5">
      <c r="A682" s="51" t="s">
        <v>705</v>
      </c>
      <c r="B682" s="51" t="s">
        <v>3385</v>
      </c>
      <c r="C682" s="51" t="s">
        <v>3386</v>
      </c>
      <c r="D682" s="52">
        <v>35</v>
      </c>
      <c r="E682" s="58">
        <v>45691</v>
      </c>
      <c r="F682" s="53">
        <v>35</v>
      </c>
    </row>
    <row r="683" spans="1:6" x14ac:dyDescent="0.5">
      <c r="A683" s="54" t="s">
        <v>277</v>
      </c>
      <c r="B683" s="54"/>
      <c r="C683" s="54"/>
      <c r="D683" s="54"/>
      <c r="E683" s="54"/>
      <c r="F683" s="55">
        <v>60</v>
      </c>
    </row>
    <row r="687" spans="1:6" ht="10.5" customHeight="1" x14ac:dyDescent="0.5">
      <c r="A687" s="63" t="s">
        <v>232</v>
      </c>
      <c r="B687" s="63"/>
      <c r="C687" s="63"/>
      <c r="D687" s="63"/>
      <c r="E687" s="63"/>
      <c r="F687" s="63"/>
    </row>
    <row r="688" spans="1:6" ht="10.5" customHeight="1" x14ac:dyDescent="0.5">
      <c r="A688" s="64" t="s">
        <v>4132</v>
      </c>
      <c r="B688" s="64"/>
      <c r="C688" s="64"/>
      <c r="D688" s="64"/>
      <c r="E688" s="64"/>
      <c r="F688" s="64"/>
    </row>
    <row r="690" spans="1:6" ht="28.8" x14ac:dyDescent="0.5">
      <c r="A690" s="46" t="s">
        <v>4123</v>
      </c>
      <c r="B690" s="46" t="s">
        <v>235</v>
      </c>
      <c r="C690" s="46" t="s">
        <v>237</v>
      </c>
      <c r="D690" s="46" t="s">
        <v>2887</v>
      </c>
      <c r="E690" s="46" t="s">
        <v>2888</v>
      </c>
      <c r="F690" s="47" t="s">
        <v>2889</v>
      </c>
    </row>
    <row r="691" spans="1:6" ht="63" x14ac:dyDescent="0.5">
      <c r="A691" s="48" t="s">
        <v>688</v>
      </c>
      <c r="B691" s="48" t="s">
        <v>3083</v>
      </c>
      <c r="C691" s="48" t="s">
        <v>3084</v>
      </c>
      <c r="D691" s="49">
        <v>17</v>
      </c>
      <c r="E691" s="56">
        <v>45680</v>
      </c>
      <c r="F691" s="50">
        <v>17</v>
      </c>
    </row>
    <row r="692" spans="1:6" ht="25.2" x14ac:dyDescent="0.5">
      <c r="A692" s="51" t="s">
        <v>725</v>
      </c>
      <c r="B692" s="51" t="s">
        <v>3219</v>
      </c>
      <c r="C692" s="51" t="s">
        <v>3220</v>
      </c>
      <c r="D692" s="52">
        <v>17</v>
      </c>
      <c r="E692" s="58">
        <v>45726</v>
      </c>
      <c r="F692" s="53">
        <v>17</v>
      </c>
    </row>
    <row r="693" spans="1:6" x14ac:dyDescent="0.5">
      <c r="A693" s="54" t="s">
        <v>277</v>
      </c>
      <c r="B693" s="54"/>
      <c r="C693" s="54"/>
      <c r="D693" s="54"/>
      <c r="E693" s="54"/>
      <c r="F693" s="55">
        <v>34</v>
      </c>
    </row>
    <row r="697" spans="1:6" ht="10.5" customHeight="1" x14ac:dyDescent="0.5">
      <c r="A697" s="63" t="s">
        <v>232</v>
      </c>
      <c r="B697" s="63"/>
      <c r="C697" s="63"/>
      <c r="D697" s="63"/>
      <c r="E697" s="63"/>
      <c r="F697" s="63"/>
    </row>
    <row r="698" spans="1:6" ht="10.5" customHeight="1" x14ac:dyDescent="0.5">
      <c r="A698" s="64" t="s">
        <v>4004</v>
      </c>
      <c r="B698" s="64"/>
      <c r="C698" s="64"/>
      <c r="D698" s="64"/>
      <c r="E698" s="64"/>
      <c r="F698" s="64"/>
    </row>
    <row r="700" spans="1:6" ht="28.8" x14ac:dyDescent="0.5">
      <c r="A700" s="46" t="s">
        <v>4123</v>
      </c>
      <c r="B700" s="46" t="s">
        <v>235</v>
      </c>
      <c r="C700" s="46" t="s">
        <v>237</v>
      </c>
      <c r="D700" s="46" t="s">
        <v>2887</v>
      </c>
      <c r="E700" s="46" t="s">
        <v>2888</v>
      </c>
      <c r="F700" s="47" t="s">
        <v>2889</v>
      </c>
    </row>
    <row r="701" spans="1:6" ht="25.2" x14ac:dyDescent="0.5">
      <c r="A701" s="48" t="s">
        <v>283</v>
      </c>
      <c r="B701" s="48" t="s">
        <v>3313</v>
      </c>
      <c r="C701" s="48" t="s">
        <v>3314</v>
      </c>
      <c r="D701" s="49">
        <v>17</v>
      </c>
      <c r="E701" s="56">
        <v>45685</v>
      </c>
      <c r="F701" s="50">
        <v>17</v>
      </c>
    </row>
    <row r="702" spans="1:6" ht="25.2" x14ac:dyDescent="0.5">
      <c r="A702" s="51" t="s">
        <v>263</v>
      </c>
      <c r="B702" s="51" t="s">
        <v>3430</v>
      </c>
      <c r="C702" s="51" t="s">
        <v>3431</v>
      </c>
      <c r="D702" s="52">
        <v>13</v>
      </c>
      <c r="E702" s="58">
        <v>45723</v>
      </c>
      <c r="F702" s="53">
        <v>13</v>
      </c>
    </row>
    <row r="703" spans="1:6" x14ac:dyDescent="0.5">
      <c r="A703" s="54" t="s">
        <v>277</v>
      </c>
      <c r="B703" s="54"/>
      <c r="C703" s="54"/>
      <c r="D703" s="54"/>
      <c r="E703" s="54"/>
      <c r="F703" s="55">
        <v>30</v>
      </c>
    </row>
    <row r="707" spans="1:6" ht="10.5" customHeight="1" x14ac:dyDescent="0.5">
      <c r="A707" s="63" t="s">
        <v>232</v>
      </c>
      <c r="B707" s="63"/>
      <c r="C707" s="63"/>
      <c r="D707" s="63"/>
      <c r="E707" s="63"/>
      <c r="F707" s="63"/>
    </row>
    <row r="708" spans="1:6" ht="10.5" customHeight="1" x14ac:dyDescent="0.5">
      <c r="A708" s="64" t="s">
        <v>4006</v>
      </c>
      <c r="B708" s="64"/>
      <c r="C708" s="64"/>
      <c r="D708" s="64"/>
      <c r="E708" s="64"/>
      <c r="F708" s="64"/>
    </row>
    <row r="710" spans="1:6" ht="28.8" x14ac:dyDescent="0.5">
      <c r="A710" s="46" t="s">
        <v>4123</v>
      </c>
      <c r="B710" s="46" t="s">
        <v>235</v>
      </c>
      <c r="C710" s="46" t="s">
        <v>237</v>
      </c>
      <c r="D710" s="46" t="s">
        <v>2887</v>
      </c>
      <c r="E710" s="46" t="s">
        <v>2888</v>
      </c>
      <c r="F710" s="47" t="s">
        <v>2889</v>
      </c>
    </row>
    <row r="711" spans="1:6" ht="75.599999999999994" x14ac:dyDescent="0.5">
      <c r="A711" s="48" t="s">
        <v>19</v>
      </c>
      <c r="B711" s="48" t="s">
        <v>2895</v>
      </c>
      <c r="C711" s="48" t="s">
        <v>2896</v>
      </c>
      <c r="D711" s="49">
        <v>28</v>
      </c>
      <c r="E711" s="56">
        <v>45737</v>
      </c>
      <c r="F711" s="50">
        <v>28</v>
      </c>
    </row>
    <row r="712" spans="1:6" ht="25.2" x14ac:dyDescent="0.5">
      <c r="A712" s="51" t="s">
        <v>471</v>
      </c>
      <c r="B712" s="51" t="s">
        <v>3103</v>
      </c>
      <c r="C712" s="51" t="s">
        <v>3104</v>
      </c>
      <c r="D712" s="52">
        <v>19</v>
      </c>
      <c r="E712" s="58">
        <v>45702</v>
      </c>
      <c r="F712" s="53">
        <v>19</v>
      </c>
    </row>
    <row r="713" spans="1:6" ht="25.2" x14ac:dyDescent="0.5">
      <c r="A713" s="48" t="s">
        <v>412</v>
      </c>
      <c r="B713" s="48" t="s">
        <v>3398</v>
      </c>
      <c r="C713" s="48" t="s">
        <v>1307</v>
      </c>
      <c r="D713" s="49">
        <v>18</v>
      </c>
      <c r="E713" s="56">
        <v>45681</v>
      </c>
      <c r="F713" s="50">
        <v>18</v>
      </c>
    </row>
    <row r="714" spans="1:6" x14ac:dyDescent="0.5">
      <c r="A714" s="54" t="s">
        <v>277</v>
      </c>
      <c r="B714" s="54"/>
      <c r="C714" s="54"/>
      <c r="D714" s="54"/>
      <c r="E714" s="54"/>
      <c r="F714" s="55">
        <v>65</v>
      </c>
    </row>
    <row r="718" spans="1:6" ht="10.5" customHeight="1" x14ac:dyDescent="0.5">
      <c r="A718" s="63" t="s">
        <v>232</v>
      </c>
      <c r="B718" s="63"/>
      <c r="C718" s="63"/>
      <c r="D718" s="63"/>
      <c r="E718" s="63"/>
      <c r="F718" s="63"/>
    </row>
    <row r="719" spans="1:6" ht="10.5" customHeight="1" x14ac:dyDescent="0.5">
      <c r="A719" s="64" t="s">
        <v>4007</v>
      </c>
      <c r="B719" s="64"/>
      <c r="C719" s="64"/>
      <c r="D719" s="64"/>
      <c r="E719" s="64"/>
      <c r="F719" s="64"/>
    </row>
    <row r="721" spans="1:6" ht="28.8" x14ac:dyDescent="0.5">
      <c r="A721" s="46" t="s">
        <v>4123</v>
      </c>
      <c r="B721" s="46" t="s">
        <v>235</v>
      </c>
      <c r="C721" s="46" t="s">
        <v>237</v>
      </c>
      <c r="D721" s="46" t="s">
        <v>2887</v>
      </c>
      <c r="E721" s="46" t="s">
        <v>2888</v>
      </c>
      <c r="F721" s="47" t="s">
        <v>2889</v>
      </c>
    </row>
    <row r="722" spans="1:6" ht="25.2" x14ac:dyDescent="0.5">
      <c r="A722" s="48" t="s">
        <v>263</v>
      </c>
      <c r="B722" s="48" t="s">
        <v>3432</v>
      </c>
      <c r="C722" s="48" t="s">
        <v>3433</v>
      </c>
      <c r="D722" s="49">
        <v>16.989999999999998</v>
      </c>
      <c r="E722" s="56">
        <v>45723</v>
      </c>
      <c r="F722" s="50">
        <v>16.989999999999998</v>
      </c>
    </row>
    <row r="723" spans="1:6" ht="63" x14ac:dyDescent="0.5">
      <c r="A723" s="51" t="s">
        <v>267</v>
      </c>
      <c r="B723" s="51" t="s">
        <v>3521</v>
      </c>
      <c r="C723" s="51" t="s">
        <v>3522</v>
      </c>
      <c r="D723" s="52">
        <v>29.95</v>
      </c>
      <c r="E723" s="58">
        <v>45667</v>
      </c>
      <c r="F723" s="53">
        <v>29.95</v>
      </c>
    </row>
    <row r="724" spans="1:6" x14ac:dyDescent="0.5">
      <c r="A724" s="54" t="s">
        <v>277</v>
      </c>
      <c r="B724" s="54"/>
      <c r="C724" s="54"/>
      <c r="D724" s="54"/>
      <c r="E724" s="54"/>
      <c r="F724" s="55">
        <v>46.94</v>
      </c>
    </row>
    <row r="728" spans="1:6" ht="10.5" customHeight="1" x14ac:dyDescent="0.5">
      <c r="A728" s="63" t="s">
        <v>232</v>
      </c>
      <c r="B728" s="63"/>
      <c r="C728" s="63"/>
      <c r="D728" s="63"/>
      <c r="E728" s="63"/>
      <c r="F728" s="63"/>
    </row>
    <row r="729" spans="1:6" ht="10.5" customHeight="1" x14ac:dyDescent="0.5">
      <c r="A729" s="64" t="s">
        <v>4008</v>
      </c>
      <c r="B729" s="64"/>
      <c r="C729" s="64"/>
      <c r="D729" s="64"/>
      <c r="E729" s="64"/>
      <c r="F729" s="64"/>
    </row>
    <row r="731" spans="1:6" ht="28.8" x14ac:dyDescent="0.5">
      <c r="A731" s="46" t="s">
        <v>4123</v>
      </c>
      <c r="B731" s="46" t="s">
        <v>235</v>
      </c>
      <c r="C731" s="46" t="s">
        <v>237</v>
      </c>
      <c r="D731" s="46" t="s">
        <v>2887</v>
      </c>
      <c r="E731" s="46" t="s">
        <v>2888</v>
      </c>
      <c r="F731" s="47" t="s">
        <v>2889</v>
      </c>
    </row>
    <row r="732" spans="1:6" ht="75.599999999999994" x14ac:dyDescent="0.5">
      <c r="A732" s="48" t="s">
        <v>1089</v>
      </c>
      <c r="B732" s="48" t="s">
        <v>2996</v>
      </c>
      <c r="C732" s="48" t="s">
        <v>2997</v>
      </c>
      <c r="D732" s="49">
        <v>35</v>
      </c>
      <c r="E732" s="56">
        <v>45689</v>
      </c>
      <c r="F732" s="50">
        <v>35</v>
      </c>
    </row>
    <row r="733" spans="1:6" ht="25.2" x14ac:dyDescent="0.5">
      <c r="A733" s="51" t="s">
        <v>539</v>
      </c>
      <c r="B733" s="51" t="s">
        <v>3254</v>
      </c>
      <c r="C733" s="51" t="s">
        <v>3255</v>
      </c>
      <c r="D733" s="52">
        <v>5</v>
      </c>
      <c r="E733" s="58">
        <v>45726</v>
      </c>
      <c r="F733" s="53">
        <v>5</v>
      </c>
    </row>
    <row r="734" spans="1:6" ht="25.2" x14ac:dyDescent="0.5">
      <c r="A734" s="48" t="s">
        <v>283</v>
      </c>
      <c r="B734" s="48" t="s">
        <v>3315</v>
      </c>
      <c r="C734" s="48" t="s">
        <v>3316</v>
      </c>
      <c r="D734" s="49">
        <v>28</v>
      </c>
      <c r="E734" s="56">
        <v>45671</v>
      </c>
      <c r="F734" s="50">
        <v>28</v>
      </c>
    </row>
    <row r="735" spans="1:6" x14ac:dyDescent="0.5">
      <c r="A735" s="54" t="s">
        <v>277</v>
      </c>
      <c r="B735" s="54"/>
      <c r="C735" s="54"/>
      <c r="D735" s="54"/>
      <c r="E735" s="54"/>
      <c r="F735" s="55">
        <v>68</v>
      </c>
    </row>
    <row r="739" spans="1:6" ht="10.5" customHeight="1" x14ac:dyDescent="0.5">
      <c r="A739" s="63" t="s">
        <v>232</v>
      </c>
      <c r="B739" s="63"/>
      <c r="C739" s="63"/>
      <c r="D739" s="63"/>
      <c r="E739" s="63"/>
      <c r="F739" s="63"/>
    </row>
    <row r="740" spans="1:6" ht="10.5" customHeight="1" x14ac:dyDescent="0.5">
      <c r="A740" s="64" t="s">
        <v>4009</v>
      </c>
      <c r="B740" s="64"/>
      <c r="C740" s="64"/>
      <c r="D740" s="64"/>
      <c r="E740" s="64"/>
      <c r="F740" s="64"/>
    </row>
    <row r="742" spans="1:6" ht="28.8" x14ac:dyDescent="0.5">
      <c r="A742" s="46" t="s">
        <v>4123</v>
      </c>
      <c r="B742" s="46" t="s">
        <v>235</v>
      </c>
      <c r="C742" s="46" t="s">
        <v>237</v>
      </c>
      <c r="D742" s="46" t="s">
        <v>2887</v>
      </c>
      <c r="E742" s="46" t="s">
        <v>2888</v>
      </c>
      <c r="F742" s="47" t="s">
        <v>2889</v>
      </c>
    </row>
    <row r="743" spans="1:6" ht="25.2" x14ac:dyDescent="0.5">
      <c r="A743" s="48" t="s">
        <v>299</v>
      </c>
      <c r="B743" s="48" t="s">
        <v>3057</v>
      </c>
      <c r="C743" s="48" t="s">
        <v>518</v>
      </c>
      <c r="D743" s="49">
        <v>10</v>
      </c>
      <c r="E743" s="56">
        <v>45715</v>
      </c>
      <c r="F743" s="50">
        <v>10</v>
      </c>
    </row>
    <row r="744" spans="1:6" ht="25.2" x14ac:dyDescent="0.5">
      <c r="A744" s="51" t="s">
        <v>446</v>
      </c>
      <c r="B744" s="51" t="s">
        <v>3592</v>
      </c>
      <c r="C744" s="51" t="s">
        <v>3593</v>
      </c>
      <c r="D744" s="52">
        <v>16</v>
      </c>
      <c r="E744" s="58">
        <v>45721</v>
      </c>
      <c r="F744" s="53">
        <v>16</v>
      </c>
    </row>
    <row r="745" spans="1:6" x14ac:dyDescent="0.5">
      <c r="A745" s="54" t="s">
        <v>277</v>
      </c>
      <c r="B745" s="54"/>
      <c r="C745" s="54"/>
      <c r="D745" s="54"/>
      <c r="E745" s="54"/>
      <c r="F745" s="55">
        <v>26</v>
      </c>
    </row>
    <row r="749" spans="1:6" ht="10.5" customHeight="1" x14ac:dyDescent="0.5">
      <c r="A749" s="63" t="s">
        <v>232</v>
      </c>
      <c r="B749" s="63"/>
      <c r="C749" s="63"/>
      <c r="D749" s="63"/>
      <c r="E749" s="63"/>
      <c r="F749" s="63"/>
    </row>
    <row r="750" spans="1:6" ht="10.5" customHeight="1" x14ac:dyDescent="0.5">
      <c r="A750" s="64" t="s">
        <v>4010</v>
      </c>
      <c r="B750" s="64"/>
      <c r="C750" s="64"/>
      <c r="D750" s="64"/>
      <c r="E750" s="64"/>
      <c r="F750" s="64"/>
    </row>
    <row r="752" spans="1:6" ht="28.8" x14ac:dyDescent="0.5">
      <c r="A752" s="46" t="s">
        <v>4123</v>
      </c>
      <c r="B752" s="46" t="s">
        <v>235</v>
      </c>
      <c r="C752" s="46" t="s">
        <v>237</v>
      </c>
      <c r="D752" s="46" t="s">
        <v>2887</v>
      </c>
      <c r="E752" s="46" t="s">
        <v>2888</v>
      </c>
      <c r="F752" s="47" t="s">
        <v>2889</v>
      </c>
    </row>
    <row r="753" spans="1:6" ht="25.2" x14ac:dyDescent="0.5">
      <c r="A753" s="48" t="s">
        <v>243</v>
      </c>
      <c r="B753" s="48" t="s">
        <v>2925</v>
      </c>
      <c r="C753" s="48" t="s">
        <v>2926</v>
      </c>
      <c r="D753" s="49">
        <v>14.44</v>
      </c>
      <c r="E753" s="56">
        <v>45736</v>
      </c>
      <c r="F753" s="50">
        <v>14.44</v>
      </c>
    </row>
    <row r="754" spans="1:6" ht="25.2" x14ac:dyDescent="0.5">
      <c r="A754" s="51" t="s">
        <v>295</v>
      </c>
      <c r="B754" s="51" t="s">
        <v>2959</v>
      </c>
      <c r="C754" s="51" t="s">
        <v>2960</v>
      </c>
      <c r="D754" s="52">
        <v>28</v>
      </c>
      <c r="E754" s="58">
        <v>45670</v>
      </c>
      <c r="F754" s="53">
        <v>28</v>
      </c>
    </row>
    <row r="755" spans="1:6" ht="25.2" x14ac:dyDescent="0.5">
      <c r="A755" s="48" t="s">
        <v>1089</v>
      </c>
      <c r="B755" s="48" t="s">
        <v>2998</v>
      </c>
      <c r="C755" s="48" t="s">
        <v>2999</v>
      </c>
      <c r="D755" s="49">
        <v>11.04</v>
      </c>
      <c r="E755" s="56">
        <v>45667</v>
      </c>
      <c r="F755" s="50">
        <v>11.04</v>
      </c>
    </row>
    <row r="756" spans="1:6" ht="37.799999999999997" x14ac:dyDescent="0.5">
      <c r="A756" s="51" t="s">
        <v>666</v>
      </c>
      <c r="B756" s="51" t="s">
        <v>3006</v>
      </c>
      <c r="C756" s="51" t="s">
        <v>3007</v>
      </c>
      <c r="D756" s="52">
        <v>16.190000000000001</v>
      </c>
      <c r="E756" s="58">
        <v>45741</v>
      </c>
      <c r="F756" s="53">
        <v>16.190000000000001</v>
      </c>
    </row>
    <row r="757" spans="1:6" ht="25.2" x14ac:dyDescent="0.5">
      <c r="A757" s="48" t="s">
        <v>777</v>
      </c>
      <c r="B757" s="48" t="s">
        <v>3018</v>
      </c>
      <c r="C757" s="48" t="s">
        <v>3019</v>
      </c>
      <c r="D757" s="49">
        <v>9.9499999999999993</v>
      </c>
      <c r="E757" s="56">
        <v>45680</v>
      </c>
      <c r="F757" s="50">
        <v>9.9499999999999993</v>
      </c>
    </row>
    <row r="758" spans="1:6" ht="37.799999999999997" x14ac:dyDescent="0.5">
      <c r="A758" s="51" t="s">
        <v>441</v>
      </c>
      <c r="B758" s="51" t="s">
        <v>3036</v>
      </c>
      <c r="C758" s="51" t="s">
        <v>3037</v>
      </c>
      <c r="D758" s="52">
        <v>17.05</v>
      </c>
      <c r="E758" s="58">
        <v>45680</v>
      </c>
      <c r="F758" s="53">
        <v>17.05</v>
      </c>
    </row>
    <row r="759" spans="1:6" ht="25.2" x14ac:dyDescent="0.5">
      <c r="A759" s="48" t="s">
        <v>299</v>
      </c>
      <c r="B759" s="48" t="s">
        <v>3058</v>
      </c>
      <c r="C759" s="48" t="s">
        <v>3059</v>
      </c>
      <c r="D759" s="49">
        <v>7.79</v>
      </c>
      <c r="E759" s="56">
        <v>45663</v>
      </c>
      <c r="F759" s="50">
        <v>7.79</v>
      </c>
    </row>
    <row r="760" spans="1:6" ht="63" x14ac:dyDescent="0.5">
      <c r="A760" s="51" t="s">
        <v>299</v>
      </c>
      <c r="B760" s="51" t="s">
        <v>3060</v>
      </c>
      <c r="C760" s="51" t="s">
        <v>3061</v>
      </c>
      <c r="D760" s="52">
        <v>10.19</v>
      </c>
      <c r="E760" s="58">
        <v>45685</v>
      </c>
      <c r="F760" s="53">
        <v>10.19</v>
      </c>
    </row>
    <row r="761" spans="1:6" ht="25.2" x14ac:dyDescent="0.5">
      <c r="A761" s="48" t="s">
        <v>302</v>
      </c>
      <c r="B761" s="48" t="s">
        <v>3142</v>
      </c>
      <c r="C761" s="48" t="s">
        <v>3143</v>
      </c>
      <c r="D761" s="49">
        <v>0</v>
      </c>
      <c r="E761" s="56">
        <v>45707</v>
      </c>
      <c r="F761" s="50">
        <v>0</v>
      </c>
    </row>
    <row r="762" spans="1:6" ht="50.4" x14ac:dyDescent="0.5">
      <c r="A762" s="51" t="s">
        <v>302</v>
      </c>
      <c r="B762" s="51" t="s">
        <v>3144</v>
      </c>
      <c r="C762" s="51" t="s">
        <v>3145</v>
      </c>
      <c r="D762" s="52">
        <v>23.94</v>
      </c>
      <c r="E762" s="58">
        <v>45699</v>
      </c>
      <c r="F762" s="53">
        <v>23.94</v>
      </c>
    </row>
    <row r="763" spans="1:6" ht="50.4" x14ac:dyDescent="0.5">
      <c r="A763" s="48" t="s">
        <v>302</v>
      </c>
      <c r="B763" s="48" t="s">
        <v>3146</v>
      </c>
      <c r="C763" s="48" t="s">
        <v>3147</v>
      </c>
      <c r="D763" s="49">
        <v>17.989999999999998</v>
      </c>
      <c r="E763" s="56">
        <v>45702</v>
      </c>
      <c r="F763" s="50">
        <v>17.989999999999998</v>
      </c>
    </row>
    <row r="764" spans="1:6" ht="25.2" x14ac:dyDescent="0.5">
      <c r="A764" s="51" t="s">
        <v>302</v>
      </c>
      <c r="B764" s="51" t="s">
        <v>3148</v>
      </c>
      <c r="C764" s="51" t="s">
        <v>3149</v>
      </c>
      <c r="D764" s="52">
        <v>10.99</v>
      </c>
      <c r="E764" s="58">
        <v>45681</v>
      </c>
      <c r="F764" s="53">
        <v>10.99</v>
      </c>
    </row>
    <row r="765" spans="1:6" ht="25.2" x14ac:dyDescent="0.5">
      <c r="A765" s="48" t="s">
        <v>302</v>
      </c>
      <c r="B765" s="48" t="s">
        <v>3150</v>
      </c>
      <c r="C765" s="48" t="s">
        <v>3151</v>
      </c>
      <c r="D765" s="49">
        <v>14.24</v>
      </c>
      <c r="E765" s="56">
        <v>45699</v>
      </c>
      <c r="F765" s="50">
        <v>14.24</v>
      </c>
    </row>
    <row r="766" spans="1:6" ht="37.799999999999997" x14ac:dyDescent="0.5">
      <c r="A766" s="51" t="s">
        <v>302</v>
      </c>
      <c r="B766" s="51" t="s">
        <v>3152</v>
      </c>
      <c r="C766" s="51" t="s">
        <v>3153</v>
      </c>
      <c r="D766" s="52">
        <v>16.95</v>
      </c>
      <c r="E766" s="58">
        <v>45678</v>
      </c>
      <c r="F766" s="53">
        <v>16.95</v>
      </c>
    </row>
    <row r="767" spans="1:6" ht="37.799999999999997" x14ac:dyDescent="0.5">
      <c r="A767" s="48" t="s">
        <v>344</v>
      </c>
      <c r="B767" s="48" t="s">
        <v>3191</v>
      </c>
      <c r="C767" s="48" t="s">
        <v>3192</v>
      </c>
      <c r="D767" s="49">
        <v>24.98</v>
      </c>
      <c r="E767" s="56">
        <v>45735</v>
      </c>
      <c r="F767" s="50">
        <v>24.98</v>
      </c>
    </row>
    <row r="768" spans="1:6" ht="25.2" x14ac:dyDescent="0.5">
      <c r="A768" s="51" t="s">
        <v>344</v>
      </c>
      <c r="B768" s="51" t="s">
        <v>3193</v>
      </c>
      <c r="C768" s="51" t="s">
        <v>3194</v>
      </c>
      <c r="D768" s="52">
        <v>16.100000000000001</v>
      </c>
      <c r="E768" s="58">
        <v>45686</v>
      </c>
      <c r="F768" s="53">
        <v>16.100000000000001</v>
      </c>
    </row>
    <row r="769" spans="1:6" ht="50.4" x14ac:dyDescent="0.5">
      <c r="A769" s="48" t="s">
        <v>3025</v>
      </c>
      <c r="B769" s="48" t="s">
        <v>3242</v>
      </c>
      <c r="C769" s="48" t="s">
        <v>3243</v>
      </c>
      <c r="D769" s="49">
        <v>16.95</v>
      </c>
      <c r="E769" s="56">
        <v>45700</v>
      </c>
      <c r="F769" s="50">
        <v>16.95</v>
      </c>
    </row>
    <row r="770" spans="1:6" ht="25.2" x14ac:dyDescent="0.5">
      <c r="A770" s="51" t="s">
        <v>884</v>
      </c>
      <c r="B770" s="51" t="s">
        <v>3276</v>
      </c>
      <c r="C770" s="51" t="s">
        <v>3277</v>
      </c>
      <c r="D770" s="52">
        <v>10.16</v>
      </c>
      <c r="E770" s="58">
        <v>45690</v>
      </c>
      <c r="F770" s="53">
        <v>10.16</v>
      </c>
    </row>
    <row r="771" spans="1:6" ht="37.799999999999997" x14ac:dyDescent="0.5">
      <c r="A771" s="48" t="s">
        <v>653</v>
      </c>
      <c r="B771" s="48" t="s">
        <v>3328</v>
      </c>
      <c r="C771" s="48" t="s">
        <v>3329</v>
      </c>
      <c r="D771" s="49">
        <v>19.95</v>
      </c>
      <c r="E771" s="56">
        <v>45716</v>
      </c>
      <c r="F771" s="50">
        <v>19.95</v>
      </c>
    </row>
    <row r="772" spans="1:6" ht="25.2" x14ac:dyDescent="0.5">
      <c r="A772" s="51" t="s">
        <v>653</v>
      </c>
      <c r="B772" s="51" t="s">
        <v>3330</v>
      </c>
      <c r="C772" s="51" t="s">
        <v>3331</v>
      </c>
      <c r="D772" s="52">
        <v>17.32</v>
      </c>
      <c r="E772" s="58">
        <v>45737</v>
      </c>
      <c r="F772" s="53">
        <v>17.32</v>
      </c>
    </row>
    <row r="773" spans="1:6" ht="25.2" x14ac:dyDescent="0.5">
      <c r="A773" s="48" t="s">
        <v>417</v>
      </c>
      <c r="B773" s="48" t="s">
        <v>3444</v>
      </c>
      <c r="C773" s="48" t="s">
        <v>3445</v>
      </c>
      <c r="D773" s="49">
        <v>18</v>
      </c>
      <c r="E773" s="56">
        <v>45741</v>
      </c>
      <c r="F773" s="50">
        <v>18</v>
      </c>
    </row>
    <row r="774" spans="1:6" ht="75.599999999999994" x14ac:dyDescent="0.5">
      <c r="A774" s="51" t="s">
        <v>417</v>
      </c>
      <c r="B774" s="51" t="s">
        <v>3446</v>
      </c>
      <c r="C774" s="51" t="s">
        <v>3447</v>
      </c>
      <c r="D774" s="52">
        <v>14.99</v>
      </c>
      <c r="E774" s="58">
        <v>45744</v>
      </c>
      <c r="F774" s="53">
        <v>14.99</v>
      </c>
    </row>
    <row r="775" spans="1:6" ht="50.4" x14ac:dyDescent="0.5">
      <c r="A775" s="48" t="s">
        <v>499</v>
      </c>
      <c r="B775" s="48" t="s">
        <v>3449</v>
      </c>
      <c r="C775" s="48" t="s">
        <v>3450</v>
      </c>
      <c r="D775" s="49">
        <v>19.95</v>
      </c>
      <c r="E775" s="56">
        <v>45712</v>
      </c>
      <c r="F775" s="50">
        <v>19.95</v>
      </c>
    </row>
    <row r="776" spans="1:6" ht="63" x14ac:dyDescent="0.5">
      <c r="A776" s="51" t="s">
        <v>267</v>
      </c>
      <c r="B776" s="51" t="s">
        <v>3523</v>
      </c>
      <c r="C776" s="51" t="s">
        <v>3524</v>
      </c>
      <c r="D776" s="52">
        <v>18.079999999999998</v>
      </c>
      <c r="E776" s="58">
        <v>45688</v>
      </c>
      <c r="F776" s="53">
        <v>18.079999999999998</v>
      </c>
    </row>
    <row r="777" spans="1:6" ht="25.2" x14ac:dyDescent="0.5">
      <c r="A777" s="48" t="s">
        <v>749</v>
      </c>
      <c r="B777" s="48" t="s">
        <v>3555</v>
      </c>
      <c r="C777" s="48" t="s">
        <v>3556</v>
      </c>
      <c r="D777" s="49">
        <v>70</v>
      </c>
      <c r="E777" s="56">
        <v>45728</v>
      </c>
      <c r="F777" s="50">
        <v>70</v>
      </c>
    </row>
    <row r="778" spans="1:6" x14ac:dyDescent="0.5">
      <c r="A778" s="54" t="s">
        <v>277</v>
      </c>
      <c r="B778" s="54"/>
      <c r="C778" s="54"/>
      <c r="D778" s="54"/>
      <c r="E778" s="54"/>
      <c r="F778" s="55">
        <v>445.24</v>
      </c>
    </row>
    <row r="782" spans="1:6" ht="10.5" customHeight="1" x14ac:dyDescent="0.5">
      <c r="A782" s="63" t="s">
        <v>232</v>
      </c>
      <c r="B782" s="63"/>
      <c r="C782" s="63"/>
      <c r="D782" s="63"/>
      <c r="E782" s="63"/>
      <c r="F782" s="63"/>
    </row>
    <row r="783" spans="1:6" ht="10.5" customHeight="1" x14ac:dyDescent="0.5">
      <c r="A783" s="64" t="s">
        <v>4011</v>
      </c>
      <c r="B783" s="64"/>
      <c r="C783" s="64"/>
      <c r="D783" s="64"/>
      <c r="E783" s="64"/>
      <c r="F783" s="64"/>
    </row>
    <row r="785" spans="1:6" ht="28.8" x14ac:dyDescent="0.5">
      <c r="A785" s="46" t="s">
        <v>4123</v>
      </c>
      <c r="B785" s="46" t="s">
        <v>235</v>
      </c>
      <c r="C785" s="46" t="s">
        <v>237</v>
      </c>
      <c r="D785" s="46" t="s">
        <v>2887</v>
      </c>
      <c r="E785" s="46" t="s">
        <v>2888</v>
      </c>
      <c r="F785" s="47" t="s">
        <v>2889</v>
      </c>
    </row>
    <row r="786" spans="1:6" ht="25.2" x14ac:dyDescent="0.5">
      <c r="A786" s="48" t="s">
        <v>749</v>
      </c>
      <c r="B786" s="48" t="s">
        <v>3557</v>
      </c>
      <c r="C786" s="48" t="s">
        <v>3558</v>
      </c>
      <c r="D786" s="49">
        <v>40</v>
      </c>
      <c r="E786" s="56">
        <v>45680</v>
      </c>
      <c r="F786" s="50">
        <v>40</v>
      </c>
    </row>
    <row r="787" spans="1:6" x14ac:dyDescent="0.5">
      <c r="A787" s="54" t="s">
        <v>277</v>
      </c>
      <c r="B787" s="54"/>
      <c r="C787" s="54"/>
      <c r="D787" s="54"/>
      <c r="E787" s="54"/>
      <c r="F787" s="55">
        <v>40</v>
      </c>
    </row>
    <row r="791" spans="1:6" ht="10.5" customHeight="1" x14ac:dyDescent="0.5">
      <c r="A791" s="63" t="s">
        <v>232</v>
      </c>
      <c r="B791" s="63"/>
      <c r="C791" s="63"/>
      <c r="D791" s="63"/>
      <c r="E791" s="63"/>
      <c r="F791" s="63"/>
    </row>
    <row r="792" spans="1:6" ht="10.5" customHeight="1" x14ac:dyDescent="0.5">
      <c r="A792" s="64" t="s">
        <v>4013</v>
      </c>
      <c r="B792" s="64"/>
      <c r="C792" s="64"/>
      <c r="D792" s="64"/>
      <c r="E792" s="64"/>
      <c r="F792" s="64"/>
    </row>
    <row r="794" spans="1:6" ht="28.8" x14ac:dyDescent="0.5">
      <c r="A794" s="46" t="s">
        <v>4123</v>
      </c>
      <c r="B794" s="46" t="s">
        <v>235</v>
      </c>
      <c r="C794" s="46" t="s">
        <v>237</v>
      </c>
      <c r="D794" s="46" t="s">
        <v>2887</v>
      </c>
      <c r="E794" s="46" t="s">
        <v>2888</v>
      </c>
      <c r="F794" s="47" t="s">
        <v>2889</v>
      </c>
    </row>
    <row r="795" spans="1:6" ht="37.799999999999997" x14ac:dyDescent="0.5">
      <c r="A795" s="48" t="s">
        <v>263</v>
      </c>
      <c r="B795" s="48" t="s">
        <v>3434</v>
      </c>
      <c r="C795" s="48" t="s">
        <v>3435</v>
      </c>
      <c r="D795" s="49">
        <v>17</v>
      </c>
      <c r="E795" s="56">
        <v>45719</v>
      </c>
      <c r="F795" s="50">
        <v>17</v>
      </c>
    </row>
    <row r="796" spans="1:6" x14ac:dyDescent="0.5">
      <c r="A796" s="54" t="s">
        <v>277</v>
      </c>
      <c r="B796" s="54"/>
      <c r="C796" s="54"/>
      <c r="D796" s="54"/>
      <c r="E796" s="54"/>
      <c r="F796" s="55">
        <v>17</v>
      </c>
    </row>
    <row r="800" spans="1:6" ht="10.5" customHeight="1" x14ac:dyDescent="0.5">
      <c r="A800" s="63" t="s">
        <v>232</v>
      </c>
      <c r="B800" s="63"/>
      <c r="C800" s="63"/>
      <c r="D800" s="63"/>
      <c r="E800" s="63"/>
      <c r="F800" s="63"/>
    </row>
    <row r="801" spans="1:6" ht="10.5" customHeight="1" x14ac:dyDescent="0.5">
      <c r="A801" s="64" t="s">
        <v>4015</v>
      </c>
      <c r="B801" s="64"/>
      <c r="C801" s="64"/>
      <c r="D801" s="64"/>
      <c r="E801" s="64"/>
      <c r="F801" s="64"/>
    </row>
    <row r="803" spans="1:6" ht="28.8" x14ac:dyDescent="0.5">
      <c r="A803" s="46" t="s">
        <v>4123</v>
      </c>
      <c r="B803" s="46" t="s">
        <v>235</v>
      </c>
      <c r="C803" s="46" t="s">
        <v>237</v>
      </c>
      <c r="D803" s="46" t="s">
        <v>2887</v>
      </c>
      <c r="E803" s="46" t="s">
        <v>2888</v>
      </c>
      <c r="F803" s="47" t="s">
        <v>2889</v>
      </c>
    </row>
    <row r="804" spans="1:6" ht="37.799999999999997" x14ac:dyDescent="0.5">
      <c r="A804" s="48" t="s">
        <v>243</v>
      </c>
      <c r="B804" s="48" t="s">
        <v>2927</v>
      </c>
      <c r="C804" s="48" t="s">
        <v>2928</v>
      </c>
      <c r="D804" s="49">
        <v>18</v>
      </c>
      <c r="E804" s="56">
        <v>45701</v>
      </c>
      <c r="F804" s="50">
        <v>18</v>
      </c>
    </row>
    <row r="805" spans="1:6" ht="37.799999999999997" x14ac:dyDescent="0.5">
      <c r="A805" s="51" t="s">
        <v>344</v>
      </c>
      <c r="B805" s="51" t="s">
        <v>3195</v>
      </c>
      <c r="C805" s="51" t="s">
        <v>3196</v>
      </c>
      <c r="D805" s="52">
        <v>16</v>
      </c>
      <c r="E805" s="58">
        <v>45736</v>
      </c>
      <c r="F805" s="53">
        <v>16</v>
      </c>
    </row>
    <row r="806" spans="1:6" ht="25.2" x14ac:dyDescent="0.5">
      <c r="A806" s="48" t="s">
        <v>344</v>
      </c>
      <c r="B806" s="48" t="s">
        <v>3197</v>
      </c>
      <c r="C806" s="48" t="s">
        <v>3198</v>
      </c>
      <c r="D806" s="49">
        <v>8</v>
      </c>
      <c r="E806" s="56">
        <v>45708</v>
      </c>
      <c r="F806" s="50">
        <v>8</v>
      </c>
    </row>
    <row r="807" spans="1:6" ht="25.2" x14ac:dyDescent="0.5">
      <c r="A807" s="51" t="s">
        <v>344</v>
      </c>
      <c r="B807" s="51" t="s">
        <v>3199</v>
      </c>
      <c r="C807" s="51" t="s">
        <v>3198</v>
      </c>
      <c r="D807" s="52">
        <v>8</v>
      </c>
      <c r="E807" s="58">
        <v>45708</v>
      </c>
      <c r="F807" s="53">
        <v>8</v>
      </c>
    </row>
    <row r="808" spans="1:6" ht="37.799999999999997" x14ac:dyDescent="0.5">
      <c r="A808" s="48" t="s">
        <v>344</v>
      </c>
      <c r="B808" s="48" t="s">
        <v>3200</v>
      </c>
      <c r="C808" s="48" t="s">
        <v>3201</v>
      </c>
      <c r="D808" s="49">
        <v>28</v>
      </c>
      <c r="E808" s="56">
        <v>45747</v>
      </c>
      <c r="F808" s="50">
        <v>28</v>
      </c>
    </row>
    <row r="809" spans="1:6" x14ac:dyDescent="0.5">
      <c r="A809" s="54" t="s">
        <v>277</v>
      </c>
      <c r="B809" s="54"/>
      <c r="C809" s="54"/>
      <c r="D809" s="54"/>
      <c r="E809" s="54"/>
      <c r="F809" s="55">
        <v>78</v>
      </c>
    </row>
    <row r="813" spans="1:6" ht="10.5" customHeight="1" x14ac:dyDescent="0.5">
      <c r="A813" s="63" t="s">
        <v>232</v>
      </c>
      <c r="B813" s="63"/>
      <c r="C813" s="63"/>
      <c r="D813" s="63"/>
      <c r="E813" s="63"/>
      <c r="F813" s="63"/>
    </row>
    <row r="814" spans="1:6" ht="10.5" customHeight="1" x14ac:dyDescent="0.5">
      <c r="A814" s="64" t="s">
        <v>4016</v>
      </c>
      <c r="B814" s="64"/>
      <c r="C814" s="64"/>
      <c r="D814" s="64"/>
      <c r="E814" s="64"/>
      <c r="F814" s="64"/>
    </row>
    <row r="816" spans="1:6" ht="28.8" x14ac:dyDescent="0.5">
      <c r="A816" s="46" t="s">
        <v>4123</v>
      </c>
      <c r="B816" s="46" t="s">
        <v>235</v>
      </c>
      <c r="C816" s="46" t="s">
        <v>237</v>
      </c>
      <c r="D816" s="46" t="s">
        <v>2887</v>
      </c>
      <c r="E816" s="46" t="s">
        <v>2888</v>
      </c>
      <c r="F816" s="47" t="s">
        <v>2889</v>
      </c>
    </row>
    <row r="817" spans="1:6" ht="25.2" x14ac:dyDescent="0.5">
      <c r="A817" s="48" t="s">
        <v>471</v>
      </c>
      <c r="B817" s="48" t="s">
        <v>3105</v>
      </c>
      <c r="C817" s="48" t="s">
        <v>3106</v>
      </c>
      <c r="D817" s="49">
        <v>35</v>
      </c>
      <c r="E817" s="56">
        <v>45740</v>
      </c>
      <c r="F817" s="50">
        <v>35</v>
      </c>
    </row>
    <row r="818" spans="1:6" x14ac:dyDescent="0.5">
      <c r="A818" s="54" t="s">
        <v>277</v>
      </c>
      <c r="B818" s="54"/>
      <c r="C818" s="54"/>
      <c r="D818" s="54"/>
      <c r="E818" s="54"/>
      <c r="F818" s="55">
        <v>35</v>
      </c>
    </row>
    <row r="822" spans="1:6" ht="10.5" customHeight="1" x14ac:dyDescent="0.5">
      <c r="A822" s="63" t="s">
        <v>232</v>
      </c>
      <c r="B822" s="63"/>
      <c r="C822" s="63"/>
      <c r="D822" s="63"/>
      <c r="E822" s="63"/>
      <c r="F822" s="63"/>
    </row>
    <row r="823" spans="1:6" ht="10.5" customHeight="1" x14ac:dyDescent="0.5">
      <c r="A823" s="64" t="s">
        <v>4017</v>
      </c>
      <c r="B823" s="64"/>
      <c r="C823" s="64"/>
      <c r="D823" s="64"/>
      <c r="E823" s="64"/>
      <c r="F823" s="64"/>
    </row>
    <row r="825" spans="1:6" ht="28.8" x14ac:dyDescent="0.5">
      <c r="A825" s="46" t="s">
        <v>4123</v>
      </c>
      <c r="B825" s="46" t="s">
        <v>235</v>
      </c>
      <c r="C825" s="46" t="s">
        <v>237</v>
      </c>
      <c r="D825" s="46" t="s">
        <v>2887</v>
      </c>
      <c r="E825" s="46" t="s">
        <v>2888</v>
      </c>
      <c r="F825" s="47" t="s">
        <v>2889</v>
      </c>
    </row>
    <row r="826" spans="1:6" ht="25.2" x14ac:dyDescent="0.5">
      <c r="A826" s="48" t="s">
        <v>459</v>
      </c>
      <c r="B826" s="48" t="s">
        <v>2892</v>
      </c>
      <c r="C826" s="48" t="s">
        <v>2893</v>
      </c>
      <c r="D826" s="49">
        <v>7</v>
      </c>
      <c r="E826" s="56">
        <v>45747</v>
      </c>
      <c r="F826" s="50">
        <v>7</v>
      </c>
    </row>
    <row r="827" spans="1:6" ht="37.799999999999997" x14ac:dyDescent="0.5">
      <c r="A827" s="51" t="s">
        <v>366</v>
      </c>
      <c r="B827" s="51" t="s">
        <v>2902</v>
      </c>
      <c r="C827" s="51" t="s">
        <v>2903</v>
      </c>
      <c r="D827" s="52">
        <v>15</v>
      </c>
      <c r="E827" s="58">
        <v>45738</v>
      </c>
      <c r="F827" s="53">
        <v>15</v>
      </c>
    </row>
    <row r="828" spans="1:6" ht="25.2" x14ac:dyDescent="0.5">
      <c r="A828" s="48" t="s">
        <v>939</v>
      </c>
      <c r="B828" s="48" t="s">
        <v>2972</v>
      </c>
      <c r="C828" s="48" t="s">
        <v>2973</v>
      </c>
      <c r="D828" s="49">
        <v>17</v>
      </c>
      <c r="E828" s="56">
        <v>45659</v>
      </c>
      <c r="F828" s="50">
        <v>17</v>
      </c>
    </row>
    <row r="829" spans="1:6" ht="25.2" x14ac:dyDescent="0.5">
      <c r="A829" s="51" t="s">
        <v>1089</v>
      </c>
      <c r="B829" s="51" t="s">
        <v>3000</v>
      </c>
      <c r="C829" s="51" t="s">
        <v>3001</v>
      </c>
      <c r="D829" s="52">
        <v>10</v>
      </c>
      <c r="E829" s="58">
        <v>45687</v>
      </c>
      <c r="F829" s="53">
        <v>10</v>
      </c>
    </row>
    <row r="830" spans="1:6" ht="25.2" x14ac:dyDescent="0.5">
      <c r="A830" s="48" t="s">
        <v>299</v>
      </c>
      <c r="B830" s="48" t="s">
        <v>3062</v>
      </c>
      <c r="C830" s="48" t="s">
        <v>3063</v>
      </c>
      <c r="D830" s="49">
        <v>17</v>
      </c>
      <c r="E830" s="56">
        <v>45741</v>
      </c>
      <c r="F830" s="50">
        <v>17</v>
      </c>
    </row>
    <row r="831" spans="1:6" ht="25.2" x14ac:dyDescent="0.5">
      <c r="A831" s="51" t="s">
        <v>471</v>
      </c>
      <c r="B831" s="51" t="s">
        <v>3107</v>
      </c>
      <c r="C831" s="51" t="s">
        <v>3108</v>
      </c>
      <c r="D831" s="52">
        <v>13</v>
      </c>
      <c r="E831" s="58">
        <v>45681</v>
      </c>
      <c r="F831" s="53">
        <v>13</v>
      </c>
    </row>
    <row r="832" spans="1:6" ht="25.2" x14ac:dyDescent="0.5">
      <c r="A832" s="48" t="s">
        <v>725</v>
      </c>
      <c r="B832" s="48" t="s">
        <v>3221</v>
      </c>
      <c r="C832" s="48" t="s">
        <v>3222</v>
      </c>
      <c r="D832" s="49">
        <v>48</v>
      </c>
      <c r="E832" s="56">
        <v>45660</v>
      </c>
      <c r="F832" s="50">
        <v>48</v>
      </c>
    </row>
    <row r="833" spans="1:6" ht="25.2" x14ac:dyDescent="0.5">
      <c r="A833" s="51" t="s">
        <v>725</v>
      </c>
      <c r="B833" s="51" t="s">
        <v>3223</v>
      </c>
      <c r="C833" s="51" t="s">
        <v>3224</v>
      </c>
      <c r="D833" s="52">
        <v>53</v>
      </c>
      <c r="E833" s="58">
        <v>45660</v>
      </c>
      <c r="F833" s="53">
        <v>53</v>
      </c>
    </row>
    <row r="834" spans="1:6" ht="25.2" x14ac:dyDescent="0.5">
      <c r="A834" s="48" t="s">
        <v>539</v>
      </c>
      <c r="B834" s="48" t="s">
        <v>3256</v>
      </c>
      <c r="C834" s="48" t="s">
        <v>3257</v>
      </c>
      <c r="D834" s="49">
        <v>11</v>
      </c>
      <c r="E834" s="56">
        <v>45703</v>
      </c>
      <c r="F834" s="50">
        <v>11</v>
      </c>
    </row>
    <row r="835" spans="1:6" ht="37.799999999999997" x14ac:dyDescent="0.5">
      <c r="A835" s="51" t="s">
        <v>305</v>
      </c>
      <c r="B835" s="51" t="s">
        <v>3355</v>
      </c>
      <c r="C835" s="51" t="s">
        <v>3356</v>
      </c>
      <c r="D835" s="52">
        <v>22</v>
      </c>
      <c r="E835" s="58">
        <v>45700</v>
      </c>
      <c r="F835" s="53">
        <v>22</v>
      </c>
    </row>
    <row r="836" spans="1:6" ht="25.2" x14ac:dyDescent="0.5">
      <c r="A836" s="48" t="s">
        <v>437</v>
      </c>
      <c r="B836" s="48" t="s">
        <v>3577</v>
      </c>
      <c r="C836" s="48" t="s">
        <v>3578</v>
      </c>
      <c r="D836" s="49">
        <v>19</v>
      </c>
      <c r="E836" s="56">
        <v>45733</v>
      </c>
      <c r="F836" s="50">
        <v>19</v>
      </c>
    </row>
    <row r="837" spans="1:6" x14ac:dyDescent="0.5">
      <c r="A837" s="54" t="s">
        <v>277</v>
      </c>
      <c r="B837" s="54"/>
      <c r="C837" s="54"/>
      <c r="D837" s="54"/>
      <c r="E837" s="54"/>
      <c r="F837" s="55">
        <v>232</v>
      </c>
    </row>
    <row r="841" spans="1:6" ht="10.5" customHeight="1" x14ac:dyDescent="0.5">
      <c r="A841" s="63" t="s">
        <v>232</v>
      </c>
      <c r="B841" s="63"/>
      <c r="C841" s="63"/>
      <c r="D841" s="63"/>
      <c r="E841" s="63"/>
      <c r="F841" s="63"/>
    </row>
    <row r="842" spans="1:6" ht="10.5" customHeight="1" x14ac:dyDescent="0.5">
      <c r="A842" s="64" t="s">
        <v>4019</v>
      </c>
      <c r="B842" s="64"/>
      <c r="C842" s="64"/>
      <c r="D842" s="64"/>
      <c r="E842" s="64"/>
      <c r="F842" s="64"/>
    </row>
    <row r="844" spans="1:6" ht="28.8" x14ac:dyDescent="0.5">
      <c r="A844" s="46" t="s">
        <v>4123</v>
      </c>
      <c r="B844" s="46" t="s">
        <v>235</v>
      </c>
      <c r="C844" s="46" t="s">
        <v>237</v>
      </c>
      <c r="D844" s="46" t="s">
        <v>2887</v>
      </c>
      <c r="E844" s="46" t="s">
        <v>2888</v>
      </c>
      <c r="F844" s="47" t="s">
        <v>2889</v>
      </c>
    </row>
    <row r="845" spans="1:6" ht="25.2" x14ac:dyDescent="0.5">
      <c r="A845" s="48" t="s">
        <v>1058</v>
      </c>
      <c r="B845" s="48" t="s">
        <v>3094</v>
      </c>
      <c r="C845" s="48" t="s">
        <v>3095</v>
      </c>
      <c r="D845" s="49">
        <v>12</v>
      </c>
      <c r="E845" s="56">
        <v>45726</v>
      </c>
      <c r="F845" s="50">
        <v>12</v>
      </c>
    </row>
    <row r="846" spans="1:6" ht="50.4" x14ac:dyDescent="0.5">
      <c r="A846" s="51" t="s">
        <v>3025</v>
      </c>
      <c r="B846" s="51" t="s">
        <v>3244</v>
      </c>
      <c r="C846" s="51" t="s">
        <v>3245</v>
      </c>
      <c r="D846" s="52">
        <v>12</v>
      </c>
      <c r="E846" s="58">
        <v>45715</v>
      </c>
      <c r="F846" s="53">
        <v>12</v>
      </c>
    </row>
    <row r="847" spans="1:6" x14ac:dyDescent="0.5">
      <c r="A847" s="54" t="s">
        <v>277</v>
      </c>
      <c r="B847" s="54"/>
      <c r="C847" s="54"/>
      <c r="D847" s="54"/>
      <c r="E847" s="54"/>
      <c r="F847" s="55">
        <v>24</v>
      </c>
    </row>
    <row r="851" spans="1:6" ht="10.5" customHeight="1" x14ac:dyDescent="0.5">
      <c r="A851" s="63" t="s">
        <v>232</v>
      </c>
      <c r="B851" s="63"/>
      <c r="C851" s="63"/>
      <c r="D851" s="63"/>
      <c r="E851" s="63"/>
      <c r="F851" s="63"/>
    </row>
    <row r="852" spans="1:6" ht="10.5" customHeight="1" x14ac:dyDescent="0.5">
      <c r="A852" s="64" t="s">
        <v>4133</v>
      </c>
      <c r="B852" s="64"/>
      <c r="C852" s="64"/>
      <c r="D852" s="64"/>
      <c r="E852" s="64"/>
      <c r="F852" s="64"/>
    </row>
    <row r="854" spans="1:6" ht="28.8" x14ac:dyDescent="0.5">
      <c r="A854" s="46" t="s">
        <v>4123</v>
      </c>
      <c r="B854" s="46" t="s">
        <v>235</v>
      </c>
      <c r="C854" s="46" t="s">
        <v>237</v>
      </c>
      <c r="D854" s="46" t="s">
        <v>2887</v>
      </c>
      <c r="E854" s="46" t="s">
        <v>2888</v>
      </c>
      <c r="F854" s="47" t="s">
        <v>2889</v>
      </c>
    </row>
    <row r="855" spans="1:6" ht="25.2" x14ac:dyDescent="0.5">
      <c r="A855" s="48" t="s">
        <v>295</v>
      </c>
      <c r="B855" s="48" t="s">
        <v>2962</v>
      </c>
      <c r="C855" s="48" t="s">
        <v>2948</v>
      </c>
      <c r="D855" s="49">
        <v>13</v>
      </c>
      <c r="E855" s="56">
        <v>45715</v>
      </c>
      <c r="F855" s="50">
        <v>13</v>
      </c>
    </row>
    <row r="856" spans="1:6" ht="25.2" x14ac:dyDescent="0.5">
      <c r="A856" s="51" t="s">
        <v>295</v>
      </c>
      <c r="B856" s="51" t="s">
        <v>2963</v>
      </c>
      <c r="C856" s="51" t="s">
        <v>2948</v>
      </c>
      <c r="D856" s="52">
        <v>13</v>
      </c>
      <c r="E856" s="58">
        <v>45715</v>
      </c>
      <c r="F856" s="53">
        <v>13</v>
      </c>
    </row>
    <row r="857" spans="1:6" ht="63" x14ac:dyDescent="0.5">
      <c r="A857" s="48" t="s">
        <v>263</v>
      </c>
      <c r="B857" s="48" t="s">
        <v>3436</v>
      </c>
      <c r="C857" s="48" t="s">
        <v>3437</v>
      </c>
      <c r="D857" s="49">
        <v>28.99</v>
      </c>
      <c r="E857" s="56">
        <v>45685</v>
      </c>
      <c r="F857" s="50">
        <v>28.99</v>
      </c>
    </row>
    <row r="858" spans="1:6" x14ac:dyDescent="0.5">
      <c r="A858" s="54" t="s">
        <v>277</v>
      </c>
      <c r="B858" s="54"/>
      <c r="C858" s="54"/>
      <c r="D858" s="54"/>
      <c r="E858" s="54"/>
      <c r="F858" s="55">
        <v>54.99</v>
      </c>
    </row>
    <row r="862" spans="1:6" ht="10.5" customHeight="1" x14ac:dyDescent="0.5">
      <c r="A862" s="63" t="s">
        <v>232</v>
      </c>
      <c r="B862" s="63"/>
      <c r="C862" s="63"/>
      <c r="D862" s="63"/>
      <c r="E862" s="63"/>
      <c r="F862" s="63"/>
    </row>
    <row r="863" spans="1:6" ht="10.5" customHeight="1" x14ac:dyDescent="0.5">
      <c r="A863" s="64" t="s">
        <v>4020</v>
      </c>
      <c r="B863" s="64"/>
      <c r="C863" s="64"/>
      <c r="D863" s="64"/>
      <c r="E863" s="64"/>
      <c r="F863" s="64"/>
    </row>
    <row r="865" spans="1:6" ht="28.8" x14ac:dyDescent="0.5">
      <c r="A865" s="46" t="s">
        <v>4123</v>
      </c>
      <c r="B865" s="46" t="s">
        <v>235</v>
      </c>
      <c r="C865" s="46" t="s">
        <v>237</v>
      </c>
      <c r="D865" s="46" t="s">
        <v>2887</v>
      </c>
      <c r="E865" s="46" t="s">
        <v>2888</v>
      </c>
      <c r="F865" s="47" t="s">
        <v>2889</v>
      </c>
    </row>
    <row r="866" spans="1:6" ht="37.799999999999997" x14ac:dyDescent="0.5">
      <c r="A866" s="48" t="s">
        <v>344</v>
      </c>
      <c r="B866" s="48" t="s">
        <v>3202</v>
      </c>
      <c r="C866" s="48" t="s">
        <v>3203</v>
      </c>
      <c r="D866" s="49">
        <v>27.99</v>
      </c>
      <c r="E866" s="56">
        <v>45660</v>
      </c>
      <c r="F866" s="50">
        <v>27.99</v>
      </c>
    </row>
    <row r="867" spans="1:6" ht="25.2" x14ac:dyDescent="0.5">
      <c r="A867" s="51" t="s">
        <v>412</v>
      </c>
      <c r="B867" s="51" t="s">
        <v>3399</v>
      </c>
      <c r="C867" s="51" t="s">
        <v>3400</v>
      </c>
      <c r="D867" s="52">
        <v>13.49</v>
      </c>
      <c r="E867" s="58">
        <v>45698</v>
      </c>
      <c r="F867" s="53">
        <v>13.49</v>
      </c>
    </row>
    <row r="868" spans="1:6" ht="25.2" x14ac:dyDescent="0.5">
      <c r="A868" s="48" t="s">
        <v>263</v>
      </c>
      <c r="B868" s="48" t="s">
        <v>3438</v>
      </c>
      <c r="C868" s="48" t="s">
        <v>3439</v>
      </c>
      <c r="D868" s="49">
        <v>28.99</v>
      </c>
      <c r="E868" s="56">
        <v>45695</v>
      </c>
      <c r="F868" s="50">
        <v>28.99</v>
      </c>
    </row>
    <row r="869" spans="1:6" ht="25.2" x14ac:dyDescent="0.5">
      <c r="A869" s="51" t="s">
        <v>446</v>
      </c>
      <c r="B869" s="51" t="s">
        <v>3594</v>
      </c>
      <c r="C869" s="51" t="s">
        <v>3595</v>
      </c>
      <c r="D869" s="52">
        <v>9.99</v>
      </c>
      <c r="E869" s="58">
        <v>45692</v>
      </c>
      <c r="F869" s="53">
        <v>9.99</v>
      </c>
    </row>
    <row r="870" spans="1:6" x14ac:dyDescent="0.5">
      <c r="A870" s="54" t="s">
        <v>277</v>
      </c>
      <c r="B870" s="54"/>
      <c r="C870" s="54"/>
      <c r="D870" s="54"/>
      <c r="E870" s="54"/>
      <c r="F870" s="55">
        <v>80.459999999999994</v>
      </c>
    </row>
    <row r="874" spans="1:6" ht="10.5" customHeight="1" x14ac:dyDescent="0.5">
      <c r="A874" s="63" t="s">
        <v>232</v>
      </c>
      <c r="B874" s="63"/>
      <c r="C874" s="63"/>
      <c r="D874" s="63"/>
      <c r="E874" s="63"/>
      <c r="F874" s="63"/>
    </row>
    <row r="875" spans="1:6" ht="10.5" customHeight="1" x14ac:dyDescent="0.5">
      <c r="A875" s="64" t="s">
        <v>4021</v>
      </c>
      <c r="B875" s="64"/>
      <c r="C875" s="64"/>
      <c r="D875" s="64"/>
      <c r="E875" s="64"/>
      <c r="F875" s="64"/>
    </row>
    <row r="877" spans="1:6" ht="28.8" x14ac:dyDescent="0.5">
      <c r="A877" s="46" t="s">
        <v>4123</v>
      </c>
      <c r="B877" s="46" t="s">
        <v>235</v>
      </c>
      <c r="C877" s="46" t="s">
        <v>237</v>
      </c>
      <c r="D877" s="46" t="s">
        <v>2887</v>
      </c>
      <c r="E877" s="46" t="s">
        <v>2888</v>
      </c>
      <c r="F877" s="47" t="s">
        <v>2889</v>
      </c>
    </row>
    <row r="878" spans="1:6" ht="25.2" x14ac:dyDescent="0.5">
      <c r="A878" s="48" t="s">
        <v>441</v>
      </c>
      <c r="B878" s="48" t="s">
        <v>3038</v>
      </c>
      <c r="C878" s="48" t="s">
        <v>3039</v>
      </c>
      <c r="D878" s="49">
        <v>18</v>
      </c>
      <c r="E878" s="56">
        <v>45744</v>
      </c>
      <c r="F878" s="50">
        <v>18</v>
      </c>
    </row>
    <row r="879" spans="1:6" ht="25.2" x14ac:dyDescent="0.5">
      <c r="A879" s="51" t="s">
        <v>344</v>
      </c>
      <c r="B879" s="51" t="s">
        <v>3204</v>
      </c>
      <c r="C879" s="51" t="s">
        <v>3205</v>
      </c>
      <c r="D879" s="52">
        <v>8</v>
      </c>
      <c r="E879" s="58">
        <v>45663</v>
      </c>
      <c r="F879" s="53">
        <v>8</v>
      </c>
    </row>
    <row r="880" spans="1:6" ht="25.2" x14ac:dyDescent="0.5">
      <c r="A880" s="48" t="s">
        <v>344</v>
      </c>
      <c r="B880" s="48" t="s">
        <v>3206</v>
      </c>
      <c r="C880" s="48" t="s">
        <v>3207</v>
      </c>
      <c r="D880" s="49">
        <v>19</v>
      </c>
      <c r="E880" s="56">
        <v>45734</v>
      </c>
      <c r="F880" s="50">
        <v>19</v>
      </c>
    </row>
    <row r="881" spans="1:6" x14ac:dyDescent="0.5">
      <c r="A881" s="54" t="s">
        <v>277</v>
      </c>
      <c r="B881" s="54"/>
      <c r="C881" s="54"/>
      <c r="D881" s="54"/>
      <c r="E881" s="54"/>
      <c r="F881" s="55">
        <v>45</v>
      </c>
    </row>
    <row r="885" spans="1:6" ht="10.5" customHeight="1" x14ac:dyDescent="0.5">
      <c r="A885" s="63" t="s">
        <v>232</v>
      </c>
      <c r="B885" s="63"/>
      <c r="C885" s="63"/>
      <c r="D885" s="63"/>
      <c r="E885" s="63"/>
      <c r="F885" s="63"/>
    </row>
    <row r="886" spans="1:6" ht="10.5" customHeight="1" x14ac:dyDescent="0.5">
      <c r="A886" s="64" t="s">
        <v>4022</v>
      </c>
      <c r="B886" s="64"/>
      <c r="C886" s="64"/>
      <c r="D886" s="64"/>
      <c r="E886" s="64"/>
      <c r="F886" s="64"/>
    </row>
    <row r="888" spans="1:6" ht="28.8" x14ac:dyDescent="0.5">
      <c r="A888" s="46" t="s">
        <v>4123</v>
      </c>
      <c r="B888" s="46" t="s">
        <v>235</v>
      </c>
      <c r="C888" s="46" t="s">
        <v>237</v>
      </c>
      <c r="D888" s="46" t="s">
        <v>2887</v>
      </c>
      <c r="E888" s="46" t="s">
        <v>2888</v>
      </c>
      <c r="F888" s="47" t="s">
        <v>2889</v>
      </c>
    </row>
    <row r="889" spans="1:6" ht="25.2" x14ac:dyDescent="0.5">
      <c r="A889" s="48" t="s">
        <v>283</v>
      </c>
      <c r="B889" s="48" t="s">
        <v>3317</v>
      </c>
      <c r="C889" s="48" t="s">
        <v>3318</v>
      </c>
      <c r="D889" s="49">
        <v>8.39</v>
      </c>
      <c r="E889" s="56">
        <v>45660</v>
      </c>
      <c r="F889" s="50">
        <v>8.39</v>
      </c>
    </row>
    <row r="890" spans="1:6" ht="25.2" x14ac:dyDescent="0.5">
      <c r="A890" s="51" t="s">
        <v>267</v>
      </c>
      <c r="B890" s="51" t="s">
        <v>3525</v>
      </c>
      <c r="C890" s="51" t="s">
        <v>3526</v>
      </c>
      <c r="D890" s="52">
        <v>32.950000000000003</v>
      </c>
      <c r="E890" s="58">
        <v>45741</v>
      </c>
      <c r="F890" s="53">
        <v>32.950000000000003</v>
      </c>
    </row>
    <row r="891" spans="1:6" x14ac:dyDescent="0.5">
      <c r="A891" s="54" t="s">
        <v>277</v>
      </c>
      <c r="B891" s="54"/>
      <c r="C891" s="54"/>
      <c r="D891" s="54"/>
      <c r="E891" s="54"/>
      <c r="F891" s="55">
        <v>41.34</v>
      </c>
    </row>
    <row r="895" spans="1:6" ht="10.5" customHeight="1" x14ac:dyDescent="0.5">
      <c r="A895" s="63" t="s">
        <v>232</v>
      </c>
      <c r="B895" s="63"/>
      <c r="C895" s="63"/>
      <c r="D895" s="63"/>
      <c r="E895" s="63"/>
      <c r="F895" s="63"/>
    </row>
    <row r="896" spans="1:6" ht="10.5" customHeight="1" x14ac:dyDescent="0.5">
      <c r="A896" s="64" t="s">
        <v>4023</v>
      </c>
      <c r="B896" s="64"/>
      <c r="C896" s="64"/>
      <c r="D896" s="64"/>
      <c r="E896" s="64"/>
      <c r="F896" s="64"/>
    </row>
    <row r="898" spans="1:6" ht="28.8" x14ac:dyDescent="0.5">
      <c r="A898" s="46" t="s">
        <v>4123</v>
      </c>
      <c r="B898" s="46" t="s">
        <v>235</v>
      </c>
      <c r="C898" s="46" t="s">
        <v>237</v>
      </c>
      <c r="D898" s="46" t="s">
        <v>2887</v>
      </c>
      <c r="E898" s="46" t="s">
        <v>2888</v>
      </c>
      <c r="F898" s="47" t="s">
        <v>2889</v>
      </c>
    </row>
    <row r="899" spans="1:6" ht="25.2" x14ac:dyDescent="0.5">
      <c r="A899" s="48" t="s">
        <v>283</v>
      </c>
      <c r="B899" s="48" t="s">
        <v>3319</v>
      </c>
      <c r="C899" s="48" t="s">
        <v>3320</v>
      </c>
      <c r="D899" s="49">
        <v>32</v>
      </c>
      <c r="E899" s="56">
        <v>45671</v>
      </c>
      <c r="F899" s="50">
        <v>32</v>
      </c>
    </row>
    <row r="900" spans="1:6" x14ac:dyDescent="0.5">
      <c r="A900" s="54" t="s">
        <v>277</v>
      </c>
      <c r="B900" s="54"/>
      <c r="C900" s="54"/>
      <c r="D900" s="54"/>
      <c r="E900" s="54"/>
      <c r="F900" s="55">
        <v>32</v>
      </c>
    </row>
    <row r="904" spans="1:6" ht="10.5" customHeight="1" x14ac:dyDescent="0.5">
      <c r="A904" s="63" t="s">
        <v>232</v>
      </c>
      <c r="B904" s="63"/>
      <c r="C904" s="63"/>
      <c r="D904" s="63"/>
      <c r="E904" s="63"/>
      <c r="F904" s="63"/>
    </row>
    <row r="905" spans="1:6" ht="10.5" customHeight="1" x14ac:dyDescent="0.5">
      <c r="A905" s="64" t="s">
        <v>4024</v>
      </c>
      <c r="B905" s="64"/>
      <c r="C905" s="64"/>
      <c r="D905" s="64"/>
      <c r="E905" s="64"/>
      <c r="F905" s="64"/>
    </row>
    <row r="907" spans="1:6" ht="28.8" x14ac:dyDescent="0.5">
      <c r="A907" s="46" t="s">
        <v>4123</v>
      </c>
      <c r="B907" s="46" t="s">
        <v>235</v>
      </c>
      <c r="C907" s="46" t="s">
        <v>237</v>
      </c>
      <c r="D907" s="46" t="s">
        <v>2887</v>
      </c>
      <c r="E907" s="46" t="s">
        <v>2888</v>
      </c>
      <c r="F907" s="47" t="s">
        <v>2889</v>
      </c>
    </row>
    <row r="908" spans="1:6" ht="25.2" x14ac:dyDescent="0.5">
      <c r="A908" s="48" t="s">
        <v>441</v>
      </c>
      <c r="B908" s="48" t="s">
        <v>3040</v>
      </c>
      <c r="C908" s="48" t="s">
        <v>3041</v>
      </c>
      <c r="D908" s="49">
        <v>44.95</v>
      </c>
      <c r="E908" s="56">
        <v>45349</v>
      </c>
      <c r="F908" s="50">
        <v>44.95</v>
      </c>
    </row>
    <row r="909" spans="1:6" ht="37.799999999999997" x14ac:dyDescent="0.5">
      <c r="A909" s="51" t="s">
        <v>299</v>
      </c>
      <c r="B909" s="51" t="s">
        <v>3064</v>
      </c>
      <c r="C909" s="51" t="s">
        <v>3065</v>
      </c>
      <c r="D909" s="52">
        <v>17.09</v>
      </c>
      <c r="E909" s="58">
        <v>45721</v>
      </c>
      <c r="F909" s="53">
        <v>17.09</v>
      </c>
    </row>
    <row r="910" spans="1:6" ht="25.2" x14ac:dyDescent="0.5">
      <c r="A910" s="48" t="s">
        <v>344</v>
      </c>
      <c r="B910" s="48" t="s">
        <v>3208</v>
      </c>
      <c r="C910" s="48" t="s">
        <v>3209</v>
      </c>
      <c r="D910" s="49">
        <v>26.23</v>
      </c>
      <c r="E910" s="56">
        <v>45716</v>
      </c>
      <c r="F910" s="50">
        <v>26.23</v>
      </c>
    </row>
    <row r="911" spans="1:6" ht="25.2" x14ac:dyDescent="0.5">
      <c r="A911" s="51" t="s">
        <v>994</v>
      </c>
      <c r="B911" s="51" t="s">
        <v>3534</v>
      </c>
      <c r="C911" s="51" t="s">
        <v>3535</v>
      </c>
      <c r="D911" s="52">
        <v>25.99</v>
      </c>
      <c r="E911" s="58">
        <v>45673</v>
      </c>
      <c r="F911" s="53">
        <v>25.99</v>
      </c>
    </row>
    <row r="912" spans="1:6" ht="25.2" x14ac:dyDescent="0.5">
      <c r="A912" s="48" t="s">
        <v>437</v>
      </c>
      <c r="B912" s="48" t="s">
        <v>3579</v>
      </c>
      <c r="C912" s="48" t="s">
        <v>3580</v>
      </c>
      <c r="D912" s="49">
        <v>16.95</v>
      </c>
      <c r="E912" s="56">
        <v>45733</v>
      </c>
      <c r="F912" s="50">
        <v>16.95</v>
      </c>
    </row>
    <row r="913" spans="1:6" x14ac:dyDescent="0.5">
      <c r="A913" s="54" t="s">
        <v>277</v>
      </c>
      <c r="B913" s="54"/>
      <c r="C913" s="54"/>
      <c r="D913" s="54"/>
      <c r="E913" s="54"/>
      <c r="F913" s="55">
        <v>131.21</v>
      </c>
    </row>
    <row r="917" spans="1:6" ht="10.5" customHeight="1" x14ac:dyDescent="0.5">
      <c r="A917" s="63" t="s">
        <v>232</v>
      </c>
      <c r="B917" s="63"/>
      <c r="C917" s="63"/>
      <c r="D917" s="63"/>
      <c r="E917" s="63"/>
      <c r="F917" s="63"/>
    </row>
    <row r="918" spans="1:6" ht="10.5" customHeight="1" x14ac:dyDescent="0.5">
      <c r="A918" s="64" t="s">
        <v>4025</v>
      </c>
      <c r="B918" s="64"/>
      <c r="C918" s="64"/>
      <c r="D918" s="64"/>
      <c r="E918" s="64"/>
      <c r="F918" s="64"/>
    </row>
    <row r="920" spans="1:6" ht="28.8" x14ac:dyDescent="0.5">
      <c r="A920" s="46" t="s">
        <v>4123</v>
      </c>
      <c r="B920" s="46" t="s">
        <v>235</v>
      </c>
      <c r="C920" s="46" t="s">
        <v>237</v>
      </c>
      <c r="D920" s="46" t="s">
        <v>2887</v>
      </c>
      <c r="E920" s="46" t="s">
        <v>2888</v>
      </c>
      <c r="F920" s="47" t="s">
        <v>2889</v>
      </c>
    </row>
    <row r="921" spans="1:6" ht="37.799999999999997" x14ac:dyDescent="0.5">
      <c r="A921" s="48" t="s">
        <v>19</v>
      </c>
      <c r="B921" s="48" t="s">
        <v>2897</v>
      </c>
      <c r="C921" s="48" t="s">
        <v>2898</v>
      </c>
      <c r="D921" s="49">
        <v>64</v>
      </c>
      <c r="E921" s="56">
        <v>45665</v>
      </c>
      <c r="F921" s="50">
        <v>64</v>
      </c>
    </row>
    <row r="922" spans="1:6" ht="25.2" x14ac:dyDescent="0.5">
      <c r="A922" s="51" t="s">
        <v>471</v>
      </c>
      <c r="B922" s="51" t="s">
        <v>3109</v>
      </c>
      <c r="C922" s="51" t="s">
        <v>3110</v>
      </c>
      <c r="D922" s="52">
        <v>39.99</v>
      </c>
      <c r="E922" s="58">
        <v>45734</v>
      </c>
      <c r="F922" s="53">
        <v>39.99</v>
      </c>
    </row>
    <row r="923" spans="1:6" ht="37.799999999999997" x14ac:dyDescent="0.5">
      <c r="A923" s="48" t="s">
        <v>344</v>
      </c>
      <c r="B923" s="48" t="s">
        <v>3210</v>
      </c>
      <c r="C923" s="48" t="s">
        <v>3211</v>
      </c>
      <c r="D923" s="49">
        <v>14.99</v>
      </c>
      <c r="E923" s="56">
        <v>45660</v>
      </c>
      <c r="F923" s="50">
        <v>14.99</v>
      </c>
    </row>
    <row r="924" spans="1:6" ht="25.2" x14ac:dyDescent="0.5">
      <c r="A924" s="51" t="s">
        <v>749</v>
      </c>
      <c r="B924" s="51" t="s">
        <v>3559</v>
      </c>
      <c r="C924" s="51" t="s">
        <v>3560</v>
      </c>
      <c r="D924" s="52">
        <v>20.95</v>
      </c>
      <c r="E924" s="58">
        <v>45687</v>
      </c>
      <c r="F924" s="53">
        <v>20.95</v>
      </c>
    </row>
    <row r="925" spans="1:6" x14ac:dyDescent="0.5">
      <c r="A925" s="54" t="s">
        <v>277</v>
      </c>
      <c r="B925" s="54"/>
      <c r="C925" s="54"/>
      <c r="D925" s="54"/>
      <c r="E925" s="54"/>
      <c r="F925" s="55">
        <v>139.93</v>
      </c>
    </row>
    <row r="929" spans="1:6" ht="10.5" customHeight="1" x14ac:dyDescent="0.5">
      <c r="A929" s="63" t="s">
        <v>232</v>
      </c>
      <c r="B929" s="63"/>
      <c r="C929" s="63"/>
      <c r="D929" s="63"/>
      <c r="E929" s="63"/>
      <c r="F929" s="63"/>
    </row>
    <row r="930" spans="1:6" ht="10.5" customHeight="1" x14ac:dyDescent="0.5">
      <c r="A930" s="64" t="s">
        <v>4026</v>
      </c>
      <c r="B930" s="64"/>
      <c r="C930" s="64"/>
      <c r="D930" s="64"/>
      <c r="E930" s="64"/>
      <c r="F930" s="64"/>
    </row>
    <row r="932" spans="1:6" ht="28.8" x14ac:dyDescent="0.5">
      <c r="A932" s="46" t="s">
        <v>4123</v>
      </c>
      <c r="B932" s="46" t="s">
        <v>235</v>
      </c>
      <c r="C932" s="46" t="s">
        <v>237</v>
      </c>
      <c r="D932" s="46" t="s">
        <v>2887</v>
      </c>
      <c r="E932" s="46" t="s">
        <v>2888</v>
      </c>
      <c r="F932" s="47" t="s">
        <v>2889</v>
      </c>
    </row>
    <row r="933" spans="1:6" ht="25.2" x14ac:dyDescent="0.5">
      <c r="A933" s="48" t="s">
        <v>441</v>
      </c>
      <c r="B933" s="48" t="s">
        <v>3042</v>
      </c>
      <c r="C933" s="48" t="s">
        <v>3043</v>
      </c>
      <c r="D933" s="49">
        <v>30</v>
      </c>
      <c r="E933" s="56">
        <v>45355</v>
      </c>
      <c r="F933" s="50">
        <v>30</v>
      </c>
    </row>
    <row r="934" spans="1:6" ht="25.2" x14ac:dyDescent="0.5">
      <c r="A934" s="51" t="s">
        <v>441</v>
      </c>
      <c r="B934" s="51" t="s">
        <v>3044</v>
      </c>
      <c r="C934" s="51" t="s">
        <v>3045</v>
      </c>
      <c r="D934" s="52">
        <v>38</v>
      </c>
      <c r="E934" s="58">
        <v>45707</v>
      </c>
      <c r="F934" s="53">
        <v>38</v>
      </c>
    </row>
    <row r="935" spans="1:6" ht="37.799999999999997" x14ac:dyDescent="0.5">
      <c r="A935" s="48" t="s">
        <v>441</v>
      </c>
      <c r="B935" s="48" t="s">
        <v>3046</v>
      </c>
      <c r="C935" s="48" t="s">
        <v>3047</v>
      </c>
      <c r="D935" s="49">
        <v>18</v>
      </c>
      <c r="E935" s="56">
        <v>45705</v>
      </c>
      <c r="F935" s="50">
        <v>18</v>
      </c>
    </row>
    <row r="936" spans="1:6" ht="25.2" x14ac:dyDescent="0.5">
      <c r="A936" s="51" t="s">
        <v>302</v>
      </c>
      <c r="B936" s="51" t="s">
        <v>3154</v>
      </c>
      <c r="C936" s="51" t="s">
        <v>3155</v>
      </c>
      <c r="D936" s="52">
        <v>20</v>
      </c>
      <c r="E936" s="58">
        <v>45659</v>
      </c>
      <c r="F936" s="53">
        <v>20</v>
      </c>
    </row>
    <row r="937" spans="1:6" ht="25.2" x14ac:dyDescent="0.5">
      <c r="A937" s="48" t="s">
        <v>4126</v>
      </c>
      <c r="B937" s="48" t="s">
        <v>3249</v>
      </c>
      <c r="C937" s="48" t="s">
        <v>3250</v>
      </c>
      <c r="D937" s="49">
        <v>18</v>
      </c>
      <c r="E937" s="56">
        <v>45666</v>
      </c>
      <c r="F937" s="50">
        <v>18</v>
      </c>
    </row>
    <row r="938" spans="1:6" ht="25.2" x14ac:dyDescent="0.5">
      <c r="A938" s="51" t="s">
        <v>884</v>
      </c>
      <c r="B938" s="51" t="s">
        <v>3278</v>
      </c>
      <c r="C938" s="51" t="s">
        <v>1007</v>
      </c>
      <c r="D938" s="52">
        <v>13</v>
      </c>
      <c r="E938" s="58">
        <v>45730</v>
      </c>
      <c r="F938" s="53">
        <v>13</v>
      </c>
    </row>
    <row r="939" spans="1:6" ht="25.2" x14ac:dyDescent="0.5">
      <c r="A939" s="48" t="s">
        <v>1161</v>
      </c>
      <c r="B939" s="48" t="s">
        <v>3282</v>
      </c>
      <c r="C939" s="48" t="s">
        <v>3283</v>
      </c>
      <c r="D939" s="49">
        <v>7</v>
      </c>
      <c r="E939" s="56">
        <v>45668</v>
      </c>
      <c r="F939" s="50">
        <v>7</v>
      </c>
    </row>
    <row r="940" spans="1:6" ht="25.2" x14ac:dyDescent="0.5">
      <c r="A940" s="51" t="s">
        <v>749</v>
      </c>
      <c r="B940" s="51" t="s">
        <v>3561</v>
      </c>
      <c r="C940" s="51" t="s">
        <v>3562</v>
      </c>
      <c r="D940" s="52">
        <v>70</v>
      </c>
      <c r="E940" s="58">
        <v>45728</v>
      </c>
      <c r="F940" s="53">
        <v>70</v>
      </c>
    </row>
    <row r="941" spans="1:6" x14ac:dyDescent="0.5">
      <c r="A941" s="54" t="s">
        <v>277</v>
      </c>
      <c r="B941" s="54"/>
      <c r="C941" s="54"/>
      <c r="D941" s="54"/>
      <c r="E941" s="54"/>
      <c r="F941" s="55">
        <v>214</v>
      </c>
    </row>
    <row r="945" spans="1:6" ht="10.5" customHeight="1" x14ac:dyDescent="0.5">
      <c r="A945" s="63" t="s">
        <v>232</v>
      </c>
      <c r="B945" s="63"/>
      <c r="C945" s="63"/>
      <c r="D945" s="63"/>
      <c r="E945" s="63"/>
      <c r="F945" s="63"/>
    </row>
    <row r="946" spans="1:6" ht="10.5" customHeight="1" x14ac:dyDescent="0.5">
      <c r="A946" s="64" t="s">
        <v>4134</v>
      </c>
      <c r="B946" s="64"/>
      <c r="C946" s="64"/>
      <c r="D946" s="64"/>
      <c r="E946" s="64"/>
      <c r="F946" s="64"/>
    </row>
    <row r="948" spans="1:6" ht="28.8" x14ac:dyDescent="0.5">
      <c r="A948" s="46" t="s">
        <v>4123</v>
      </c>
      <c r="B948" s="46" t="s">
        <v>235</v>
      </c>
      <c r="C948" s="46" t="s">
        <v>237</v>
      </c>
      <c r="D948" s="46" t="s">
        <v>2887</v>
      </c>
      <c r="E948" s="46" t="s">
        <v>2888</v>
      </c>
      <c r="F948" s="47" t="s">
        <v>2889</v>
      </c>
    </row>
    <row r="949" spans="1:6" ht="25.2" x14ac:dyDescent="0.5">
      <c r="A949" s="48" t="s">
        <v>344</v>
      </c>
      <c r="B949" s="48" t="s">
        <v>3213</v>
      </c>
      <c r="C949" s="48" t="s">
        <v>3214</v>
      </c>
      <c r="D949" s="49">
        <v>29</v>
      </c>
      <c r="E949" s="56">
        <v>45713</v>
      </c>
      <c r="F949" s="50">
        <v>29</v>
      </c>
    </row>
    <row r="950" spans="1:6" x14ac:dyDescent="0.5">
      <c r="A950" s="54" t="s">
        <v>277</v>
      </c>
      <c r="B950" s="54"/>
      <c r="C950" s="54"/>
      <c r="D950" s="54"/>
      <c r="E950" s="54"/>
      <c r="F950" s="55">
        <v>29</v>
      </c>
    </row>
    <row r="954" spans="1:6" ht="10.5" customHeight="1" x14ac:dyDescent="0.5">
      <c r="A954" s="63" t="s">
        <v>232</v>
      </c>
      <c r="B954" s="63"/>
      <c r="C954" s="63"/>
      <c r="D954" s="63"/>
      <c r="E954" s="63"/>
      <c r="F954" s="63"/>
    </row>
    <row r="955" spans="1:6" ht="10.5" customHeight="1" x14ac:dyDescent="0.5">
      <c r="A955" s="64" t="s">
        <v>4027</v>
      </c>
      <c r="B955" s="64"/>
      <c r="C955" s="64"/>
      <c r="D955" s="64"/>
      <c r="E955" s="64"/>
      <c r="F955" s="64"/>
    </row>
    <row r="957" spans="1:6" ht="28.8" x14ac:dyDescent="0.5">
      <c r="A957" s="46" t="s">
        <v>4123</v>
      </c>
      <c r="B957" s="46" t="s">
        <v>235</v>
      </c>
      <c r="C957" s="46" t="s">
        <v>237</v>
      </c>
      <c r="D957" s="46" t="s">
        <v>2887</v>
      </c>
      <c r="E957" s="46" t="s">
        <v>2888</v>
      </c>
      <c r="F957" s="47" t="s">
        <v>2889</v>
      </c>
    </row>
    <row r="958" spans="1:6" ht="25.2" x14ac:dyDescent="0.5">
      <c r="A958" s="48" t="s">
        <v>459</v>
      </c>
      <c r="B958" s="48" t="s">
        <v>2890</v>
      </c>
      <c r="C958" s="48" t="s">
        <v>2891</v>
      </c>
      <c r="D958" s="49">
        <v>30</v>
      </c>
      <c r="E958" s="56">
        <v>45695</v>
      </c>
      <c r="F958" s="50">
        <v>30</v>
      </c>
    </row>
    <row r="959" spans="1:6" ht="25.2" x14ac:dyDescent="0.5">
      <c r="A959" s="51" t="s">
        <v>459</v>
      </c>
      <c r="B959" s="51" t="s">
        <v>2892</v>
      </c>
      <c r="C959" s="51" t="s">
        <v>2893</v>
      </c>
      <c r="D959" s="52">
        <v>7</v>
      </c>
      <c r="E959" s="58">
        <v>45747</v>
      </c>
      <c r="F959" s="53">
        <v>7</v>
      </c>
    </row>
    <row r="960" spans="1:6" ht="75.599999999999994" x14ac:dyDescent="0.5">
      <c r="A960" s="48" t="s">
        <v>19</v>
      </c>
      <c r="B960" s="48" t="s">
        <v>2895</v>
      </c>
      <c r="C960" s="48" t="s">
        <v>2896</v>
      </c>
      <c r="D960" s="49">
        <v>28</v>
      </c>
      <c r="E960" s="56">
        <v>45737</v>
      </c>
      <c r="F960" s="50">
        <v>28</v>
      </c>
    </row>
    <row r="961" spans="1:6" ht="37.799999999999997" x14ac:dyDescent="0.5">
      <c r="A961" s="51" t="s">
        <v>19</v>
      </c>
      <c r="B961" s="51" t="s">
        <v>2897</v>
      </c>
      <c r="C961" s="51" t="s">
        <v>2898</v>
      </c>
      <c r="D961" s="52">
        <v>64</v>
      </c>
      <c r="E961" s="58">
        <v>45665</v>
      </c>
      <c r="F961" s="53">
        <v>64</v>
      </c>
    </row>
    <row r="962" spans="1:6" ht="37.799999999999997" x14ac:dyDescent="0.5">
      <c r="A962" s="48" t="s">
        <v>366</v>
      </c>
      <c r="B962" s="48" t="s">
        <v>2900</v>
      </c>
      <c r="C962" s="48" t="s">
        <v>2901</v>
      </c>
      <c r="D962" s="49">
        <v>25</v>
      </c>
      <c r="E962" s="56">
        <v>45686</v>
      </c>
      <c r="F962" s="50">
        <v>25</v>
      </c>
    </row>
    <row r="963" spans="1:6" ht="37.799999999999997" x14ac:dyDescent="0.5">
      <c r="A963" s="51" t="s">
        <v>366</v>
      </c>
      <c r="B963" s="51" t="s">
        <v>2902</v>
      </c>
      <c r="C963" s="51" t="s">
        <v>2903</v>
      </c>
      <c r="D963" s="52">
        <v>15</v>
      </c>
      <c r="E963" s="58">
        <v>45738</v>
      </c>
      <c r="F963" s="53">
        <v>15</v>
      </c>
    </row>
    <row r="964" spans="1:6" ht="25.2" x14ac:dyDescent="0.5">
      <c r="A964" s="48" t="s">
        <v>243</v>
      </c>
      <c r="B964" s="48" t="s">
        <v>2913</v>
      </c>
      <c r="C964" s="48" t="s">
        <v>2914</v>
      </c>
      <c r="D964" s="49">
        <v>10.16</v>
      </c>
      <c r="E964" s="56">
        <v>45706</v>
      </c>
      <c r="F964" s="50">
        <v>10.16</v>
      </c>
    </row>
    <row r="965" spans="1:6" ht="25.2" x14ac:dyDescent="0.5">
      <c r="A965" s="51" t="s">
        <v>243</v>
      </c>
      <c r="B965" s="51" t="s">
        <v>2915</v>
      </c>
      <c r="C965" s="51" t="s">
        <v>2916</v>
      </c>
      <c r="D965" s="52">
        <v>7.19</v>
      </c>
      <c r="E965" s="58">
        <v>45692</v>
      </c>
      <c r="F965" s="53">
        <v>7.19</v>
      </c>
    </row>
    <row r="966" spans="1:6" ht="25.2" x14ac:dyDescent="0.5">
      <c r="A966" s="48" t="s">
        <v>243</v>
      </c>
      <c r="B966" s="48" t="s">
        <v>2925</v>
      </c>
      <c r="C966" s="48" t="s">
        <v>2926</v>
      </c>
      <c r="D966" s="49">
        <v>14.44</v>
      </c>
      <c r="E966" s="56">
        <v>45736</v>
      </c>
      <c r="F966" s="50">
        <v>14.44</v>
      </c>
    </row>
    <row r="967" spans="1:6" ht="50.4" x14ac:dyDescent="0.5">
      <c r="A967" s="51" t="s">
        <v>243</v>
      </c>
      <c r="B967" s="51" t="s">
        <v>2909</v>
      </c>
      <c r="C967" s="51" t="s">
        <v>2910</v>
      </c>
      <c r="D967" s="52">
        <v>20</v>
      </c>
      <c r="E967" s="58">
        <v>45742</v>
      </c>
      <c r="F967" s="53">
        <v>20</v>
      </c>
    </row>
    <row r="968" spans="1:6" ht="50.4" x14ac:dyDescent="0.5">
      <c r="A968" s="48" t="s">
        <v>243</v>
      </c>
      <c r="B968" s="48" t="s">
        <v>2921</v>
      </c>
      <c r="C968" s="48" t="s">
        <v>2922</v>
      </c>
      <c r="D968" s="49">
        <v>18</v>
      </c>
      <c r="E968" s="56">
        <v>45734</v>
      </c>
      <c r="F968" s="50">
        <v>18</v>
      </c>
    </row>
    <row r="969" spans="1:6" ht="50.4" x14ac:dyDescent="0.5">
      <c r="A969" s="51" t="s">
        <v>243</v>
      </c>
      <c r="B969" s="51" t="s">
        <v>2911</v>
      </c>
      <c r="C969" s="51" t="s">
        <v>2912</v>
      </c>
      <c r="D969" s="52">
        <v>16</v>
      </c>
      <c r="E969" s="58">
        <v>45666</v>
      </c>
      <c r="F969" s="53">
        <v>16</v>
      </c>
    </row>
    <row r="970" spans="1:6" ht="37.799999999999997" x14ac:dyDescent="0.5">
      <c r="A970" s="48" t="s">
        <v>243</v>
      </c>
      <c r="B970" s="48" t="s">
        <v>2927</v>
      </c>
      <c r="C970" s="48" t="s">
        <v>2928</v>
      </c>
      <c r="D970" s="49">
        <v>18</v>
      </c>
      <c r="E970" s="56">
        <v>45701</v>
      </c>
      <c r="F970" s="50">
        <v>18</v>
      </c>
    </row>
    <row r="971" spans="1:6" ht="25.2" x14ac:dyDescent="0.5">
      <c r="A971" s="51" t="s">
        <v>243</v>
      </c>
      <c r="B971" s="51" t="s">
        <v>2907</v>
      </c>
      <c r="C971" s="51" t="s">
        <v>2908</v>
      </c>
      <c r="D971" s="52">
        <v>15.82</v>
      </c>
      <c r="E971" s="58">
        <v>45714</v>
      </c>
      <c r="F971" s="53">
        <v>15.82</v>
      </c>
    </row>
    <row r="972" spans="1:6" ht="25.2" x14ac:dyDescent="0.5">
      <c r="A972" s="48" t="s">
        <v>243</v>
      </c>
      <c r="B972" s="48" t="s">
        <v>2905</v>
      </c>
      <c r="C972" s="48" t="s">
        <v>2906</v>
      </c>
      <c r="D972" s="49">
        <v>14.99</v>
      </c>
      <c r="E972" s="56">
        <v>45665</v>
      </c>
      <c r="F972" s="50">
        <v>14.99</v>
      </c>
    </row>
    <row r="973" spans="1:6" ht="25.2" x14ac:dyDescent="0.5">
      <c r="A973" s="51" t="s">
        <v>243</v>
      </c>
      <c r="B973" s="51" t="s">
        <v>2917</v>
      </c>
      <c r="C973" s="51" t="s">
        <v>2918</v>
      </c>
      <c r="D973" s="52">
        <v>20</v>
      </c>
      <c r="E973" s="58">
        <v>45699</v>
      </c>
      <c r="F973" s="53">
        <v>20</v>
      </c>
    </row>
    <row r="974" spans="1:6" ht="25.2" x14ac:dyDescent="0.5">
      <c r="A974" s="48" t="s">
        <v>243</v>
      </c>
      <c r="B974" s="48" t="s">
        <v>2919</v>
      </c>
      <c r="C974" s="48" t="s">
        <v>2920</v>
      </c>
      <c r="D974" s="49">
        <v>5</v>
      </c>
      <c r="E974" s="56">
        <v>45665</v>
      </c>
      <c r="F974" s="50">
        <v>5</v>
      </c>
    </row>
    <row r="975" spans="1:6" ht="37.799999999999997" x14ac:dyDescent="0.5">
      <c r="A975" s="51" t="s">
        <v>243</v>
      </c>
      <c r="B975" s="51" t="s">
        <v>2923</v>
      </c>
      <c r="C975" s="51" t="s">
        <v>2924</v>
      </c>
      <c r="D975" s="52">
        <v>28</v>
      </c>
      <c r="E975" s="58">
        <v>45666</v>
      </c>
      <c r="F975" s="53">
        <v>28</v>
      </c>
    </row>
    <row r="976" spans="1:6" ht="25.2" x14ac:dyDescent="0.5">
      <c r="A976" s="48" t="s">
        <v>291</v>
      </c>
      <c r="B976" s="48" t="s">
        <v>2930</v>
      </c>
      <c r="C976" s="48" t="s">
        <v>384</v>
      </c>
      <c r="D976" s="49">
        <v>14.99</v>
      </c>
      <c r="E976" s="56">
        <v>45672</v>
      </c>
      <c r="F976" s="50">
        <v>14.99</v>
      </c>
    </row>
    <row r="977" spans="1:6" ht="37.799999999999997" x14ac:dyDescent="0.5">
      <c r="A977" s="51" t="s">
        <v>377</v>
      </c>
      <c r="B977" s="51" t="s">
        <v>2939</v>
      </c>
      <c r="C977" s="51" t="s">
        <v>2940</v>
      </c>
      <c r="D977" s="52">
        <v>16.989999999999998</v>
      </c>
      <c r="E977" s="58">
        <v>45734</v>
      </c>
      <c r="F977" s="53">
        <v>16.989999999999998</v>
      </c>
    </row>
    <row r="978" spans="1:6" ht="37.799999999999997" x14ac:dyDescent="0.5">
      <c r="A978" s="48" t="s">
        <v>377</v>
      </c>
      <c r="B978" s="48" t="s">
        <v>2932</v>
      </c>
      <c r="C978" s="48" t="s">
        <v>2933</v>
      </c>
      <c r="D978" s="49">
        <v>15</v>
      </c>
      <c r="E978" s="56">
        <v>45741</v>
      </c>
      <c r="F978" s="50">
        <v>15</v>
      </c>
    </row>
    <row r="979" spans="1:6" ht="75.599999999999994" x14ac:dyDescent="0.5">
      <c r="A979" s="51" t="s">
        <v>377</v>
      </c>
      <c r="B979" s="51" t="s">
        <v>2934</v>
      </c>
      <c r="C979" s="51" t="s">
        <v>2935</v>
      </c>
      <c r="D979" s="52">
        <v>34.99</v>
      </c>
      <c r="E979" s="58">
        <v>45663</v>
      </c>
      <c r="F979" s="53">
        <v>34.99</v>
      </c>
    </row>
    <row r="980" spans="1:6" ht="37.799999999999997" x14ac:dyDescent="0.5">
      <c r="A980" s="48" t="s">
        <v>377</v>
      </c>
      <c r="B980" s="48" t="s">
        <v>2937</v>
      </c>
      <c r="C980" s="48" t="s">
        <v>2938</v>
      </c>
      <c r="D980" s="49">
        <v>17</v>
      </c>
      <c r="E980" s="56">
        <v>45667</v>
      </c>
      <c r="F980" s="50">
        <v>17</v>
      </c>
    </row>
    <row r="981" spans="1:6" ht="37.799999999999997" x14ac:dyDescent="0.5">
      <c r="A981" s="51" t="s">
        <v>1051</v>
      </c>
      <c r="B981" s="51" t="s">
        <v>2942</v>
      </c>
      <c r="C981" s="51" t="s">
        <v>2943</v>
      </c>
      <c r="D981" s="52">
        <v>25</v>
      </c>
      <c r="E981" s="58">
        <v>45678</v>
      </c>
      <c r="F981" s="53">
        <v>25</v>
      </c>
    </row>
    <row r="982" spans="1:6" ht="25.2" x14ac:dyDescent="0.5">
      <c r="A982" s="48" t="s">
        <v>295</v>
      </c>
      <c r="B982" s="48" t="s">
        <v>2959</v>
      </c>
      <c r="C982" s="48" t="s">
        <v>2960</v>
      </c>
      <c r="D982" s="49">
        <v>28</v>
      </c>
      <c r="E982" s="56">
        <v>45670</v>
      </c>
      <c r="F982" s="50">
        <v>28</v>
      </c>
    </row>
    <row r="983" spans="1:6" ht="25.2" x14ac:dyDescent="0.5">
      <c r="A983" s="51" t="s">
        <v>295</v>
      </c>
      <c r="B983" s="51" t="s">
        <v>2958</v>
      </c>
      <c r="C983" s="51" t="s">
        <v>2948</v>
      </c>
      <c r="D983" s="52">
        <v>12.99</v>
      </c>
      <c r="E983" s="58">
        <v>45715</v>
      </c>
      <c r="F983" s="53">
        <v>12.99</v>
      </c>
    </row>
    <row r="984" spans="1:6" ht="25.2" x14ac:dyDescent="0.5">
      <c r="A984" s="48" t="s">
        <v>295</v>
      </c>
      <c r="B984" s="48" t="s">
        <v>2952</v>
      </c>
      <c r="C984" s="48" t="s">
        <v>2948</v>
      </c>
      <c r="D984" s="49">
        <v>7</v>
      </c>
      <c r="E984" s="56">
        <v>45715</v>
      </c>
      <c r="F984" s="50">
        <v>7</v>
      </c>
    </row>
    <row r="985" spans="1:6" ht="25.2" x14ac:dyDescent="0.5">
      <c r="A985" s="51" t="s">
        <v>295</v>
      </c>
      <c r="B985" s="51" t="s">
        <v>2953</v>
      </c>
      <c r="C985" s="51" t="s">
        <v>2948</v>
      </c>
      <c r="D985" s="52">
        <v>7</v>
      </c>
      <c r="E985" s="58">
        <v>45715</v>
      </c>
      <c r="F985" s="53">
        <v>7</v>
      </c>
    </row>
    <row r="986" spans="1:6" ht="25.2" x14ac:dyDescent="0.5">
      <c r="A986" s="48" t="s">
        <v>295</v>
      </c>
      <c r="B986" s="48" t="s">
        <v>2956</v>
      </c>
      <c r="C986" s="48" t="s">
        <v>2957</v>
      </c>
      <c r="D986" s="49">
        <v>19</v>
      </c>
      <c r="E986" s="56">
        <v>45743</v>
      </c>
      <c r="F986" s="50">
        <v>19</v>
      </c>
    </row>
    <row r="987" spans="1:6" ht="25.2" x14ac:dyDescent="0.5">
      <c r="A987" s="51" t="s">
        <v>295</v>
      </c>
      <c r="B987" s="51" t="s">
        <v>2947</v>
      </c>
      <c r="C987" s="51" t="s">
        <v>2948</v>
      </c>
      <c r="D987" s="52">
        <v>13</v>
      </c>
      <c r="E987" s="58">
        <v>45715</v>
      </c>
      <c r="F987" s="53">
        <v>13</v>
      </c>
    </row>
    <row r="988" spans="1:6" ht="25.2" x14ac:dyDescent="0.5">
      <c r="A988" s="48" t="s">
        <v>295</v>
      </c>
      <c r="B988" s="48" t="s">
        <v>2949</v>
      </c>
      <c r="C988" s="48" t="s">
        <v>2948</v>
      </c>
      <c r="D988" s="49">
        <v>13</v>
      </c>
      <c r="E988" s="56">
        <v>45715</v>
      </c>
      <c r="F988" s="50">
        <v>13</v>
      </c>
    </row>
    <row r="989" spans="1:6" ht="25.2" x14ac:dyDescent="0.5">
      <c r="A989" s="51" t="s">
        <v>295</v>
      </c>
      <c r="B989" s="51" t="s">
        <v>2950</v>
      </c>
      <c r="C989" s="51" t="s">
        <v>2948</v>
      </c>
      <c r="D989" s="52">
        <v>13</v>
      </c>
      <c r="E989" s="58">
        <v>45715</v>
      </c>
      <c r="F989" s="53">
        <v>13</v>
      </c>
    </row>
    <row r="990" spans="1:6" ht="25.2" x14ac:dyDescent="0.5">
      <c r="A990" s="48" t="s">
        <v>295</v>
      </c>
      <c r="B990" s="48" t="s">
        <v>2951</v>
      </c>
      <c r="C990" s="48" t="s">
        <v>2948</v>
      </c>
      <c r="D990" s="49">
        <v>13</v>
      </c>
      <c r="E990" s="56">
        <v>45715</v>
      </c>
      <c r="F990" s="50">
        <v>13</v>
      </c>
    </row>
    <row r="991" spans="1:6" ht="25.2" x14ac:dyDescent="0.5">
      <c r="A991" s="51" t="s">
        <v>295</v>
      </c>
      <c r="B991" s="51" t="s">
        <v>2945</v>
      </c>
      <c r="C991" s="51" t="s">
        <v>2946</v>
      </c>
      <c r="D991" s="52">
        <v>7</v>
      </c>
      <c r="E991" s="58">
        <v>45715</v>
      </c>
      <c r="F991" s="53">
        <v>7</v>
      </c>
    </row>
    <row r="992" spans="1:6" ht="25.2" x14ac:dyDescent="0.5">
      <c r="A992" s="48" t="s">
        <v>295</v>
      </c>
      <c r="B992" s="48" t="s">
        <v>2962</v>
      </c>
      <c r="C992" s="48" t="s">
        <v>2948</v>
      </c>
      <c r="D992" s="49">
        <v>13</v>
      </c>
      <c r="E992" s="56">
        <v>45715</v>
      </c>
      <c r="F992" s="50">
        <v>13</v>
      </c>
    </row>
    <row r="993" spans="1:6" ht="25.2" x14ac:dyDescent="0.5">
      <c r="A993" s="51" t="s">
        <v>295</v>
      </c>
      <c r="B993" s="51" t="s">
        <v>2963</v>
      </c>
      <c r="C993" s="51" t="s">
        <v>2948</v>
      </c>
      <c r="D993" s="52">
        <v>13</v>
      </c>
      <c r="E993" s="58">
        <v>45715</v>
      </c>
      <c r="F993" s="53">
        <v>13</v>
      </c>
    </row>
    <row r="994" spans="1:6" ht="63" x14ac:dyDescent="0.5">
      <c r="A994" s="48" t="s">
        <v>295</v>
      </c>
      <c r="B994" s="48" t="s">
        <v>2954</v>
      </c>
      <c r="C994" s="48" t="s">
        <v>2955</v>
      </c>
      <c r="D994" s="49">
        <v>25</v>
      </c>
      <c r="E994" s="56">
        <v>45667</v>
      </c>
      <c r="F994" s="50">
        <v>25</v>
      </c>
    </row>
    <row r="995" spans="1:6" ht="25.2" x14ac:dyDescent="0.5">
      <c r="A995" s="51" t="s">
        <v>382</v>
      </c>
      <c r="B995" s="51" t="s">
        <v>2967</v>
      </c>
      <c r="C995" s="51" t="s">
        <v>2968</v>
      </c>
      <c r="D995" s="52">
        <v>13</v>
      </c>
      <c r="E995" s="58">
        <v>45709</v>
      </c>
      <c r="F995" s="53">
        <v>13</v>
      </c>
    </row>
    <row r="996" spans="1:6" ht="25.2" x14ac:dyDescent="0.5">
      <c r="A996" s="48" t="s">
        <v>382</v>
      </c>
      <c r="B996" s="48" t="s">
        <v>2965</v>
      </c>
      <c r="C996" s="48" t="s">
        <v>2966</v>
      </c>
      <c r="D996" s="49">
        <v>10.99</v>
      </c>
      <c r="E996" s="56">
        <v>45700</v>
      </c>
      <c r="F996" s="50">
        <v>10.99</v>
      </c>
    </row>
    <row r="997" spans="1:6" ht="25.2" x14ac:dyDescent="0.5">
      <c r="A997" s="51" t="s">
        <v>382</v>
      </c>
      <c r="B997" s="51" t="s">
        <v>2969</v>
      </c>
      <c r="C997" s="51" t="s">
        <v>2970</v>
      </c>
      <c r="D997" s="52">
        <v>17</v>
      </c>
      <c r="E997" s="58">
        <v>45716</v>
      </c>
      <c r="F997" s="53">
        <v>17</v>
      </c>
    </row>
    <row r="998" spans="1:6" ht="25.2" x14ac:dyDescent="0.5">
      <c r="A998" s="48" t="s">
        <v>939</v>
      </c>
      <c r="B998" s="48" t="s">
        <v>2972</v>
      </c>
      <c r="C998" s="48" t="s">
        <v>2973</v>
      </c>
      <c r="D998" s="49">
        <v>17</v>
      </c>
      <c r="E998" s="56">
        <v>45659</v>
      </c>
      <c r="F998" s="50">
        <v>17</v>
      </c>
    </row>
    <row r="999" spans="1:6" ht="25.2" x14ac:dyDescent="0.5">
      <c r="A999" s="51" t="s">
        <v>925</v>
      </c>
      <c r="B999" s="51" t="s">
        <v>2975</v>
      </c>
      <c r="C999" s="51" t="s">
        <v>2976</v>
      </c>
      <c r="D999" s="52">
        <v>6.5</v>
      </c>
      <c r="E999" s="58">
        <v>45709</v>
      </c>
      <c r="F999" s="53">
        <v>6.5</v>
      </c>
    </row>
    <row r="1000" spans="1:6" ht="25.2" x14ac:dyDescent="0.5">
      <c r="A1000" s="48" t="s">
        <v>925</v>
      </c>
      <c r="B1000" s="48" t="s">
        <v>2977</v>
      </c>
      <c r="C1000" s="48" t="s">
        <v>2978</v>
      </c>
      <c r="D1000" s="49">
        <v>5.99</v>
      </c>
      <c r="E1000" s="56">
        <v>45659</v>
      </c>
      <c r="F1000" s="50">
        <v>5.99</v>
      </c>
    </row>
    <row r="1001" spans="1:6" ht="25.2" x14ac:dyDescent="0.5">
      <c r="A1001" s="51" t="s">
        <v>1089</v>
      </c>
      <c r="B1001" s="51" t="s">
        <v>2998</v>
      </c>
      <c r="C1001" s="51" t="s">
        <v>2999</v>
      </c>
      <c r="D1001" s="52">
        <v>11.04</v>
      </c>
      <c r="E1001" s="58">
        <v>45667</v>
      </c>
      <c r="F1001" s="53">
        <v>11.04</v>
      </c>
    </row>
    <row r="1002" spans="1:6" ht="63" x14ac:dyDescent="0.5">
      <c r="A1002" s="48" t="s">
        <v>1089</v>
      </c>
      <c r="B1002" s="48" t="s">
        <v>2980</v>
      </c>
      <c r="C1002" s="48" t="s">
        <v>2981</v>
      </c>
      <c r="D1002" s="49">
        <v>20</v>
      </c>
      <c r="E1002" s="56">
        <v>45679</v>
      </c>
      <c r="F1002" s="50">
        <v>20</v>
      </c>
    </row>
    <row r="1003" spans="1:6" ht="25.2" x14ac:dyDescent="0.5">
      <c r="A1003" s="51" t="s">
        <v>1089</v>
      </c>
      <c r="B1003" s="51" t="s">
        <v>2994</v>
      </c>
      <c r="C1003" s="51" t="s">
        <v>2995</v>
      </c>
      <c r="D1003" s="52">
        <v>35</v>
      </c>
      <c r="E1003" s="58">
        <v>45673</v>
      </c>
      <c r="F1003" s="53">
        <v>35</v>
      </c>
    </row>
    <row r="1004" spans="1:6" ht="37.799999999999997" x14ac:dyDescent="0.5">
      <c r="A1004" s="48" t="s">
        <v>1089</v>
      </c>
      <c r="B1004" s="48" t="s">
        <v>2984</v>
      </c>
      <c r="C1004" s="48" t="s">
        <v>2985</v>
      </c>
      <c r="D1004" s="49">
        <v>10</v>
      </c>
      <c r="E1004" s="56">
        <v>45663</v>
      </c>
      <c r="F1004" s="50">
        <v>10</v>
      </c>
    </row>
    <row r="1005" spans="1:6" ht="25.2" x14ac:dyDescent="0.5">
      <c r="A1005" s="51" t="s">
        <v>1089</v>
      </c>
      <c r="B1005" s="51" t="s">
        <v>2986</v>
      </c>
      <c r="C1005" s="51" t="s">
        <v>2987</v>
      </c>
      <c r="D1005" s="52">
        <v>4.99</v>
      </c>
      <c r="E1005" s="58">
        <v>45686</v>
      </c>
      <c r="F1005" s="53">
        <v>4.99</v>
      </c>
    </row>
    <row r="1006" spans="1:6" ht="25.2" x14ac:dyDescent="0.5">
      <c r="A1006" s="48" t="s">
        <v>1089</v>
      </c>
      <c r="B1006" s="48" t="s">
        <v>2992</v>
      </c>
      <c r="C1006" s="48" t="s">
        <v>2993</v>
      </c>
      <c r="D1006" s="49">
        <v>18</v>
      </c>
      <c r="E1006" s="56">
        <v>45723</v>
      </c>
      <c r="F1006" s="50">
        <v>18</v>
      </c>
    </row>
    <row r="1007" spans="1:6" ht="75.599999999999994" x14ac:dyDescent="0.5">
      <c r="A1007" s="51" t="s">
        <v>1089</v>
      </c>
      <c r="B1007" s="51" t="s">
        <v>2996</v>
      </c>
      <c r="C1007" s="51" t="s">
        <v>2997</v>
      </c>
      <c r="D1007" s="52">
        <v>35</v>
      </c>
      <c r="E1007" s="58">
        <v>45689</v>
      </c>
      <c r="F1007" s="53">
        <v>35</v>
      </c>
    </row>
    <row r="1008" spans="1:6" ht="25.2" x14ac:dyDescent="0.5">
      <c r="A1008" s="48" t="s">
        <v>1089</v>
      </c>
      <c r="B1008" s="48" t="s">
        <v>3000</v>
      </c>
      <c r="C1008" s="48" t="s">
        <v>3001</v>
      </c>
      <c r="D1008" s="49">
        <v>10</v>
      </c>
      <c r="E1008" s="56">
        <v>45687</v>
      </c>
      <c r="F1008" s="50">
        <v>10</v>
      </c>
    </row>
    <row r="1009" spans="1:6" ht="25.2" x14ac:dyDescent="0.5">
      <c r="A1009" s="51" t="s">
        <v>1089</v>
      </c>
      <c r="B1009" s="51" t="s">
        <v>2988</v>
      </c>
      <c r="C1009" s="51" t="s">
        <v>2989</v>
      </c>
      <c r="D1009" s="52">
        <v>21.99</v>
      </c>
      <c r="E1009" s="58">
        <v>45713</v>
      </c>
      <c r="F1009" s="53">
        <v>21.99</v>
      </c>
    </row>
    <row r="1010" spans="1:6" ht="25.2" x14ac:dyDescent="0.5">
      <c r="A1010" s="48" t="s">
        <v>1089</v>
      </c>
      <c r="B1010" s="48" t="s">
        <v>2990</v>
      </c>
      <c r="C1010" s="48" t="s">
        <v>2991</v>
      </c>
      <c r="D1010" s="49">
        <v>17.989999999999998</v>
      </c>
      <c r="E1010" s="56">
        <v>45713</v>
      </c>
      <c r="F1010" s="50">
        <v>17.989999999999998</v>
      </c>
    </row>
    <row r="1011" spans="1:6" ht="37.799999999999997" x14ac:dyDescent="0.5">
      <c r="A1011" s="51" t="s">
        <v>1089</v>
      </c>
      <c r="B1011" s="51" t="s">
        <v>2982</v>
      </c>
      <c r="C1011" s="51" t="s">
        <v>2983</v>
      </c>
      <c r="D1011" s="52">
        <v>10.93</v>
      </c>
      <c r="E1011" s="58">
        <v>45706</v>
      </c>
      <c r="F1011" s="53">
        <v>10.93</v>
      </c>
    </row>
    <row r="1012" spans="1:6" ht="25.2" x14ac:dyDescent="0.5">
      <c r="A1012" s="48" t="s">
        <v>465</v>
      </c>
      <c r="B1012" s="48" t="s">
        <v>3003</v>
      </c>
      <c r="C1012" s="48" t="s">
        <v>3004</v>
      </c>
      <c r="D1012" s="49">
        <v>60</v>
      </c>
      <c r="E1012" s="56">
        <v>45695</v>
      </c>
      <c r="F1012" s="50">
        <v>60</v>
      </c>
    </row>
    <row r="1013" spans="1:6" ht="37.799999999999997" x14ac:dyDescent="0.5">
      <c r="A1013" s="51" t="s">
        <v>666</v>
      </c>
      <c r="B1013" s="51" t="s">
        <v>3006</v>
      </c>
      <c r="C1013" s="51" t="s">
        <v>3007</v>
      </c>
      <c r="D1013" s="52">
        <v>16.190000000000001</v>
      </c>
      <c r="E1013" s="58">
        <v>45741</v>
      </c>
      <c r="F1013" s="53">
        <v>16.190000000000001</v>
      </c>
    </row>
    <row r="1014" spans="1:6" ht="25.2" x14ac:dyDescent="0.5">
      <c r="A1014" s="48" t="s">
        <v>386</v>
      </c>
      <c r="B1014" s="48" t="s">
        <v>3009</v>
      </c>
      <c r="C1014" s="48" t="s">
        <v>3010</v>
      </c>
      <c r="D1014" s="49">
        <v>10</v>
      </c>
      <c r="E1014" s="56">
        <v>45727</v>
      </c>
      <c r="F1014" s="50">
        <v>10</v>
      </c>
    </row>
    <row r="1015" spans="1:6" ht="25.2" x14ac:dyDescent="0.5">
      <c r="A1015" s="51" t="s">
        <v>777</v>
      </c>
      <c r="B1015" s="51" t="s">
        <v>3018</v>
      </c>
      <c r="C1015" s="51" t="s">
        <v>3019</v>
      </c>
      <c r="D1015" s="52">
        <v>9.9499999999999993</v>
      </c>
      <c r="E1015" s="58">
        <v>45680</v>
      </c>
      <c r="F1015" s="53">
        <v>9.9499999999999993</v>
      </c>
    </row>
    <row r="1016" spans="1:6" ht="25.2" x14ac:dyDescent="0.5">
      <c r="A1016" s="48" t="s">
        <v>777</v>
      </c>
      <c r="B1016" s="48" t="s">
        <v>3012</v>
      </c>
      <c r="C1016" s="48" t="s">
        <v>3013</v>
      </c>
      <c r="D1016" s="49">
        <v>13</v>
      </c>
      <c r="E1016" s="56">
        <v>45729</v>
      </c>
      <c r="F1016" s="50">
        <v>13</v>
      </c>
    </row>
    <row r="1017" spans="1:6" ht="63" x14ac:dyDescent="0.5">
      <c r="A1017" s="51" t="s">
        <v>777</v>
      </c>
      <c r="B1017" s="51" t="s">
        <v>3014</v>
      </c>
      <c r="C1017" s="51" t="s">
        <v>3015</v>
      </c>
      <c r="D1017" s="52">
        <v>9.6</v>
      </c>
      <c r="E1017" s="58">
        <v>45701</v>
      </c>
      <c r="F1017" s="53">
        <v>9.6</v>
      </c>
    </row>
    <row r="1018" spans="1:6" ht="63" x14ac:dyDescent="0.5">
      <c r="A1018" s="48" t="s">
        <v>777</v>
      </c>
      <c r="B1018" s="48" t="s">
        <v>3016</v>
      </c>
      <c r="C1018" s="48" t="s">
        <v>3017</v>
      </c>
      <c r="D1018" s="49">
        <v>26</v>
      </c>
      <c r="E1018" s="56">
        <v>45709</v>
      </c>
      <c r="F1018" s="50">
        <v>26</v>
      </c>
    </row>
    <row r="1019" spans="1:6" ht="37.799999999999997" x14ac:dyDescent="0.5">
      <c r="A1019" s="51" t="s">
        <v>441</v>
      </c>
      <c r="B1019" s="51" t="s">
        <v>3036</v>
      </c>
      <c r="C1019" s="51" t="s">
        <v>3037</v>
      </c>
      <c r="D1019" s="52">
        <v>17.05</v>
      </c>
      <c r="E1019" s="58">
        <v>45680</v>
      </c>
      <c r="F1019" s="53">
        <v>17.05</v>
      </c>
    </row>
    <row r="1020" spans="1:6" ht="88.2" x14ac:dyDescent="0.5">
      <c r="A1020" s="48" t="s">
        <v>441</v>
      </c>
      <c r="B1020" s="48" t="s">
        <v>3030</v>
      </c>
      <c r="C1020" s="48" t="s">
        <v>3031</v>
      </c>
      <c r="D1020" s="49">
        <v>15</v>
      </c>
      <c r="E1020" s="56">
        <v>45679</v>
      </c>
      <c r="F1020" s="50">
        <v>15</v>
      </c>
    </row>
    <row r="1021" spans="1:6" ht="25.2" x14ac:dyDescent="0.5">
      <c r="A1021" s="51" t="s">
        <v>441</v>
      </c>
      <c r="B1021" s="51" t="s">
        <v>3034</v>
      </c>
      <c r="C1021" s="51" t="s">
        <v>3035</v>
      </c>
      <c r="D1021" s="52">
        <v>9.9499999999999993</v>
      </c>
      <c r="E1021" s="58">
        <v>45722</v>
      </c>
      <c r="F1021" s="53">
        <v>9.9499999999999993</v>
      </c>
    </row>
    <row r="1022" spans="1:6" ht="37.799999999999997" x14ac:dyDescent="0.5">
      <c r="A1022" s="48" t="s">
        <v>441</v>
      </c>
      <c r="B1022" s="48" t="s">
        <v>3026</v>
      </c>
      <c r="C1022" s="48" t="s">
        <v>3027</v>
      </c>
      <c r="D1022" s="49">
        <v>20</v>
      </c>
      <c r="E1022" s="56">
        <v>45350</v>
      </c>
      <c r="F1022" s="50">
        <v>20</v>
      </c>
    </row>
    <row r="1023" spans="1:6" ht="25.2" x14ac:dyDescent="0.5">
      <c r="A1023" s="51" t="s">
        <v>441</v>
      </c>
      <c r="B1023" s="51" t="s">
        <v>3028</v>
      </c>
      <c r="C1023" s="51" t="s">
        <v>3029</v>
      </c>
      <c r="D1023" s="52">
        <v>18</v>
      </c>
      <c r="E1023" s="58">
        <v>45670</v>
      </c>
      <c r="F1023" s="53">
        <v>18</v>
      </c>
    </row>
    <row r="1024" spans="1:6" ht="25.2" x14ac:dyDescent="0.5">
      <c r="A1024" s="48" t="s">
        <v>441</v>
      </c>
      <c r="B1024" s="48" t="s">
        <v>3021</v>
      </c>
      <c r="C1024" s="48" t="s">
        <v>3022</v>
      </c>
      <c r="D1024" s="49">
        <v>7.99</v>
      </c>
      <c r="E1024" s="56">
        <v>45707</v>
      </c>
      <c r="F1024" s="50">
        <v>7.99</v>
      </c>
    </row>
    <row r="1025" spans="1:6" ht="25.2" x14ac:dyDescent="0.5">
      <c r="A1025" s="51" t="s">
        <v>441</v>
      </c>
      <c r="B1025" s="51" t="s">
        <v>3023</v>
      </c>
      <c r="C1025" s="51" t="s">
        <v>3024</v>
      </c>
      <c r="D1025" s="52">
        <v>19.989999999999998</v>
      </c>
      <c r="E1025" s="58">
        <v>45667</v>
      </c>
      <c r="F1025" s="53">
        <v>19.989999999999998</v>
      </c>
    </row>
    <row r="1026" spans="1:6" ht="25.2" x14ac:dyDescent="0.5">
      <c r="A1026" s="48" t="s">
        <v>441</v>
      </c>
      <c r="B1026" s="48" t="s">
        <v>3040</v>
      </c>
      <c r="C1026" s="48" t="s">
        <v>3041</v>
      </c>
      <c r="D1026" s="49">
        <v>44.95</v>
      </c>
      <c r="E1026" s="56">
        <v>45349</v>
      </c>
      <c r="F1026" s="50">
        <v>44.95</v>
      </c>
    </row>
    <row r="1027" spans="1:6" ht="25.2" x14ac:dyDescent="0.5">
      <c r="A1027" s="51" t="s">
        <v>441</v>
      </c>
      <c r="B1027" s="51" t="s">
        <v>3042</v>
      </c>
      <c r="C1027" s="51" t="s">
        <v>3043</v>
      </c>
      <c r="D1027" s="52">
        <v>30</v>
      </c>
      <c r="E1027" s="58">
        <v>45355</v>
      </c>
      <c r="F1027" s="53">
        <v>30</v>
      </c>
    </row>
    <row r="1028" spans="1:6" ht="25.2" x14ac:dyDescent="0.5">
      <c r="A1028" s="48" t="s">
        <v>441</v>
      </c>
      <c r="B1028" s="48" t="s">
        <v>3044</v>
      </c>
      <c r="C1028" s="48" t="s">
        <v>3045</v>
      </c>
      <c r="D1028" s="49">
        <v>38</v>
      </c>
      <c r="E1028" s="56">
        <v>45707</v>
      </c>
      <c r="F1028" s="50">
        <v>38</v>
      </c>
    </row>
    <row r="1029" spans="1:6" ht="37.799999999999997" x14ac:dyDescent="0.5">
      <c r="A1029" s="51" t="s">
        <v>441</v>
      </c>
      <c r="B1029" s="51" t="s">
        <v>3046</v>
      </c>
      <c r="C1029" s="51" t="s">
        <v>3047</v>
      </c>
      <c r="D1029" s="52">
        <v>18</v>
      </c>
      <c r="E1029" s="58">
        <v>45705</v>
      </c>
      <c r="F1029" s="53">
        <v>18</v>
      </c>
    </row>
    <row r="1030" spans="1:6" ht="25.2" x14ac:dyDescent="0.5">
      <c r="A1030" s="48" t="s">
        <v>441</v>
      </c>
      <c r="B1030" s="48" t="s">
        <v>3032</v>
      </c>
      <c r="C1030" s="48" t="s">
        <v>3033</v>
      </c>
      <c r="D1030" s="49">
        <v>35</v>
      </c>
      <c r="E1030" s="56">
        <v>45745</v>
      </c>
      <c r="F1030" s="50">
        <v>35</v>
      </c>
    </row>
    <row r="1031" spans="1:6" ht="25.2" x14ac:dyDescent="0.5">
      <c r="A1031" s="51" t="s">
        <v>441</v>
      </c>
      <c r="B1031" s="51" t="s">
        <v>3038</v>
      </c>
      <c r="C1031" s="51" t="s">
        <v>3039</v>
      </c>
      <c r="D1031" s="52">
        <v>18</v>
      </c>
      <c r="E1031" s="58">
        <v>45744</v>
      </c>
      <c r="F1031" s="53">
        <v>18</v>
      </c>
    </row>
    <row r="1032" spans="1:6" ht="25.2" x14ac:dyDescent="0.5">
      <c r="A1032" s="48" t="s">
        <v>299</v>
      </c>
      <c r="B1032" s="48" t="s">
        <v>3058</v>
      </c>
      <c r="C1032" s="48" t="s">
        <v>3059</v>
      </c>
      <c r="D1032" s="49">
        <v>7.79</v>
      </c>
      <c r="E1032" s="56">
        <v>45663</v>
      </c>
      <c r="F1032" s="50">
        <v>7.79</v>
      </c>
    </row>
    <row r="1033" spans="1:6" ht="63" x14ac:dyDescent="0.5">
      <c r="A1033" s="51" t="s">
        <v>299</v>
      </c>
      <c r="B1033" s="51" t="s">
        <v>3060</v>
      </c>
      <c r="C1033" s="51" t="s">
        <v>3061</v>
      </c>
      <c r="D1033" s="52">
        <v>10.19</v>
      </c>
      <c r="E1033" s="58">
        <v>45685</v>
      </c>
      <c r="F1033" s="53">
        <v>10.19</v>
      </c>
    </row>
    <row r="1034" spans="1:6" ht="25.2" x14ac:dyDescent="0.5">
      <c r="A1034" s="48" t="s">
        <v>299</v>
      </c>
      <c r="B1034" s="48" t="s">
        <v>3049</v>
      </c>
      <c r="C1034" s="48" t="s">
        <v>3050</v>
      </c>
      <c r="D1034" s="49">
        <v>18</v>
      </c>
      <c r="E1034" s="56">
        <v>45721</v>
      </c>
      <c r="F1034" s="50">
        <v>18</v>
      </c>
    </row>
    <row r="1035" spans="1:6" ht="25.2" x14ac:dyDescent="0.5">
      <c r="A1035" s="51" t="s">
        <v>299</v>
      </c>
      <c r="B1035" s="51" t="s">
        <v>3055</v>
      </c>
      <c r="C1035" s="51" t="s">
        <v>3056</v>
      </c>
      <c r="D1035" s="52">
        <v>12</v>
      </c>
      <c r="E1035" s="58">
        <v>45715</v>
      </c>
      <c r="F1035" s="53">
        <v>12</v>
      </c>
    </row>
    <row r="1036" spans="1:6" ht="75.599999999999994" x14ac:dyDescent="0.5">
      <c r="A1036" s="48" t="s">
        <v>299</v>
      </c>
      <c r="B1036" s="48" t="s">
        <v>3051</v>
      </c>
      <c r="C1036" s="48" t="s">
        <v>3052</v>
      </c>
      <c r="D1036" s="49">
        <v>18.04</v>
      </c>
      <c r="E1036" s="56">
        <v>45664</v>
      </c>
      <c r="F1036" s="50">
        <v>18.04</v>
      </c>
    </row>
    <row r="1037" spans="1:6" ht="25.2" x14ac:dyDescent="0.5">
      <c r="A1037" s="51" t="s">
        <v>299</v>
      </c>
      <c r="B1037" s="51" t="s">
        <v>3062</v>
      </c>
      <c r="C1037" s="51" t="s">
        <v>3063</v>
      </c>
      <c r="D1037" s="52">
        <v>17</v>
      </c>
      <c r="E1037" s="58">
        <v>45741</v>
      </c>
      <c r="F1037" s="53">
        <v>17</v>
      </c>
    </row>
    <row r="1038" spans="1:6" ht="25.2" x14ac:dyDescent="0.5">
      <c r="A1038" s="48" t="s">
        <v>299</v>
      </c>
      <c r="B1038" s="48" t="s">
        <v>3057</v>
      </c>
      <c r="C1038" s="48" t="s">
        <v>518</v>
      </c>
      <c r="D1038" s="49">
        <v>10</v>
      </c>
      <c r="E1038" s="56">
        <v>45715</v>
      </c>
      <c r="F1038" s="50">
        <v>10</v>
      </c>
    </row>
    <row r="1039" spans="1:6" ht="37.799999999999997" x14ac:dyDescent="0.5">
      <c r="A1039" s="51" t="s">
        <v>299</v>
      </c>
      <c r="B1039" s="51" t="s">
        <v>3064</v>
      </c>
      <c r="C1039" s="51" t="s">
        <v>3065</v>
      </c>
      <c r="D1039" s="52">
        <v>17.09</v>
      </c>
      <c r="E1039" s="58">
        <v>45721</v>
      </c>
      <c r="F1039" s="53">
        <v>17.09</v>
      </c>
    </row>
    <row r="1040" spans="1:6" ht="25.2" x14ac:dyDescent="0.5">
      <c r="A1040" s="48" t="s">
        <v>299</v>
      </c>
      <c r="B1040" s="48" t="s">
        <v>3053</v>
      </c>
      <c r="C1040" s="48" t="s">
        <v>3054</v>
      </c>
      <c r="D1040" s="49">
        <v>33</v>
      </c>
      <c r="E1040" s="56">
        <v>45679</v>
      </c>
      <c r="F1040" s="50">
        <v>33</v>
      </c>
    </row>
    <row r="1041" spans="1:6" ht="25.2" x14ac:dyDescent="0.5">
      <c r="A1041" s="51" t="s">
        <v>803</v>
      </c>
      <c r="B1041" s="51" t="s">
        <v>3076</v>
      </c>
      <c r="C1041" s="51" t="s">
        <v>3077</v>
      </c>
      <c r="D1041" s="52">
        <v>16</v>
      </c>
      <c r="E1041" s="58">
        <v>45687</v>
      </c>
      <c r="F1041" s="53">
        <v>16</v>
      </c>
    </row>
    <row r="1042" spans="1:6" ht="75.599999999999994" x14ac:dyDescent="0.5">
      <c r="A1042" s="48" t="s">
        <v>803</v>
      </c>
      <c r="B1042" s="48" t="s">
        <v>3074</v>
      </c>
      <c r="C1042" s="48" t="s">
        <v>3075</v>
      </c>
      <c r="D1042" s="49">
        <v>17</v>
      </c>
      <c r="E1042" s="56">
        <v>45740</v>
      </c>
      <c r="F1042" s="50">
        <v>17</v>
      </c>
    </row>
    <row r="1043" spans="1:6" ht="25.2" x14ac:dyDescent="0.5">
      <c r="A1043" s="51" t="s">
        <v>803</v>
      </c>
      <c r="B1043" s="51" t="s">
        <v>3072</v>
      </c>
      <c r="C1043" s="51" t="s">
        <v>3073</v>
      </c>
      <c r="D1043" s="52">
        <v>10</v>
      </c>
      <c r="E1043" s="58">
        <v>45728</v>
      </c>
      <c r="F1043" s="53">
        <v>10</v>
      </c>
    </row>
    <row r="1044" spans="1:6" ht="37.799999999999997" x14ac:dyDescent="0.5">
      <c r="A1044" s="48" t="s">
        <v>803</v>
      </c>
      <c r="B1044" s="48" t="s">
        <v>3067</v>
      </c>
      <c r="C1044" s="48" t="s">
        <v>3068</v>
      </c>
      <c r="D1044" s="49">
        <v>9.99</v>
      </c>
      <c r="E1044" s="56">
        <v>45671</v>
      </c>
      <c r="F1044" s="50">
        <v>9.99</v>
      </c>
    </row>
    <row r="1045" spans="1:6" ht="37.799999999999997" x14ac:dyDescent="0.5">
      <c r="A1045" s="51" t="s">
        <v>803</v>
      </c>
      <c r="B1045" s="51" t="s">
        <v>3070</v>
      </c>
      <c r="C1045" s="51" t="s">
        <v>3071</v>
      </c>
      <c r="D1045" s="52">
        <v>10</v>
      </c>
      <c r="E1045" s="58">
        <v>45709</v>
      </c>
      <c r="F1045" s="53">
        <v>10</v>
      </c>
    </row>
    <row r="1046" spans="1:6" ht="25.2" x14ac:dyDescent="0.5">
      <c r="A1046" s="48" t="s">
        <v>688</v>
      </c>
      <c r="B1046" s="48" t="s">
        <v>3079</v>
      </c>
      <c r="C1046" s="48" t="s">
        <v>3080</v>
      </c>
      <c r="D1046" s="49">
        <v>16</v>
      </c>
      <c r="E1046" s="56">
        <v>45708</v>
      </c>
      <c r="F1046" s="50">
        <v>16</v>
      </c>
    </row>
    <row r="1047" spans="1:6" ht="25.2" x14ac:dyDescent="0.5">
      <c r="A1047" s="51" t="s">
        <v>688</v>
      </c>
      <c r="B1047" s="51" t="s">
        <v>3081</v>
      </c>
      <c r="C1047" s="51" t="s">
        <v>538</v>
      </c>
      <c r="D1047" s="52">
        <v>8.99</v>
      </c>
      <c r="E1047" s="58">
        <v>45686</v>
      </c>
      <c r="F1047" s="53">
        <v>8.99</v>
      </c>
    </row>
    <row r="1048" spans="1:6" ht="63" x14ac:dyDescent="0.5">
      <c r="A1048" s="48" t="s">
        <v>688</v>
      </c>
      <c r="B1048" s="48" t="s">
        <v>3083</v>
      </c>
      <c r="C1048" s="48" t="s">
        <v>3084</v>
      </c>
      <c r="D1048" s="49">
        <v>17</v>
      </c>
      <c r="E1048" s="56">
        <v>45680</v>
      </c>
      <c r="F1048" s="50">
        <v>17</v>
      </c>
    </row>
    <row r="1049" spans="1:6" ht="25.2" x14ac:dyDescent="0.5">
      <c r="A1049" s="51" t="s">
        <v>1058</v>
      </c>
      <c r="B1049" s="51" t="s">
        <v>3090</v>
      </c>
      <c r="C1049" s="51" t="s">
        <v>3091</v>
      </c>
      <c r="D1049" s="52">
        <v>26</v>
      </c>
      <c r="E1049" s="58">
        <v>45709</v>
      </c>
      <c r="F1049" s="53">
        <v>26</v>
      </c>
    </row>
    <row r="1050" spans="1:6" ht="37.799999999999997" x14ac:dyDescent="0.5">
      <c r="A1050" s="48" t="s">
        <v>1058</v>
      </c>
      <c r="B1050" s="48" t="s">
        <v>3086</v>
      </c>
      <c r="C1050" s="48" t="s">
        <v>3087</v>
      </c>
      <c r="D1050" s="49">
        <v>11</v>
      </c>
      <c r="E1050" s="56">
        <v>45692</v>
      </c>
      <c r="F1050" s="50">
        <v>11</v>
      </c>
    </row>
    <row r="1051" spans="1:6" ht="25.2" x14ac:dyDescent="0.5">
      <c r="A1051" s="51" t="s">
        <v>1058</v>
      </c>
      <c r="B1051" s="51" t="s">
        <v>3092</v>
      </c>
      <c r="C1051" s="51" t="s">
        <v>3093</v>
      </c>
      <c r="D1051" s="52">
        <v>22</v>
      </c>
      <c r="E1051" s="58">
        <v>45743</v>
      </c>
      <c r="F1051" s="53">
        <v>22</v>
      </c>
    </row>
    <row r="1052" spans="1:6" ht="25.2" x14ac:dyDescent="0.5">
      <c r="A1052" s="48" t="s">
        <v>1058</v>
      </c>
      <c r="B1052" s="48" t="s">
        <v>3088</v>
      </c>
      <c r="C1052" s="48" t="s">
        <v>3089</v>
      </c>
      <c r="D1052" s="49">
        <v>10.07</v>
      </c>
      <c r="E1052" s="56">
        <v>45664</v>
      </c>
      <c r="F1052" s="50">
        <v>10.07</v>
      </c>
    </row>
    <row r="1053" spans="1:6" ht="25.2" x14ac:dyDescent="0.5">
      <c r="A1053" s="51" t="s">
        <v>1058</v>
      </c>
      <c r="B1053" s="51" t="s">
        <v>3094</v>
      </c>
      <c r="C1053" s="51" t="s">
        <v>3095</v>
      </c>
      <c r="D1053" s="52">
        <v>12</v>
      </c>
      <c r="E1053" s="58">
        <v>45726</v>
      </c>
      <c r="F1053" s="53">
        <v>12</v>
      </c>
    </row>
    <row r="1054" spans="1:6" ht="25.2" x14ac:dyDescent="0.5">
      <c r="A1054" s="48" t="s">
        <v>471</v>
      </c>
      <c r="B1054" s="48" t="s">
        <v>3107</v>
      </c>
      <c r="C1054" s="48" t="s">
        <v>3108</v>
      </c>
      <c r="D1054" s="49">
        <v>13</v>
      </c>
      <c r="E1054" s="56">
        <v>45681</v>
      </c>
      <c r="F1054" s="50">
        <v>13</v>
      </c>
    </row>
    <row r="1055" spans="1:6" ht="25.2" x14ac:dyDescent="0.5">
      <c r="A1055" s="51" t="s">
        <v>471</v>
      </c>
      <c r="B1055" s="51" t="s">
        <v>3099</v>
      </c>
      <c r="C1055" s="51" t="s">
        <v>3100</v>
      </c>
      <c r="D1055" s="52">
        <v>30</v>
      </c>
      <c r="E1055" s="58">
        <v>45747</v>
      </c>
      <c r="F1055" s="53">
        <v>30</v>
      </c>
    </row>
    <row r="1056" spans="1:6" ht="25.2" x14ac:dyDescent="0.5">
      <c r="A1056" s="48" t="s">
        <v>471</v>
      </c>
      <c r="B1056" s="48" t="s">
        <v>3103</v>
      </c>
      <c r="C1056" s="48" t="s">
        <v>3104</v>
      </c>
      <c r="D1056" s="49">
        <v>19</v>
      </c>
      <c r="E1056" s="56">
        <v>45702</v>
      </c>
      <c r="F1056" s="50">
        <v>19</v>
      </c>
    </row>
    <row r="1057" spans="1:6" ht="25.2" x14ac:dyDescent="0.5">
      <c r="A1057" s="51" t="s">
        <v>471</v>
      </c>
      <c r="B1057" s="51" t="s">
        <v>3109</v>
      </c>
      <c r="C1057" s="51" t="s">
        <v>3110</v>
      </c>
      <c r="D1057" s="52">
        <v>39.99</v>
      </c>
      <c r="E1057" s="58">
        <v>45734</v>
      </c>
      <c r="F1057" s="53">
        <v>39.99</v>
      </c>
    </row>
    <row r="1058" spans="1:6" ht="25.2" x14ac:dyDescent="0.5">
      <c r="A1058" s="48" t="s">
        <v>471</v>
      </c>
      <c r="B1058" s="48" t="s">
        <v>3101</v>
      </c>
      <c r="C1058" s="48" t="s">
        <v>3102</v>
      </c>
      <c r="D1058" s="49">
        <v>19</v>
      </c>
      <c r="E1058" s="56">
        <v>45665</v>
      </c>
      <c r="F1058" s="50">
        <v>19</v>
      </c>
    </row>
    <row r="1059" spans="1:6" ht="25.2" x14ac:dyDescent="0.5">
      <c r="A1059" s="51" t="s">
        <v>471</v>
      </c>
      <c r="B1059" s="51" t="s">
        <v>3105</v>
      </c>
      <c r="C1059" s="51" t="s">
        <v>3106</v>
      </c>
      <c r="D1059" s="52">
        <v>35</v>
      </c>
      <c r="E1059" s="58">
        <v>45740</v>
      </c>
      <c r="F1059" s="53">
        <v>35</v>
      </c>
    </row>
    <row r="1060" spans="1:6" ht="25.2" x14ac:dyDescent="0.5">
      <c r="A1060" s="48" t="s">
        <v>471</v>
      </c>
      <c r="B1060" s="48" t="s">
        <v>3097</v>
      </c>
      <c r="C1060" s="48" t="s">
        <v>3098</v>
      </c>
      <c r="D1060" s="49">
        <v>17.96</v>
      </c>
      <c r="E1060" s="56">
        <v>45711</v>
      </c>
      <c r="F1060" s="50">
        <v>17.96</v>
      </c>
    </row>
    <row r="1061" spans="1:6" ht="25.2" x14ac:dyDescent="0.5">
      <c r="A1061" s="51" t="s">
        <v>302</v>
      </c>
      <c r="B1061" s="51" t="s">
        <v>3142</v>
      </c>
      <c r="C1061" s="51" t="s">
        <v>3143</v>
      </c>
      <c r="D1061" s="52">
        <v>0</v>
      </c>
      <c r="E1061" s="58">
        <v>45707</v>
      </c>
      <c r="F1061" s="53">
        <v>0</v>
      </c>
    </row>
    <row r="1062" spans="1:6" ht="50.4" x14ac:dyDescent="0.5">
      <c r="A1062" s="48" t="s">
        <v>302</v>
      </c>
      <c r="B1062" s="48" t="s">
        <v>3144</v>
      </c>
      <c r="C1062" s="48" t="s">
        <v>3145</v>
      </c>
      <c r="D1062" s="49">
        <v>23.94</v>
      </c>
      <c r="E1062" s="56">
        <v>45699</v>
      </c>
      <c r="F1062" s="50">
        <v>23.94</v>
      </c>
    </row>
    <row r="1063" spans="1:6" ht="50.4" x14ac:dyDescent="0.5">
      <c r="A1063" s="51" t="s">
        <v>302</v>
      </c>
      <c r="B1063" s="51" t="s">
        <v>3146</v>
      </c>
      <c r="C1063" s="51" t="s">
        <v>3147</v>
      </c>
      <c r="D1063" s="52">
        <v>17.989999999999998</v>
      </c>
      <c r="E1063" s="58">
        <v>45702</v>
      </c>
      <c r="F1063" s="53">
        <v>17.989999999999998</v>
      </c>
    </row>
    <row r="1064" spans="1:6" ht="25.2" x14ac:dyDescent="0.5">
      <c r="A1064" s="48" t="s">
        <v>302</v>
      </c>
      <c r="B1064" s="48" t="s">
        <v>3148</v>
      </c>
      <c r="C1064" s="48" t="s">
        <v>3149</v>
      </c>
      <c r="D1064" s="49">
        <v>10.99</v>
      </c>
      <c r="E1064" s="56">
        <v>45681</v>
      </c>
      <c r="F1064" s="50">
        <v>10.99</v>
      </c>
    </row>
    <row r="1065" spans="1:6" ht="25.2" x14ac:dyDescent="0.5">
      <c r="A1065" s="51" t="s">
        <v>302</v>
      </c>
      <c r="B1065" s="51" t="s">
        <v>3150</v>
      </c>
      <c r="C1065" s="51" t="s">
        <v>3151</v>
      </c>
      <c r="D1065" s="52">
        <v>14.24</v>
      </c>
      <c r="E1065" s="58">
        <v>45699</v>
      </c>
      <c r="F1065" s="53">
        <v>14.24</v>
      </c>
    </row>
    <row r="1066" spans="1:6" ht="37.799999999999997" x14ac:dyDescent="0.5">
      <c r="A1066" s="48" t="s">
        <v>302</v>
      </c>
      <c r="B1066" s="48" t="s">
        <v>3152</v>
      </c>
      <c r="C1066" s="48" t="s">
        <v>3153</v>
      </c>
      <c r="D1066" s="49">
        <v>16.95</v>
      </c>
      <c r="E1066" s="56">
        <v>45678</v>
      </c>
      <c r="F1066" s="50">
        <v>16.95</v>
      </c>
    </row>
    <row r="1067" spans="1:6" ht="75.599999999999994" x14ac:dyDescent="0.5">
      <c r="A1067" s="51" t="s">
        <v>302</v>
      </c>
      <c r="B1067" s="51" t="s">
        <v>3136</v>
      </c>
      <c r="C1067" s="51" t="s">
        <v>3137</v>
      </c>
      <c r="D1067" s="52">
        <v>17</v>
      </c>
      <c r="E1067" s="58">
        <v>45743</v>
      </c>
      <c r="F1067" s="53">
        <v>17</v>
      </c>
    </row>
    <row r="1068" spans="1:6" ht="25.2" x14ac:dyDescent="0.5">
      <c r="A1068" s="48" t="s">
        <v>302</v>
      </c>
      <c r="B1068" s="48" t="s">
        <v>3138</v>
      </c>
      <c r="C1068" s="48" t="s">
        <v>3139</v>
      </c>
      <c r="D1068" s="49">
        <v>19.989999999999998</v>
      </c>
      <c r="E1068" s="56">
        <v>45703</v>
      </c>
      <c r="F1068" s="50">
        <v>19.989999999999998</v>
      </c>
    </row>
    <row r="1069" spans="1:6" ht="25.2" x14ac:dyDescent="0.5">
      <c r="A1069" s="51" t="s">
        <v>302</v>
      </c>
      <c r="B1069" s="51" t="s">
        <v>3132</v>
      </c>
      <c r="C1069" s="51" t="s">
        <v>3133</v>
      </c>
      <c r="D1069" s="52">
        <v>18</v>
      </c>
      <c r="E1069" s="58">
        <v>45736</v>
      </c>
      <c r="F1069" s="53">
        <v>18</v>
      </c>
    </row>
    <row r="1070" spans="1:6" ht="25.2" x14ac:dyDescent="0.5">
      <c r="A1070" s="48" t="s">
        <v>302</v>
      </c>
      <c r="B1070" s="48" t="s">
        <v>3130</v>
      </c>
      <c r="C1070" s="48" t="s">
        <v>3131</v>
      </c>
      <c r="D1070" s="49">
        <v>15</v>
      </c>
      <c r="E1070" s="56">
        <v>45699</v>
      </c>
      <c r="F1070" s="50">
        <v>15</v>
      </c>
    </row>
    <row r="1071" spans="1:6" ht="25.2" x14ac:dyDescent="0.5">
      <c r="A1071" s="51" t="s">
        <v>302</v>
      </c>
      <c r="B1071" s="51" t="s">
        <v>3154</v>
      </c>
      <c r="C1071" s="51" t="s">
        <v>3155</v>
      </c>
      <c r="D1071" s="52">
        <v>20</v>
      </c>
      <c r="E1071" s="58">
        <v>45659</v>
      </c>
      <c r="F1071" s="53">
        <v>20</v>
      </c>
    </row>
    <row r="1072" spans="1:6" ht="25.2" x14ac:dyDescent="0.5">
      <c r="A1072" s="48" t="s">
        <v>302</v>
      </c>
      <c r="B1072" s="48" t="s">
        <v>3134</v>
      </c>
      <c r="C1072" s="48" t="s">
        <v>3135</v>
      </c>
      <c r="D1072" s="49">
        <v>26</v>
      </c>
      <c r="E1072" s="56">
        <v>45685</v>
      </c>
      <c r="F1072" s="50">
        <v>26</v>
      </c>
    </row>
    <row r="1073" spans="1:6" ht="25.2" x14ac:dyDescent="0.5">
      <c r="A1073" s="51" t="s">
        <v>302</v>
      </c>
      <c r="B1073" s="51" t="s">
        <v>3140</v>
      </c>
      <c r="C1073" s="51" t="s">
        <v>3141</v>
      </c>
      <c r="D1073" s="52">
        <v>5</v>
      </c>
      <c r="E1073" s="58">
        <v>45685</v>
      </c>
      <c r="F1073" s="53">
        <v>5</v>
      </c>
    </row>
    <row r="1074" spans="1:6" ht="25.2" x14ac:dyDescent="0.5">
      <c r="A1074" s="48" t="s">
        <v>302</v>
      </c>
      <c r="B1074" s="48" t="s">
        <v>3112</v>
      </c>
      <c r="C1074" s="48" t="s">
        <v>3113</v>
      </c>
      <c r="D1074" s="49">
        <v>13.76</v>
      </c>
      <c r="E1074" s="56">
        <v>45681</v>
      </c>
      <c r="F1074" s="50">
        <v>13.76</v>
      </c>
    </row>
    <row r="1075" spans="1:6" ht="25.2" x14ac:dyDescent="0.5">
      <c r="A1075" s="51" t="s">
        <v>302</v>
      </c>
      <c r="B1075" s="51" t="s">
        <v>3114</v>
      </c>
      <c r="C1075" s="51" t="s">
        <v>3115</v>
      </c>
      <c r="D1075" s="52">
        <v>13.95</v>
      </c>
      <c r="E1075" s="58">
        <v>45714</v>
      </c>
      <c r="F1075" s="53">
        <v>13.95</v>
      </c>
    </row>
    <row r="1076" spans="1:6" ht="25.2" x14ac:dyDescent="0.5">
      <c r="A1076" s="48" t="s">
        <v>302</v>
      </c>
      <c r="B1076" s="48" t="s">
        <v>3116</v>
      </c>
      <c r="C1076" s="48" t="s">
        <v>3117</v>
      </c>
      <c r="D1076" s="49">
        <v>5.97</v>
      </c>
      <c r="E1076" s="56">
        <v>45717</v>
      </c>
      <c r="F1076" s="50">
        <v>5.97</v>
      </c>
    </row>
    <row r="1077" spans="1:6" ht="25.2" x14ac:dyDescent="0.5">
      <c r="A1077" s="51" t="s">
        <v>302</v>
      </c>
      <c r="B1077" s="51" t="s">
        <v>3118</v>
      </c>
      <c r="C1077" s="51" t="s">
        <v>3119</v>
      </c>
      <c r="D1077" s="52">
        <v>15.25</v>
      </c>
      <c r="E1077" s="58">
        <v>45693</v>
      </c>
      <c r="F1077" s="53">
        <v>15.25</v>
      </c>
    </row>
    <row r="1078" spans="1:6" ht="25.2" x14ac:dyDescent="0.5">
      <c r="A1078" s="48" t="s">
        <v>302</v>
      </c>
      <c r="B1078" s="48" t="s">
        <v>3120</v>
      </c>
      <c r="C1078" s="48" t="s">
        <v>3121</v>
      </c>
      <c r="D1078" s="49">
        <v>31.99</v>
      </c>
      <c r="E1078" s="56">
        <v>45695</v>
      </c>
      <c r="F1078" s="50">
        <v>31.99</v>
      </c>
    </row>
    <row r="1079" spans="1:6" ht="25.2" x14ac:dyDescent="0.5">
      <c r="A1079" s="51" t="s">
        <v>302</v>
      </c>
      <c r="B1079" s="51" t="s">
        <v>3122</v>
      </c>
      <c r="C1079" s="51" t="s">
        <v>3123</v>
      </c>
      <c r="D1079" s="52">
        <v>15.97</v>
      </c>
      <c r="E1079" s="58">
        <v>45722</v>
      </c>
      <c r="F1079" s="53">
        <v>15.97</v>
      </c>
    </row>
    <row r="1080" spans="1:6" ht="37.799999999999997" x14ac:dyDescent="0.5">
      <c r="A1080" s="48" t="s">
        <v>302</v>
      </c>
      <c r="B1080" s="48" t="s">
        <v>3124</v>
      </c>
      <c r="C1080" s="48" t="s">
        <v>3125</v>
      </c>
      <c r="D1080" s="49">
        <v>6.39</v>
      </c>
      <c r="E1080" s="56">
        <v>45667</v>
      </c>
      <c r="F1080" s="50">
        <v>6.39</v>
      </c>
    </row>
    <row r="1081" spans="1:6" ht="25.2" x14ac:dyDescent="0.5">
      <c r="A1081" s="51" t="s">
        <v>302</v>
      </c>
      <c r="B1081" s="51" t="s">
        <v>3126</v>
      </c>
      <c r="C1081" s="51" t="s">
        <v>3127</v>
      </c>
      <c r="D1081" s="52">
        <v>7.34</v>
      </c>
      <c r="E1081" s="58">
        <v>45667</v>
      </c>
      <c r="F1081" s="53">
        <v>7.34</v>
      </c>
    </row>
    <row r="1082" spans="1:6" ht="25.2" x14ac:dyDescent="0.5">
      <c r="A1082" s="48" t="s">
        <v>302</v>
      </c>
      <c r="B1082" s="48" t="s">
        <v>3128</v>
      </c>
      <c r="C1082" s="48" t="s">
        <v>3129</v>
      </c>
      <c r="D1082" s="49">
        <v>11.27</v>
      </c>
      <c r="E1082" s="56">
        <v>45694</v>
      </c>
      <c r="F1082" s="50">
        <v>11.27</v>
      </c>
    </row>
    <row r="1083" spans="1:6" ht="37.799999999999997" x14ac:dyDescent="0.5">
      <c r="A1083" s="51" t="s">
        <v>344</v>
      </c>
      <c r="B1083" s="51" t="s">
        <v>3191</v>
      </c>
      <c r="C1083" s="51" t="s">
        <v>3192</v>
      </c>
      <c r="D1083" s="52">
        <v>24.98</v>
      </c>
      <c r="E1083" s="58">
        <v>45735</v>
      </c>
      <c r="F1083" s="53">
        <v>24.98</v>
      </c>
    </row>
    <row r="1084" spans="1:6" ht="25.2" x14ac:dyDescent="0.5">
      <c r="A1084" s="48" t="s">
        <v>344</v>
      </c>
      <c r="B1084" s="48" t="s">
        <v>3193</v>
      </c>
      <c r="C1084" s="48" t="s">
        <v>3194</v>
      </c>
      <c r="D1084" s="49">
        <v>16.100000000000001</v>
      </c>
      <c r="E1084" s="56">
        <v>45686</v>
      </c>
      <c r="F1084" s="50">
        <v>16.100000000000001</v>
      </c>
    </row>
    <row r="1085" spans="1:6" ht="25.2" x14ac:dyDescent="0.5">
      <c r="A1085" s="51" t="s">
        <v>344</v>
      </c>
      <c r="B1085" s="51" t="s">
        <v>3187</v>
      </c>
      <c r="C1085" s="51" t="s">
        <v>3188</v>
      </c>
      <c r="D1085" s="52">
        <v>17</v>
      </c>
      <c r="E1085" s="58">
        <v>45742</v>
      </c>
      <c r="F1085" s="53">
        <v>17</v>
      </c>
    </row>
    <row r="1086" spans="1:6" ht="25.2" x14ac:dyDescent="0.5">
      <c r="A1086" s="48" t="s">
        <v>344</v>
      </c>
      <c r="B1086" s="48" t="s">
        <v>3175</v>
      </c>
      <c r="C1086" s="48" t="s">
        <v>3176</v>
      </c>
      <c r="D1086" s="49">
        <v>14</v>
      </c>
      <c r="E1086" s="56">
        <v>45713</v>
      </c>
      <c r="F1086" s="50">
        <v>14</v>
      </c>
    </row>
    <row r="1087" spans="1:6" ht="37.799999999999997" x14ac:dyDescent="0.5">
      <c r="A1087" s="51" t="s">
        <v>344</v>
      </c>
      <c r="B1087" s="51" t="s">
        <v>3179</v>
      </c>
      <c r="C1087" s="51" t="s">
        <v>3180</v>
      </c>
      <c r="D1087" s="52">
        <v>16</v>
      </c>
      <c r="E1087" s="58">
        <v>45736</v>
      </c>
      <c r="F1087" s="53">
        <v>16</v>
      </c>
    </row>
    <row r="1088" spans="1:6" ht="37.799999999999997" x14ac:dyDescent="0.5">
      <c r="A1088" s="48" t="s">
        <v>344</v>
      </c>
      <c r="B1088" s="48" t="s">
        <v>3195</v>
      </c>
      <c r="C1088" s="48" t="s">
        <v>3196</v>
      </c>
      <c r="D1088" s="49">
        <v>16</v>
      </c>
      <c r="E1088" s="56">
        <v>45736</v>
      </c>
      <c r="F1088" s="50">
        <v>16</v>
      </c>
    </row>
    <row r="1089" spans="1:6" ht="25.2" x14ac:dyDescent="0.5">
      <c r="A1089" s="51" t="s">
        <v>344</v>
      </c>
      <c r="B1089" s="51" t="s">
        <v>3197</v>
      </c>
      <c r="C1089" s="51" t="s">
        <v>3198</v>
      </c>
      <c r="D1089" s="52">
        <v>8</v>
      </c>
      <c r="E1089" s="58">
        <v>45708</v>
      </c>
      <c r="F1089" s="53">
        <v>8</v>
      </c>
    </row>
    <row r="1090" spans="1:6" ht="25.2" x14ac:dyDescent="0.5">
      <c r="A1090" s="48" t="s">
        <v>344</v>
      </c>
      <c r="B1090" s="48" t="s">
        <v>3199</v>
      </c>
      <c r="C1090" s="48" t="s">
        <v>3198</v>
      </c>
      <c r="D1090" s="49">
        <v>8</v>
      </c>
      <c r="E1090" s="56">
        <v>45708</v>
      </c>
      <c r="F1090" s="50">
        <v>8</v>
      </c>
    </row>
    <row r="1091" spans="1:6" ht="37.799999999999997" x14ac:dyDescent="0.5">
      <c r="A1091" s="51" t="s">
        <v>344</v>
      </c>
      <c r="B1091" s="51" t="s">
        <v>3200</v>
      </c>
      <c r="C1091" s="51" t="s">
        <v>3201</v>
      </c>
      <c r="D1091" s="52">
        <v>28</v>
      </c>
      <c r="E1091" s="58">
        <v>45747</v>
      </c>
      <c r="F1091" s="53">
        <v>28</v>
      </c>
    </row>
    <row r="1092" spans="1:6" ht="25.2" x14ac:dyDescent="0.5">
      <c r="A1092" s="48" t="s">
        <v>344</v>
      </c>
      <c r="B1092" s="48" t="s">
        <v>3181</v>
      </c>
      <c r="C1092" s="48" t="s">
        <v>3182</v>
      </c>
      <c r="D1092" s="49">
        <v>10.79</v>
      </c>
      <c r="E1092" s="56">
        <v>45348</v>
      </c>
      <c r="F1092" s="50">
        <v>10.79</v>
      </c>
    </row>
    <row r="1093" spans="1:6" ht="63" x14ac:dyDescent="0.5">
      <c r="A1093" s="51" t="s">
        <v>344</v>
      </c>
      <c r="B1093" s="51" t="s">
        <v>3183</v>
      </c>
      <c r="C1093" s="51" t="s">
        <v>3184</v>
      </c>
      <c r="D1093" s="52">
        <v>18.989999999999998</v>
      </c>
      <c r="E1093" s="58">
        <v>45673</v>
      </c>
      <c r="F1093" s="53">
        <v>18.989999999999998</v>
      </c>
    </row>
    <row r="1094" spans="1:6" ht="25.2" x14ac:dyDescent="0.5">
      <c r="A1094" s="48" t="s">
        <v>344</v>
      </c>
      <c r="B1094" s="48" t="s">
        <v>3169</v>
      </c>
      <c r="C1094" s="48" t="s">
        <v>3170</v>
      </c>
      <c r="D1094" s="49">
        <v>14.12</v>
      </c>
      <c r="E1094" s="56">
        <v>45686</v>
      </c>
      <c r="F1094" s="50">
        <v>14.12</v>
      </c>
    </row>
    <row r="1095" spans="1:6" ht="25.2" x14ac:dyDescent="0.5">
      <c r="A1095" s="51" t="s">
        <v>344</v>
      </c>
      <c r="B1095" s="51" t="s">
        <v>3157</v>
      </c>
      <c r="C1095" s="51" t="s">
        <v>3158</v>
      </c>
      <c r="D1095" s="52">
        <v>12.99</v>
      </c>
      <c r="E1095" s="58">
        <v>45694</v>
      </c>
      <c r="F1095" s="53">
        <v>12.99</v>
      </c>
    </row>
    <row r="1096" spans="1:6" ht="37.799999999999997" x14ac:dyDescent="0.5">
      <c r="A1096" s="48" t="s">
        <v>344</v>
      </c>
      <c r="B1096" s="48" t="s">
        <v>3185</v>
      </c>
      <c r="C1096" s="48" t="s">
        <v>3186</v>
      </c>
      <c r="D1096" s="49">
        <v>21</v>
      </c>
      <c r="E1096" s="56">
        <v>45742</v>
      </c>
      <c r="F1096" s="50">
        <v>21</v>
      </c>
    </row>
    <row r="1097" spans="1:6" ht="25.2" x14ac:dyDescent="0.5">
      <c r="A1097" s="51" t="s">
        <v>344</v>
      </c>
      <c r="B1097" s="51" t="s">
        <v>3208</v>
      </c>
      <c r="C1097" s="51" t="s">
        <v>3209</v>
      </c>
      <c r="D1097" s="52">
        <v>26.23</v>
      </c>
      <c r="E1097" s="58">
        <v>45716</v>
      </c>
      <c r="F1097" s="53">
        <v>26.23</v>
      </c>
    </row>
    <row r="1098" spans="1:6" ht="25.2" x14ac:dyDescent="0.5">
      <c r="A1098" s="48" t="s">
        <v>344</v>
      </c>
      <c r="B1098" s="48" t="s">
        <v>3163</v>
      </c>
      <c r="C1098" s="48" t="s">
        <v>3164</v>
      </c>
      <c r="D1098" s="49">
        <v>29</v>
      </c>
      <c r="E1098" s="56">
        <v>45710</v>
      </c>
      <c r="F1098" s="50">
        <v>29</v>
      </c>
    </row>
    <row r="1099" spans="1:6" ht="25.2" x14ac:dyDescent="0.5">
      <c r="A1099" s="51" t="s">
        <v>344</v>
      </c>
      <c r="B1099" s="51" t="s">
        <v>3213</v>
      </c>
      <c r="C1099" s="51" t="s">
        <v>3214</v>
      </c>
      <c r="D1099" s="52">
        <v>29</v>
      </c>
      <c r="E1099" s="58">
        <v>45713</v>
      </c>
      <c r="F1099" s="53">
        <v>29</v>
      </c>
    </row>
    <row r="1100" spans="1:6" ht="50.4" x14ac:dyDescent="0.5">
      <c r="A1100" s="48" t="s">
        <v>344</v>
      </c>
      <c r="B1100" s="48" t="s">
        <v>3165</v>
      </c>
      <c r="C1100" s="48" t="s">
        <v>3166</v>
      </c>
      <c r="D1100" s="49">
        <v>9.56</v>
      </c>
      <c r="E1100" s="56">
        <v>45660</v>
      </c>
      <c r="F1100" s="50">
        <v>9.56</v>
      </c>
    </row>
    <row r="1101" spans="1:6" ht="37.799999999999997" x14ac:dyDescent="0.5">
      <c r="A1101" s="51" t="s">
        <v>344</v>
      </c>
      <c r="B1101" s="51" t="s">
        <v>3167</v>
      </c>
      <c r="C1101" s="51" t="s">
        <v>3168</v>
      </c>
      <c r="D1101" s="52">
        <v>27</v>
      </c>
      <c r="E1101" s="58">
        <v>45677</v>
      </c>
      <c r="F1101" s="53">
        <v>27</v>
      </c>
    </row>
    <row r="1102" spans="1:6" ht="37.799999999999997" x14ac:dyDescent="0.5">
      <c r="A1102" s="48" t="s">
        <v>344</v>
      </c>
      <c r="B1102" s="48" t="s">
        <v>3210</v>
      </c>
      <c r="C1102" s="48" t="s">
        <v>3211</v>
      </c>
      <c r="D1102" s="49">
        <v>14.99</v>
      </c>
      <c r="E1102" s="56">
        <v>45660</v>
      </c>
      <c r="F1102" s="50">
        <v>14.99</v>
      </c>
    </row>
    <row r="1103" spans="1:6" ht="37.799999999999997" x14ac:dyDescent="0.5">
      <c r="A1103" s="51" t="s">
        <v>344</v>
      </c>
      <c r="B1103" s="51" t="s">
        <v>3171</v>
      </c>
      <c r="C1103" s="51" t="s">
        <v>3172</v>
      </c>
      <c r="D1103" s="52">
        <v>18</v>
      </c>
      <c r="E1103" s="58">
        <v>45747</v>
      </c>
      <c r="F1103" s="53">
        <v>18</v>
      </c>
    </row>
    <row r="1104" spans="1:6" ht="37.799999999999997" x14ac:dyDescent="0.5">
      <c r="A1104" s="48" t="s">
        <v>344</v>
      </c>
      <c r="B1104" s="48" t="s">
        <v>3173</v>
      </c>
      <c r="C1104" s="48" t="s">
        <v>3174</v>
      </c>
      <c r="D1104" s="49">
        <v>39</v>
      </c>
      <c r="E1104" s="56">
        <v>45665</v>
      </c>
      <c r="F1104" s="50">
        <v>39</v>
      </c>
    </row>
    <row r="1105" spans="1:6" ht="25.2" x14ac:dyDescent="0.5">
      <c r="A1105" s="51" t="s">
        <v>344</v>
      </c>
      <c r="B1105" s="51" t="s">
        <v>3189</v>
      </c>
      <c r="C1105" s="51" t="s">
        <v>3190</v>
      </c>
      <c r="D1105" s="52">
        <v>15</v>
      </c>
      <c r="E1105" s="58">
        <v>45350</v>
      </c>
      <c r="F1105" s="53">
        <v>15</v>
      </c>
    </row>
    <row r="1106" spans="1:6" ht="37.799999999999997" x14ac:dyDescent="0.5">
      <c r="A1106" s="48" t="s">
        <v>344</v>
      </c>
      <c r="B1106" s="48" t="s">
        <v>3202</v>
      </c>
      <c r="C1106" s="48" t="s">
        <v>3203</v>
      </c>
      <c r="D1106" s="49">
        <v>27.99</v>
      </c>
      <c r="E1106" s="56">
        <v>45660</v>
      </c>
      <c r="F1106" s="50">
        <v>27.99</v>
      </c>
    </row>
    <row r="1107" spans="1:6" ht="25.2" x14ac:dyDescent="0.5">
      <c r="A1107" s="51" t="s">
        <v>344</v>
      </c>
      <c r="B1107" s="51" t="s">
        <v>3177</v>
      </c>
      <c r="C1107" s="51" t="s">
        <v>3178</v>
      </c>
      <c r="D1107" s="52">
        <v>10.63</v>
      </c>
      <c r="E1107" s="58">
        <v>45714</v>
      </c>
      <c r="F1107" s="53">
        <v>10.63</v>
      </c>
    </row>
    <row r="1108" spans="1:6" ht="25.2" x14ac:dyDescent="0.5">
      <c r="A1108" s="48" t="s">
        <v>344</v>
      </c>
      <c r="B1108" s="48" t="s">
        <v>3204</v>
      </c>
      <c r="C1108" s="48" t="s">
        <v>3205</v>
      </c>
      <c r="D1108" s="49">
        <v>8</v>
      </c>
      <c r="E1108" s="56">
        <v>45663</v>
      </c>
      <c r="F1108" s="50">
        <v>8</v>
      </c>
    </row>
    <row r="1109" spans="1:6" ht="25.2" x14ac:dyDescent="0.5">
      <c r="A1109" s="51" t="s">
        <v>344</v>
      </c>
      <c r="B1109" s="51" t="s">
        <v>3206</v>
      </c>
      <c r="C1109" s="51" t="s">
        <v>3207</v>
      </c>
      <c r="D1109" s="52">
        <v>19</v>
      </c>
      <c r="E1109" s="58">
        <v>45734</v>
      </c>
      <c r="F1109" s="53">
        <v>19</v>
      </c>
    </row>
    <row r="1110" spans="1:6" ht="25.2" x14ac:dyDescent="0.5">
      <c r="A1110" s="48" t="s">
        <v>344</v>
      </c>
      <c r="B1110" s="48" t="s">
        <v>3159</v>
      </c>
      <c r="C1110" s="48" t="s">
        <v>3160</v>
      </c>
      <c r="D1110" s="49">
        <v>15.99</v>
      </c>
      <c r="E1110" s="56">
        <v>45722</v>
      </c>
      <c r="F1110" s="50">
        <v>15.99</v>
      </c>
    </row>
    <row r="1111" spans="1:6" ht="63" x14ac:dyDescent="0.5">
      <c r="A1111" s="51" t="s">
        <v>344</v>
      </c>
      <c r="B1111" s="51" t="s">
        <v>3161</v>
      </c>
      <c r="C1111" s="51" t="s">
        <v>3162</v>
      </c>
      <c r="D1111" s="52">
        <v>15.26</v>
      </c>
      <c r="E1111" s="58">
        <v>45376</v>
      </c>
      <c r="F1111" s="53">
        <v>15.26</v>
      </c>
    </row>
    <row r="1112" spans="1:6" ht="25.2" x14ac:dyDescent="0.5">
      <c r="A1112" s="48" t="s">
        <v>358</v>
      </c>
      <c r="B1112" s="48" t="s">
        <v>3216</v>
      </c>
      <c r="C1112" s="48" t="s">
        <v>3217</v>
      </c>
      <c r="D1112" s="49">
        <v>10.16</v>
      </c>
      <c r="E1112" s="56">
        <v>45707</v>
      </c>
      <c r="F1112" s="50">
        <v>10.16</v>
      </c>
    </row>
    <row r="1113" spans="1:6" ht="25.2" x14ac:dyDescent="0.5">
      <c r="A1113" s="51" t="s">
        <v>725</v>
      </c>
      <c r="B1113" s="51" t="s">
        <v>3221</v>
      </c>
      <c r="C1113" s="51" t="s">
        <v>3222</v>
      </c>
      <c r="D1113" s="52">
        <v>48</v>
      </c>
      <c r="E1113" s="58">
        <v>45660</v>
      </c>
      <c r="F1113" s="53">
        <v>48</v>
      </c>
    </row>
    <row r="1114" spans="1:6" ht="25.2" x14ac:dyDescent="0.5">
      <c r="A1114" s="48" t="s">
        <v>725</v>
      </c>
      <c r="B1114" s="48" t="s">
        <v>3223</v>
      </c>
      <c r="C1114" s="48" t="s">
        <v>3224</v>
      </c>
      <c r="D1114" s="49">
        <v>53</v>
      </c>
      <c r="E1114" s="56">
        <v>45660</v>
      </c>
      <c r="F1114" s="50">
        <v>53</v>
      </c>
    </row>
    <row r="1115" spans="1:6" ht="25.2" x14ac:dyDescent="0.5">
      <c r="A1115" s="51" t="s">
        <v>725</v>
      </c>
      <c r="B1115" s="51" t="s">
        <v>3219</v>
      </c>
      <c r="C1115" s="51" t="s">
        <v>3220</v>
      </c>
      <c r="D1115" s="52">
        <v>17</v>
      </c>
      <c r="E1115" s="58">
        <v>45726</v>
      </c>
      <c r="F1115" s="53">
        <v>17</v>
      </c>
    </row>
    <row r="1116" spans="1:6" ht="50.4" x14ac:dyDescent="0.5">
      <c r="A1116" s="48" t="s">
        <v>508</v>
      </c>
      <c r="B1116" s="48" t="s">
        <v>3226</v>
      </c>
      <c r="C1116" s="48" t="s">
        <v>3227</v>
      </c>
      <c r="D1116" s="49">
        <v>11</v>
      </c>
      <c r="E1116" s="56">
        <v>45713</v>
      </c>
      <c r="F1116" s="50">
        <v>11</v>
      </c>
    </row>
    <row r="1117" spans="1:6" ht="25.2" x14ac:dyDescent="0.5">
      <c r="A1117" s="51" t="s">
        <v>2883</v>
      </c>
      <c r="B1117" s="51" t="s">
        <v>3229</v>
      </c>
      <c r="C1117" s="51" t="s">
        <v>3230</v>
      </c>
      <c r="D1117" s="52">
        <v>8</v>
      </c>
      <c r="E1117" s="58">
        <v>45671</v>
      </c>
      <c r="F1117" s="53">
        <v>8</v>
      </c>
    </row>
    <row r="1118" spans="1:6" ht="37.799999999999997" x14ac:dyDescent="0.5">
      <c r="A1118" s="48" t="s">
        <v>2883</v>
      </c>
      <c r="B1118" s="48" t="s">
        <v>3231</v>
      </c>
      <c r="C1118" s="48" t="s">
        <v>3232</v>
      </c>
      <c r="D1118" s="49">
        <v>8</v>
      </c>
      <c r="E1118" s="56">
        <v>45671</v>
      </c>
      <c r="F1118" s="50">
        <v>8</v>
      </c>
    </row>
    <row r="1119" spans="1:6" ht="50.4" x14ac:dyDescent="0.5">
      <c r="A1119" s="51" t="s">
        <v>3025</v>
      </c>
      <c r="B1119" s="51" t="s">
        <v>3242</v>
      </c>
      <c r="C1119" s="51" t="s">
        <v>3243</v>
      </c>
      <c r="D1119" s="52">
        <v>16.95</v>
      </c>
      <c r="E1119" s="58">
        <v>45700</v>
      </c>
      <c r="F1119" s="53">
        <v>16.95</v>
      </c>
    </row>
    <row r="1120" spans="1:6" ht="25.2" x14ac:dyDescent="0.5">
      <c r="A1120" s="48" t="s">
        <v>3025</v>
      </c>
      <c r="B1120" s="48" t="s">
        <v>3240</v>
      </c>
      <c r="C1120" s="48" t="s">
        <v>3241</v>
      </c>
      <c r="D1120" s="49">
        <v>12</v>
      </c>
      <c r="E1120" s="56">
        <v>45338</v>
      </c>
      <c r="F1120" s="50">
        <v>12</v>
      </c>
    </row>
    <row r="1121" spans="1:6" ht="50.4" x14ac:dyDescent="0.5">
      <c r="A1121" s="51" t="s">
        <v>3025</v>
      </c>
      <c r="B1121" s="51" t="s">
        <v>3238</v>
      </c>
      <c r="C1121" s="51" t="s">
        <v>3239</v>
      </c>
      <c r="D1121" s="52">
        <v>29</v>
      </c>
      <c r="E1121" s="58">
        <v>45747</v>
      </c>
      <c r="F1121" s="53">
        <v>29</v>
      </c>
    </row>
    <row r="1122" spans="1:6" ht="25.2" x14ac:dyDescent="0.5">
      <c r="A1122" s="48" t="s">
        <v>3025</v>
      </c>
      <c r="B1122" s="48" t="s">
        <v>3236</v>
      </c>
      <c r="C1122" s="48" t="s">
        <v>3237</v>
      </c>
      <c r="D1122" s="49">
        <v>19</v>
      </c>
      <c r="E1122" s="56">
        <v>45698</v>
      </c>
      <c r="F1122" s="50">
        <v>19</v>
      </c>
    </row>
    <row r="1123" spans="1:6" ht="50.4" x14ac:dyDescent="0.5">
      <c r="A1123" s="51" t="s">
        <v>3025</v>
      </c>
      <c r="B1123" s="51" t="s">
        <v>3244</v>
      </c>
      <c r="C1123" s="51" t="s">
        <v>3245</v>
      </c>
      <c r="D1123" s="52">
        <v>12</v>
      </c>
      <c r="E1123" s="58">
        <v>45715</v>
      </c>
      <c r="F1123" s="53">
        <v>12</v>
      </c>
    </row>
    <row r="1124" spans="1:6" ht="50.4" x14ac:dyDescent="0.5">
      <c r="A1124" s="48" t="s">
        <v>3025</v>
      </c>
      <c r="B1124" s="48" t="s">
        <v>3234</v>
      </c>
      <c r="C1124" s="48" t="s">
        <v>3235</v>
      </c>
      <c r="D1124" s="49">
        <v>14</v>
      </c>
      <c r="E1124" s="56">
        <v>45701</v>
      </c>
      <c r="F1124" s="50">
        <v>14</v>
      </c>
    </row>
    <row r="1125" spans="1:6" ht="25.2" x14ac:dyDescent="0.5">
      <c r="A1125" s="51" t="s">
        <v>4126</v>
      </c>
      <c r="B1125" s="51" t="s">
        <v>3247</v>
      </c>
      <c r="C1125" s="51" t="s">
        <v>3248</v>
      </c>
      <c r="D1125" s="52">
        <v>40</v>
      </c>
      <c r="E1125" s="58">
        <v>45680</v>
      </c>
      <c r="F1125" s="53">
        <v>40</v>
      </c>
    </row>
    <row r="1126" spans="1:6" ht="25.2" x14ac:dyDescent="0.5">
      <c r="A1126" s="48" t="s">
        <v>4126</v>
      </c>
      <c r="B1126" s="48" t="s">
        <v>3249</v>
      </c>
      <c r="C1126" s="48" t="s">
        <v>3250</v>
      </c>
      <c r="D1126" s="49">
        <v>18</v>
      </c>
      <c r="E1126" s="56">
        <v>45666</v>
      </c>
      <c r="F1126" s="50">
        <v>18</v>
      </c>
    </row>
    <row r="1127" spans="1:6" ht="25.2" x14ac:dyDescent="0.5">
      <c r="A1127" s="51" t="s">
        <v>539</v>
      </c>
      <c r="B1127" s="51" t="s">
        <v>3254</v>
      </c>
      <c r="C1127" s="51" t="s">
        <v>3255</v>
      </c>
      <c r="D1127" s="52">
        <v>5</v>
      </c>
      <c r="E1127" s="58">
        <v>45726</v>
      </c>
      <c r="F1127" s="53">
        <v>5</v>
      </c>
    </row>
    <row r="1128" spans="1:6" ht="25.2" x14ac:dyDescent="0.5">
      <c r="A1128" s="48" t="s">
        <v>539</v>
      </c>
      <c r="B1128" s="48" t="s">
        <v>3256</v>
      </c>
      <c r="C1128" s="48" t="s">
        <v>3257</v>
      </c>
      <c r="D1128" s="49">
        <v>11</v>
      </c>
      <c r="E1128" s="56">
        <v>45703</v>
      </c>
      <c r="F1128" s="50">
        <v>11</v>
      </c>
    </row>
    <row r="1129" spans="1:6" ht="25.2" x14ac:dyDescent="0.5">
      <c r="A1129" s="51" t="s">
        <v>539</v>
      </c>
      <c r="B1129" s="51" t="s">
        <v>3252</v>
      </c>
      <c r="C1129" s="51" t="s">
        <v>3253</v>
      </c>
      <c r="D1129" s="52">
        <v>11.39</v>
      </c>
      <c r="E1129" s="58">
        <v>45686</v>
      </c>
      <c r="F1129" s="53">
        <v>11.39</v>
      </c>
    </row>
    <row r="1130" spans="1:6" ht="25.2" x14ac:dyDescent="0.5">
      <c r="A1130" s="48" t="s">
        <v>884</v>
      </c>
      <c r="B1130" s="48" t="s">
        <v>3276</v>
      </c>
      <c r="C1130" s="48" t="s">
        <v>3277</v>
      </c>
      <c r="D1130" s="49">
        <v>10.16</v>
      </c>
      <c r="E1130" s="56">
        <v>45690</v>
      </c>
      <c r="F1130" s="50">
        <v>10.16</v>
      </c>
    </row>
    <row r="1131" spans="1:6" ht="25.2" x14ac:dyDescent="0.5">
      <c r="A1131" s="51" t="s">
        <v>884</v>
      </c>
      <c r="B1131" s="51" t="s">
        <v>3273</v>
      </c>
      <c r="C1131" s="51" t="s">
        <v>3149</v>
      </c>
      <c r="D1131" s="52">
        <v>10</v>
      </c>
      <c r="E1131" s="58">
        <v>45744</v>
      </c>
      <c r="F1131" s="53">
        <v>10</v>
      </c>
    </row>
    <row r="1132" spans="1:6" ht="75.599999999999994" x14ac:dyDescent="0.5">
      <c r="A1132" s="48" t="s">
        <v>884</v>
      </c>
      <c r="B1132" s="48" t="s">
        <v>3274</v>
      </c>
      <c r="C1132" s="48" t="s">
        <v>3275</v>
      </c>
      <c r="D1132" s="49">
        <v>18</v>
      </c>
      <c r="E1132" s="56">
        <v>45664</v>
      </c>
      <c r="F1132" s="50">
        <v>18</v>
      </c>
    </row>
    <row r="1133" spans="1:6" ht="37.799999999999997" x14ac:dyDescent="0.5">
      <c r="A1133" s="51" t="s">
        <v>884</v>
      </c>
      <c r="B1133" s="51" t="s">
        <v>3261</v>
      </c>
      <c r="C1133" s="51" t="s">
        <v>3262</v>
      </c>
      <c r="D1133" s="52">
        <v>25</v>
      </c>
      <c r="E1133" s="58">
        <v>45709</v>
      </c>
      <c r="F1133" s="53">
        <v>25</v>
      </c>
    </row>
    <row r="1134" spans="1:6" ht="25.2" x14ac:dyDescent="0.5">
      <c r="A1134" s="48" t="s">
        <v>884</v>
      </c>
      <c r="B1134" s="48" t="s">
        <v>3265</v>
      </c>
      <c r="C1134" s="48" t="s">
        <v>3266</v>
      </c>
      <c r="D1134" s="49">
        <v>11.69</v>
      </c>
      <c r="E1134" s="56">
        <v>45666</v>
      </c>
      <c r="F1134" s="50">
        <v>11.69</v>
      </c>
    </row>
    <row r="1135" spans="1:6" ht="25.2" x14ac:dyDescent="0.5">
      <c r="A1135" s="51" t="s">
        <v>884</v>
      </c>
      <c r="B1135" s="51" t="s">
        <v>3267</v>
      </c>
      <c r="C1135" s="51" t="s">
        <v>3268</v>
      </c>
      <c r="D1135" s="52">
        <v>10.199999999999999</v>
      </c>
      <c r="E1135" s="58">
        <v>45686</v>
      </c>
      <c r="F1135" s="53">
        <v>10.199999999999999</v>
      </c>
    </row>
    <row r="1136" spans="1:6" ht="25.2" x14ac:dyDescent="0.5">
      <c r="A1136" s="48" t="s">
        <v>884</v>
      </c>
      <c r="B1136" s="48" t="s">
        <v>3271</v>
      </c>
      <c r="C1136" s="48" t="s">
        <v>3272</v>
      </c>
      <c r="D1136" s="49">
        <v>29</v>
      </c>
      <c r="E1136" s="56">
        <v>45673</v>
      </c>
      <c r="F1136" s="50">
        <v>29</v>
      </c>
    </row>
    <row r="1137" spans="1:6" ht="37.799999999999997" x14ac:dyDescent="0.5">
      <c r="A1137" s="51" t="s">
        <v>884</v>
      </c>
      <c r="B1137" s="51" t="s">
        <v>3259</v>
      </c>
      <c r="C1137" s="51" t="s">
        <v>3260</v>
      </c>
      <c r="D1137" s="52">
        <v>165.56</v>
      </c>
      <c r="E1137" s="58">
        <v>45670</v>
      </c>
      <c r="F1137" s="53">
        <v>165.56</v>
      </c>
    </row>
    <row r="1138" spans="1:6" ht="25.2" x14ac:dyDescent="0.5">
      <c r="A1138" s="48" t="s">
        <v>884</v>
      </c>
      <c r="B1138" s="48" t="s">
        <v>3278</v>
      </c>
      <c r="C1138" s="48" t="s">
        <v>1007</v>
      </c>
      <c r="D1138" s="49">
        <v>13</v>
      </c>
      <c r="E1138" s="56">
        <v>45730</v>
      </c>
      <c r="F1138" s="50">
        <v>13</v>
      </c>
    </row>
    <row r="1139" spans="1:6" ht="25.2" x14ac:dyDescent="0.5">
      <c r="A1139" s="51" t="s">
        <v>884</v>
      </c>
      <c r="B1139" s="51" t="s">
        <v>3263</v>
      </c>
      <c r="C1139" s="51" t="s">
        <v>3264</v>
      </c>
      <c r="D1139" s="52">
        <v>15.82</v>
      </c>
      <c r="E1139" s="58">
        <v>45740</v>
      </c>
      <c r="F1139" s="53">
        <v>15.82</v>
      </c>
    </row>
    <row r="1140" spans="1:6" ht="50.4" x14ac:dyDescent="0.5">
      <c r="A1140" s="48" t="s">
        <v>884</v>
      </c>
      <c r="B1140" s="48" t="s">
        <v>3269</v>
      </c>
      <c r="C1140" s="48" t="s">
        <v>3270</v>
      </c>
      <c r="D1140" s="49">
        <v>35</v>
      </c>
      <c r="E1140" s="56">
        <v>45727</v>
      </c>
      <c r="F1140" s="50">
        <v>35</v>
      </c>
    </row>
    <row r="1141" spans="1:6" ht="25.2" x14ac:dyDescent="0.5">
      <c r="A1141" s="51" t="s">
        <v>1161</v>
      </c>
      <c r="B1141" s="51" t="s">
        <v>3280</v>
      </c>
      <c r="C1141" s="51" t="s">
        <v>3281</v>
      </c>
      <c r="D1141" s="52">
        <v>10.73</v>
      </c>
      <c r="E1141" s="58">
        <v>45735</v>
      </c>
      <c r="F1141" s="53">
        <v>10.73</v>
      </c>
    </row>
    <row r="1142" spans="1:6" ht="25.2" x14ac:dyDescent="0.5">
      <c r="A1142" s="48" t="s">
        <v>1161</v>
      </c>
      <c r="B1142" s="48" t="s">
        <v>3282</v>
      </c>
      <c r="C1142" s="48" t="s">
        <v>3283</v>
      </c>
      <c r="D1142" s="49">
        <v>7</v>
      </c>
      <c r="E1142" s="56">
        <v>45668</v>
      </c>
      <c r="F1142" s="50">
        <v>7</v>
      </c>
    </row>
    <row r="1143" spans="1:6" ht="37.799999999999997" x14ac:dyDescent="0.5">
      <c r="A1143" s="51" t="s">
        <v>2877</v>
      </c>
      <c r="B1143" s="51" t="s">
        <v>3285</v>
      </c>
      <c r="C1143" s="51" t="s">
        <v>3286</v>
      </c>
      <c r="D1143" s="52">
        <v>14</v>
      </c>
      <c r="E1143" s="58">
        <v>45341</v>
      </c>
      <c r="F1143" s="53">
        <v>14</v>
      </c>
    </row>
    <row r="1144" spans="1:6" ht="37.799999999999997" x14ac:dyDescent="0.5">
      <c r="A1144" s="48" t="s">
        <v>2877</v>
      </c>
      <c r="B1144" s="48" t="s">
        <v>3287</v>
      </c>
      <c r="C1144" s="48" t="s">
        <v>3288</v>
      </c>
      <c r="D1144" s="49">
        <v>9</v>
      </c>
      <c r="E1144" s="56">
        <v>45341</v>
      </c>
      <c r="F1144" s="50">
        <v>9</v>
      </c>
    </row>
    <row r="1145" spans="1:6" ht="25.2" x14ac:dyDescent="0.5">
      <c r="A1145" s="51" t="s">
        <v>842</v>
      </c>
      <c r="B1145" s="51" t="s">
        <v>3292</v>
      </c>
      <c r="C1145" s="51" t="s">
        <v>3293</v>
      </c>
      <c r="D1145" s="52">
        <v>35</v>
      </c>
      <c r="E1145" s="58">
        <v>45701</v>
      </c>
      <c r="F1145" s="53">
        <v>35</v>
      </c>
    </row>
    <row r="1146" spans="1:6" ht="63" x14ac:dyDescent="0.5">
      <c r="A1146" s="48" t="s">
        <v>842</v>
      </c>
      <c r="B1146" s="48" t="s">
        <v>3290</v>
      </c>
      <c r="C1146" s="48" t="s">
        <v>3291</v>
      </c>
      <c r="D1146" s="49">
        <v>29</v>
      </c>
      <c r="E1146" s="56">
        <v>45677</v>
      </c>
      <c r="F1146" s="50">
        <v>29</v>
      </c>
    </row>
    <row r="1147" spans="1:6" ht="25.2" x14ac:dyDescent="0.5">
      <c r="A1147" s="51" t="s">
        <v>842</v>
      </c>
      <c r="B1147" s="51" t="s">
        <v>3294</v>
      </c>
      <c r="C1147" s="51" t="s">
        <v>3295</v>
      </c>
      <c r="D1147" s="52">
        <v>28</v>
      </c>
      <c r="E1147" s="58">
        <v>45712</v>
      </c>
      <c r="F1147" s="53">
        <v>28</v>
      </c>
    </row>
    <row r="1148" spans="1:6" ht="25.2" x14ac:dyDescent="0.5">
      <c r="A1148" s="48" t="s">
        <v>283</v>
      </c>
      <c r="B1148" s="48" t="s">
        <v>3311</v>
      </c>
      <c r="C1148" s="48" t="s">
        <v>3312</v>
      </c>
      <c r="D1148" s="49">
        <v>25</v>
      </c>
      <c r="E1148" s="56">
        <v>45684</v>
      </c>
      <c r="F1148" s="50">
        <v>25</v>
      </c>
    </row>
    <row r="1149" spans="1:6" ht="25.2" x14ac:dyDescent="0.5">
      <c r="A1149" s="51" t="s">
        <v>283</v>
      </c>
      <c r="B1149" s="51" t="s">
        <v>3297</v>
      </c>
      <c r="C1149" s="51" t="s">
        <v>3298</v>
      </c>
      <c r="D1149" s="52">
        <v>13</v>
      </c>
      <c r="E1149" s="58">
        <v>45716</v>
      </c>
      <c r="F1149" s="53">
        <v>13</v>
      </c>
    </row>
    <row r="1150" spans="1:6" ht="37.799999999999997" x14ac:dyDescent="0.5">
      <c r="A1150" s="48" t="s">
        <v>283</v>
      </c>
      <c r="B1150" s="48" t="s">
        <v>3309</v>
      </c>
      <c r="C1150" s="48" t="s">
        <v>3310</v>
      </c>
      <c r="D1150" s="49">
        <v>14</v>
      </c>
      <c r="E1150" s="56">
        <v>45660</v>
      </c>
      <c r="F1150" s="50">
        <v>14</v>
      </c>
    </row>
    <row r="1151" spans="1:6" ht="25.2" x14ac:dyDescent="0.5">
      <c r="A1151" s="51" t="s">
        <v>283</v>
      </c>
      <c r="B1151" s="51" t="s">
        <v>3303</v>
      </c>
      <c r="C1151" s="51" t="s">
        <v>3304</v>
      </c>
      <c r="D1151" s="52">
        <v>4.99</v>
      </c>
      <c r="E1151" s="58">
        <v>45721</v>
      </c>
      <c r="F1151" s="53">
        <v>4.99</v>
      </c>
    </row>
    <row r="1152" spans="1:6" ht="25.2" x14ac:dyDescent="0.5">
      <c r="A1152" s="48" t="s">
        <v>283</v>
      </c>
      <c r="B1152" s="48" t="s">
        <v>3319</v>
      </c>
      <c r="C1152" s="48" t="s">
        <v>3320</v>
      </c>
      <c r="D1152" s="49">
        <v>32</v>
      </c>
      <c r="E1152" s="56">
        <v>45671</v>
      </c>
      <c r="F1152" s="50">
        <v>32</v>
      </c>
    </row>
    <row r="1153" spans="1:6" ht="25.2" x14ac:dyDescent="0.5">
      <c r="A1153" s="51" t="s">
        <v>283</v>
      </c>
      <c r="B1153" s="51" t="s">
        <v>3305</v>
      </c>
      <c r="C1153" s="51" t="s">
        <v>3306</v>
      </c>
      <c r="D1153" s="52">
        <v>17</v>
      </c>
      <c r="E1153" s="58">
        <v>45674</v>
      </c>
      <c r="F1153" s="53">
        <v>17</v>
      </c>
    </row>
    <row r="1154" spans="1:6" ht="25.2" x14ac:dyDescent="0.5">
      <c r="A1154" s="48" t="s">
        <v>283</v>
      </c>
      <c r="B1154" s="48" t="s">
        <v>3315</v>
      </c>
      <c r="C1154" s="48" t="s">
        <v>3316</v>
      </c>
      <c r="D1154" s="49">
        <v>28</v>
      </c>
      <c r="E1154" s="56">
        <v>45671</v>
      </c>
      <c r="F1154" s="50">
        <v>28</v>
      </c>
    </row>
    <row r="1155" spans="1:6" ht="50.4" x14ac:dyDescent="0.5">
      <c r="A1155" s="51" t="s">
        <v>283</v>
      </c>
      <c r="B1155" s="51" t="s">
        <v>3301</v>
      </c>
      <c r="C1155" s="51" t="s">
        <v>3302</v>
      </c>
      <c r="D1155" s="52">
        <v>29.99</v>
      </c>
      <c r="E1155" s="58">
        <v>45728</v>
      </c>
      <c r="F1155" s="53">
        <v>29.99</v>
      </c>
    </row>
    <row r="1156" spans="1:6" ht="25.2" x14ac:dyDescent="0.5">
      <c r="A1156" s="48" t="s">
        <v>283</v>
      </c>
      <c r="B1156" s="48" t="s">
        <v>3307</v>
      </c>
      <c r="C1156" s="48" t="s">
        <v>3308</v>
      </c>
      <c r="D1156" s="49">
        <v>13</v>
      </c>
      <c r="E1156" s="56">
        <v>45747</v>
      </c>
      <c r="F1156" s="50">
        <v>13</v>
      </c>
    </row>
    <row r="1157" spans="1:6" ht="25.2" x14ac:dyDescent="0.5">
      <c r="A1157" s="51" t="s">
        <v>283</v>
      </c>
      <c r="B1157" s="51" t="s">
        <v>3313</v>
      </c>
      <c r="C1157" s="51" t="s">
        <v>3314</v>
      </c>
      <c r="D1157" s="52">
        <v>17</v>
      </c>
      <c r="E1157" s="58">
        <v>45685</v>
      </c>
      <c r="F1157" s="53">
        <v>17</v>
      </c>
    </row>
    <row r="1158" spans="1:6" ht="37.799999999999997" x14ac:dyDescent="0.5">
      <c r="A1158" s="48" t="s">
        <v>283</v>
      </c>
      <c r="B1158" s="48" t="s">
        <v>3299</v>
      </c>
      <c r="C1158" s="48" t="s">
        <v>3300</v>
      </c>
      <c r="D1158" s="49">
        <v>6.81</v>
      </c>
      <c r="E1158" s="56">
        <v>45713</v>
      </c>
      <c r="F1158" s="50">
        <v>6.81</v>
      </c>
    </row>
    <row r="1159" spans="1:6" ht="25.2" x14ac:dyDescent="0.5">
      <c r="A1159" s="51" t="s">
        <v>283</v>
      </c>
      <c r="B1159" s="51" t="s">
        <v>3317</v>
      </c>
      <c r="C1159" s="51" t="s">
        <v>3318</v>
      </c>
      <c r="D1159" s="52">
        <v>8.39</v>
      </c>
      <c r="E1159" s="58">
        <v>45660</v>
      </c>
      <c r="F1159" s="53">
        <v>8.39</v>
      </c>
    </row>
    <row r="1160" spans="1:6" ht="37.799999999999997" x14ac:dyDescent="0.5">
      <c r="A1160" s="48" t="s">
        <v>653</v>
      </c>
      <c r="B1160" s="48" t="s">
        <v>3328</v>
      </c>
      <c r="C1160" s="48" t="s">
        <v>3329</v>
      </c>
      <c r="D1160" s="49">
        <v>19.95</v>
      </c>
      <c r="E1160" s="56">
        <v>45716</v>
      </c>
      <c r="F1160" s="50">
        <v>19.95</v>
      </c>
    </row>
    <row r="1161" spans="1:6" ht="25.2" x14ac:dyDescent="0.5">
      <c r="A1161" s="51" t="s">
        <v>653</v>
      </c>
      <c r="B1161" s="51" t="s">
        <v>3330</v>
      </c>
      <c r="C1161" s="51" t="s">
        <v>3331</v>
      </c>
      <c r="D1161" s="52">
        <v>17.32</v>
      </c>
      <c r="E1161" s="58">
        <v>45737</v>
      </c>
      <c r="F1161" s="53">
        <v>17.32</v>
      </c>
    </row>
    <row r="1162" spans="1:6" ht="37.799999999999997" x14ac:dyDescent="0.5">
      <c r="A1162" s="48" t="s">
        <v>653</v>
      </c>
      <c r="B1162" s="48" t="s">
        <v>3322</v>
      </c>
      <c r="C1162" s="48" t="s">
        <v>3323</v>
      </c>
      <c r="D1162" s="49">
        <v>12</v>
      </c>
      <c r="E1162" s="56">
        <v>45744</v>
      </c>
      <c r="F1162" s="50">
        <v>12</v>
      </c>
    </row>
    <row r="1163" spans="1:6" ht="100.8" x14ac:dyDescent="0.5">
      <c r="A1163" s="51" t="s">
        <v>653</v>
      </c>
      <c r="B1163" s="51" t="s">
        <v>3326</v>
      </c>
      <c r="C1163" s="51" t="s">
        <v>3327</v>
      </c>
      <c r="D1163" s="52">
        <v>19</v>
      </c>
      <c r="E1163" s="58">
        <v>45681</v>
      </c>
      <c r="F1163" s="53">
        <v>19</v>
      </c>
    </row>
    <row r="1164" spans="1:6" ht="25.2" x14ac:dyDescent="0.5">
      <c r="A1164" s="48" t="s">
        <v>653</v>
      </c>
      <c r="B1164" s="48" t="s">
        <v>3324</v>
      </c>
      <c r="C1164" s="48" t="s">
        <v>3325</v>
      </c>
      <c r="D1164" s="49">
        <v>10</v>
      </c>
      <c r="E1164" s="56">
        <v>45692</v>
      </c>
      <c r="F1164" s="50">
        <v>10</v>
      </c>
    </row>
    <row r="1165" spans="1:6" ht="37.799999999999997" x14ac:dyDescent="0.5">
      <c r="A1165" s="51" t="s">
        <v>479</v>
      </c>
      <c r="B1165" s="51" t="s">
        <v>3339</v>
      </c>
      <c r="C1165" s="51" t="s">
        <v>3340</v>
      </c>
      <c r="D1165" s="52">
        <v>23</v>
      </c>
      <c r="E1165" s="58">
        <v>45671</v>
      </c>
      <c r="F1165" s="53">
        <v>23</v>
      </c>
    </row>
    <row r="1166" spans="1:6" ht="25.2" x14ac:dyDescent="0.5">
      <c r="A1166" s="48" t="s">
        <v>479</v>
      </c>
      <c r="B1166" s="48" t="s">
        <v>3341</v>
      </c>
      <c r="C1166" s="48" t="s">
        <v>3342</v>
      </c>
      <c r="D1166" s="49">
        <v>50</v>
      </c>
      <c r="E1166" s="56">
        <v>45709</v>
      </c>
      <c r="F1166" s="50">
        <v>50</v>
      </c>
    </row>
    <row r="1167" spans="1:6" ht="50.4" x14ac:dyDescent="0.5">
      <c r="A1167" s="51" t="s">
        <v>479</v>
      </c>
      <c r="B1167" s="51" t="s">
        <v>3337</v>
      </c>
      <c r="C1167" s="51" t="s">
        <v>3338</v>
      </c>
      <c r="D1167" s="52">
        <v>30</v>
      </c>
      <c r="E1167" s="58">
        <v>45705</v>
      </c>
      <c r="F1167" s="53">
        <v>30</v>
      </c>
    </row>
    <row r="1168" spans="1:6" ht="63" x14ac:dyDescent="0.5">
      <c r="A1168" s="48" t="s">
        <v>479</v>
      </c>
      <c r="B1168" s="48" t="s">
        <v>3333</v>
      </c>
      <c r="C1168" s="48" t="s">
        <v>3334</v>
      </c>
      <c r="D1168" s="49">
        <v>9.59</v>
      </c>
      <c r="E1168" s="56">
        <v>45708</v>
      </c>
      <c r="F1168" s="50">
        <v>9.59</v>
      </c>
    </row>
    <row r="1169" spans="1:6" ht="25.2" x14ac:dyDescent="0.5">
      <c r="A1169" s="51" t="s">
        <v>479</v>
      </c>
      <c r="B1169" s="51" t="s">
        <v>3335</v>
      </c>
      <c r="C1169" s="51" t="s">
        <v>3336</v>
      </c>
      <c r="D1169" s="52">
        <v>20</v>
      </c>
      <c r="E1169" s="58">
        <v>45671</v>
      </c>
      <c r="F1169" s="53">
        <v>20</v>
      </c>
    </row>
    <row r="1170" spans="1:6" ht="63" x14ac:dyDescent="0.5">
      <c r="A1170" s="48" t="s">
        <v>479</v>
      </c>
      <c r="B1170" s="48" t="s">
        <v>3343</v>
      </c>
      <c r="C1170" s="48" t="s">
        <v>3344</v>
      </c>
      <c r="D1170" s="49">
        <v>19</v>
      </c>
      <c r="E1170" s="56">
        <v>45686</v>
      </c>
      <c r="F1170" s="50">
        <v>19</v>
      </c>
    </row>
    <row r="1171" spans="1:6" ht="50.4" x14ac:dyDescent="0.5">
      <c r="A1171" s="51" t="s">
        <v>542</v>
      </c>
      <c r="B1171" s="51" t="s">
        <v>3346</v>
      </c>
      <c r="C1171" s="51" t="s">
        <v>3347</v>
      </c>
      <c r="D1171" s="52">
        <v>17</v>
      </c>
      <c r="E1171" s="58">
        <v>45734</v>
      </c>
      <c r="F1171" s="53">
        <v>17</v>
      </c>
    </row>
    <row r="1172" spans="1:6" ht="63" x14ac:dyDescent="0.5">
      <c r="A1172" s="48" t="s">
        <v>305</v>
      </c>
      <c r="B1172" s="48" t="s">
        <v>3353</v>
      </c>
      <c r="C1172" s="48" t="s">
        <v>3354</v>
      </c>
      <c r="D1172" s="49">
        <v>25</v>
      </c>
      <c r="E1172" s="56">
        <v>45705</v>
      </c>
      <c r="F1172" s="50">
        <v>25</v>
      </c>
    </row>
    <row r="1173" spans="1:6" ht="37.799999999999997" x14ac:dyDescent="0.5">
      <c r="A1173" s="51" t="s">
        <v>305</v>
      </c>
      <c r="B1173" s="51" t="s">
        <v>3355</v>
      </c>
      <c r="C1173" s="51" t="s">
        <v>3356</v>
      </c>
      <c r="D1173" s="52">
        <v>22</v>
      </c>
      <c r="E1173" s="58">
        <v>45700</v>
      </c>
      <c r="F1173" s="53">
        <v>22</v>
      </c>
    </row>
    <row r="1174" spans="1:6" ht="37.799999999999997" x14ac:dyDescent="0.5">
      <c r="A1174" s="48" t="s">
        <v>305</v>
      </c>
      <c r="B1174" s="48" t="s">
        <v>3349</v>
      </c>
      <c r="C1174" s="48" t="s">
        <v>3350</v>
      </c>
      <c r="D1174" s="49">
        <v>21</v>
      </c>
      <c r="E1174" s="56">
        <v>45736</v>
      </c>
      <c r="F1174" s="50">
        <v>21</v>
      </c>
    </row>
    <row r="1175" spans="1:6" ht="50.4" x14ac:dyDescent="0.5">
      <c r="A1175" s="51" t="s">
        <v>305</v>
      </c>
      <c r="B1175" s="51" t="s">
        <v>3351</v>
      </c>
      <c r="C1175" s="51" t="s">
        <v>3352</v>
      </c>
      <c r="D1175" s="52">
        <v>7.99</v>
      </c>
      <c r="E1175" s="58">
        <v>45698</v>
      </c>
      <c r="F1175" s="53">
        <v>7.99</v>
      </c>
    </row>
    <row r="1176" spans="1:6" ht="25.2" x14ac:dyDescent="0.5">
      <c r="A1176" s="48" t="s">
        <v>250</v>
      </c>
      <c r="B1176" s="48" t="s">
        <v>3358</v>
      </c>
      <c r="C1176" s="48" t="s">
        <v>3359</v>
      </c>
      <c r="D1176" s="49">
        <v>7</v>
      </c>
      <c r="E1176" s="56">
        <v>45691</v>
      </c>
      <c r="F1176" s="50">
        <v>7</v>
      </c>
    </row>
    <row r="1177" spans="1:6" ht="50.4" x14ac:dyDescent="0.5">
      <c r="A1177" s="51" t="s">
        <v>552</v>
      </c>
      <c r="B1177" s="51" t="s">
        <v>3363</v>
      </c>
      <c r="C1177" s="51" t="s">
        <v>3364</v>
      </c>
      <c r="D1177" s="52">
        <v>19</v>
      </c>
      <c r="E1177" s="58">
        <v>45671</v>
      </c>
      <c r="F1177" s="53">
        <v>19</v>
      </c>
    </row>
    <row r="1178" spans="1:6" ht="25.2" x14ac:dyDescent="0.5">
      <c r="A1178" s="48" t="s">
        <v>552</v>
      </c>
      <c r="B1178" s="48" t="s">
        <v>3365</v>
      </c>
      <c r="C1178" s="48" t="s">
        <v>3366</v>
      </c>
      <c r="D1178" s="49">
        <v>30</v>
      </c>
      <c r="E1178" s="56">
        <v>45705</v>
      </c>
      <c r="F1178" s="50">
        <v>30</v>
      </c>
    </row>
    <row r="1179" spans="1:6" ht="75.599999999999994" x14ac:dyDescent="0.5">
      <c r="A1179" s="51" t="s">
        <v>552</v>
      </c>
      <c r="B1179" s="51" t="s">
        <v>3361</v>
      </c>
      <c r="C1179" s="51" t="s">
        <v>3362</v>
      </c>
      <c r="D1179" s="52">
        <v>28</v>
      </c>
      <c r="E1179" s="58">
        <v>45733</v>
      </c>
      <c r="F1179" s="53">
        <v>28</v>
      </c>
    </row>
    <row r="1180" spans="1:6" ht="25.2" x14ac:dyDescent="0.5">
      <c r="A1180" s="48" t="s">
        <v>581</v>
      </c>
      <c r="B1180" s="48" t="s">
        <v>3368</v>
      </c>
      <c r="C1180" s="48" t="s">
        <v>3369</v>
      </c>
      <c r="D1180" s="49">
        <v>22</v>
      </c>
      <c r="E1180" s="56">
        <v>45726</v>
      </c>
      <c r="F1180" s="50">
        <v>22</v>
      </c>
    </row>
    <row r="1181" spans="1:6" ht="25.2" x14ac:dyDescent="0.5">
      <c r="A1181" s="51" t="s">
        <v>581</v>
      </c>
      <c r="B1181" s="51" t="s">
        <v>3370</v>
      </c>
      <c r="C1181" s="51" t="s">
        <v>3371</v>
      </c>
      <c r="D1181" s="52">
        <v>20</v>
      </c>
      <c r="E1181" s="58">
        <v>45726</v>
      </c>
      <c r="F1181" s="53">
        <v>20</v>
      </c>
    </row>
    <row r="1182" spans="1:6" ht="25.2" x14ac:dyDescent="0.5">
      <c r="A1182" s="48" t="s">
        <v>705</v>
      </c>
      <c r="B1182" s="48" t="s">
        <v>3385</v>
      </c>
      <c r="C1182" s="48" t="s">
        <v>3386</v>
      </c>
      <c r="D1182" s="49">
        <v>35</v>
      </c>
      <c r="E1182" s="56">
        <v>45691</v>
      </c>
      <c r="F1182" s="50">
        <v>35</v>
      </c>
    </row>
    <row r="1183" spans="1:6" ht="25.2" x14ac:dyDescent="0.5">
      <c r="A1183" s="51" t="s">
        <v>705</v>
      </c>
      <c r="B1183" s="51" t="s">
        <v>3383</v>
      </c>
      <c r="C1183" s="51" t="s">
        <v>3384</v>
      </c>
      <c r="D1183" s="52">
        <v>42</v>
      </c>
      <c r="E1183" s="58">
        <v>45663</v>
      </c>
      <c r="F1183" s="53">
        <v>42</v>
      </c>
    </row>
    <row r="1184" spans="1:6" ht="25.2" x14ac:dyDescent="0.5">
      <c r="A1184" s="48" t="s">
        <v>705</v>
      </c>
      <c r="B1184" s="48" t="s">
        <v>3373</v>
      </c>
      <c r="C1184" s="48" t="s">
        <v>3374</v>
      </c>
      <c r="D1184" s="49">
        <v>17</v>
      </c>
      <c r="E1184" s="56">
        <v>45691</v>
      </c>
      <c r="F1184" s="50">
        <v>17</v>
      </c>
    </row>
    <row r="1185" spans="1:6" ht="25.2" x14ac:dyDescent="0.5">
      <c r="A1185" s="51" t="s">
        <v>705</v>
      </c>
      <c r="B1185" s="51" t="s">
        <v>3375</v>
      </c>
      <c r="C1185" s="51" t="s">
        <v>3376</v>
      </c>
      <c r="D1185" s="52">
        <v>36.99</v>
      </c>
      <c r="E1185" s="58">
        <v>45679</v>
      </c>
      <c r="F1185" s="53">
        <v>36.99</v>
      </c>
    </row>
    <row r="1186" spans="1:6" ht="25.2" x14ac:dyDescent="0.5">
      <c r="A1186" s="48" t="s">
        <v>705</v>
      </c>
      <c r="B1186" s="48" t="s">
        <v>3377</v>
      </c>
      <c r="C1186" s="48" t="s">
        <v>3378</v>
      </c>
      <c r="D1186" s="49">
        <v>30</v>
      </c>
      <c r="E1186" s="56">
        <v>45702</v>
      </c>
      <c r="F1186" s="50">
        <v>30</v>
      </c>
    </row>
    <row r="1187" spans="1:6" ht="25.2" x14ac:dyDescent="0.5">
      <c r="A1187" s="51" t="s">
        <v>705</v>
      </c>
      <c r="B1187" s="51" t="s">
        <v>3381</v>
      </c>
      <c r="C1187" s="51" t="s">
        <v>3382</v>
      </c>
      <c r="D1187" s="52">
        <v>15.99</v>
      </c>
      <c r="E1187" s="58">
        <v>45729</v>
      </c>
      <c r="F1187" s="53">
        <v>15.99</v>
      </c>
    </row>
    <row r="1188" spans="1:6" ht="25.2" x14ac:dyDescent="0.5">
      <c r="A1188" s="48" t="s">
        <v>705</v>
      </c>
      <c r="B1188" s="48" t="s">
        <v>3379</v>
      </c>
      <c r="C1188" s="48" t="s">
        <v>3380</v>
      </c>
      <c r="D1188" s="49">
        <v>6</v>
      </c>
      <c r="E1188" s="56">
        <v>45663</v>
      </c>
      <c r="F1188" s="50">
        <v>6</v>
      </c>
    </row>
    <row r="1189" spans="1:6" ht="25.2" x14ac:dyDescent="0.5">
      <c r="A1189" s="51" t="s">
        <v>412</v>
      </c>
      <c r="B1189" s="51" t="s">
        <v>3396</v>
      </c>
      <c r="C1189" s="51" t="s">
        <v>3397</v>
      </c>
      <c r="D1189" s="52">
        <v>17</v>
      </c>
      <c r="E1189" s="58">
        <v>45712</v>
      </c>
      <c r="F1189" s="53">
        <v>17</v>
      </c>
    </row>
    <row r="1190" spans="1:6" ht="25.2" x14ac:dyDescent="0.5">
      <c r="A1190" s="48" t="s">
        <v>412</v>
      </c>
      <c r="B1190" s="48" t="s">
        <v>3392</v>
      </c>
      <c r="C1190" s="48" t="s">
        <v>3393</v>
      </c>
      <c r="D1190" s="49">
        <v>30</v>
      </c>
      <c r="E1190" s="56">
        <v>45733</v>
      </c>
      <c r="F1190" s="50">
        <v>30</v>
      </c>
    </row>
    <row r="1191" spans="1:6" ht="25.2" x14ac:dyDescent="0.5">
      <c r="A1191" s="51" t="s">
        <v>412</v>
      </c>
      <c r="B1191" s="51" t="s">
        <v>3398</v>
      </c>
      <c r="C1191" s="51" t="s">
        <v>1307</v>
      </c>
      <c r="D1191" s="52">
        <v>18</v>
      </c>
      <c r="E1191" s="58">
        <v>45681</v>
      </c>
      <c r="F1191" s="53">
        <v>18</v>
      </c>
    </row>
    <row r="1192" spans="1:6" ht="25.2" x14ac:dyDescent="0.5">
      <c r="A1192" s="48" t="s">
        <v>412</v>
      </c>
      <c r="B1192" s="48" t="s">
        <v>3394</v>
      </c>
      <c r="C1192" s="48" t="s">
        <v>3395</v>
      </c>
      <c r="D1192" s="49">
        <v>7</v>
      </c>
      <c r="E1192" s="56">
        <v>45701</v>
      </c>
      <c r="F1192" s="50">
        <v>7</v>
      </c>
    </row>
    <row r="1193" spans="1:6" ht="25.2" x14ac:dyDescent="0.5">
      <c r="A1193" s="51" t="s">
        <v>412</v>
      </c>
      <c r="B1193" s="51" t="s">
        <v>3390</v>
      </c>
      <c r="C1193" s="51" t="s">
        <v>3391</v>
      </c>
      <c r="D1193" s="52">
        <v>14</v>
      </c>
      <c r="E1193" s="58">
        <v>45712</v>
      </c>
      <c r="F1193" s="53">
        <v>14</v>
      </c>
    </row>
    <row r="1194" spans="1:6" ht="25.2" x14ac:dyDescent="0.5">
      <c r="A1194" s="48" t="s">
        <v>412</v>
      </c>
      <c r="B1194" s="48" t="s">
        <v>3399</v>
      </c>
      <c r="C1194" s="48" t="s">
        <v>3400</v>
      </c>
      <c r="D1194" s="49">
        <v>13.49</v>
      </c>
      <c r="E1194" s="56">
        <v>45698</v>
      </c>
      <c r="F1194" s="50">
        <v>13.49</v>
      </c>
    </row>
    <row r="1195" spans="1:6" ht="25.2" x14ac:dyDescent="0.5">
      <c r="A1195" s="51" t="s">
        <v>412</v>
      </c>
      <c r="B1195" s="51" t="s">
        <v>3388</v>
      </c>
      <c r="C1195" s="51" t="s">
        <v>3389</v>
      </c>
      <c r="D1195" s="52">
        <v>23</v>
      </c>
      <c r="E1195" s="58">
        <v>45717</v>
      </c>
      <c r="F1195" s="53">
        <v>23</v>
      </c>
    </row>
    <row r="1196" spans="1:6" ht="37.799999999999997" x14ac:dyDescent="0.5">
      <c r="A1196" s="48" t="s">
        <v>263</v>
      </c>
      <c r="B1196" s="48" t="s">
        <v>3422</v>
      </c>
      <c r="C1196" s="48" t="s">
        <v>3423</v>
      </c>
      <c r="D1196" s="49">
        <v>17</v>
      </c>
      <c r="E1196" s="56">
        <v>45667</v>
      </c>
      <c r="F1196" s="50">
        <v>17</v>
      </c>
    </row>
    <row r="1197" spans="1:6" ht="50.4" x14ac:dyDescent="0.5">
      <c r="A1197" s="51" t="s">
        <v>263</v>
      </c>
      <c r="B1197" s="51" t="s">
        <v>3416</v>
      </c>
      <c r="C1197" s="51" t="s">
        <v>3417</v>
      </c>
      <c r="D1197" s="52">
        <v>16.95</v>
      </c>
      <c r="E1197" s="58">
        <v>45665</v>
      </c>
      <c r="F1197" s="53">
        <v>16.95</v>
      </c>
    </row>
    <row r="1198" spans="1:6" ht="25.2" x14ac:dyDescent="0.5">
      <c r="A1198" s="48" t="s">
        <v>263</v>
      </c>
      <c r="B1198" s="48" t="s">
        <v>3402</v>
      </c>
      <c r="C1198" s="48" t="s">
        <v>3403</v>
      </c>
      <c r="D1198" s="49">
        <v>9.99</v>
      </c>
      <c r="E1198" s="56">
        <v>45685</v>
      </c>
      <c r="F1198" s="50">
        <v>9.99</v>
      </c>
    </row>
    <row r="1199" spans="1:6" ht="25.2" x14ac:dyDescent="0.5">
      <c r="A1199" s="51" t="s">
        <v>263</v>
      </c>
      <c r="B1199" s="51" t="s">
        <v>3404</v>
      </c>
      <c r="C1199" s="51" t="s">
        <v>3405</v>
      </c>
      <c r="D1199" s="52">
        <v>15.99</v>
      </c>
      <c r="E1199" s="58">
        <v>45723</v>
      </c>
      <c r="F1199" s="53">
        <v>15.99</v>
      </c>
    </row>
    <row r="1200" spans="1:6" ht="25.2" x14ac:dyDescent="0.5">
      <c r="A1200" s="48" t="s">
        <v>263</v>
      </c>
      <c r="B1200" s="48" t="s">
        <v>3406</v>
      </c>
      <c r="C1200" s="48" t="s">
        <v>3407</v>
      </c>
      <c r="D1200" s="49">
        <v>12.99</v>
      </c>
      <c r="E1200" s="56">
        <v>45695</v>
      </c>
      <c r="F1200" s="50">
        <v>12.99</v>
      </c>
    </row>
    <row r="1201" spans="1:6" ht="75.599999999999994" x14ac:dyDescent="0.5">
      <c r="A1201" s="51" t="s">
        <v>263</v>
      </c>
      <c r="B1201" s="51" t="s">
        <v>3418</v>
      </c>
      <c r="C1201" s="51" t="s">
        <v>3419</v>
      </c>
      <c r="D1201" s="52">
        <v>18.95</v>
      </c>
      <c r="E1201" s="58">
        <v>45667</v>
      </c>
      <c r="F1201" s="53">
        <v>18.95</v>
      </c>
    </row>
    <row r="1202" spans="1:6" ht="75.599999999999994" x14ac:dyDescent="0.5">
      <c r="A1202" s="48" t="s">
        <v>263</v>
      </c>
      <c r="B1202" s="48" t="s">
        <v>3410</v>
      </c>
      <c r="C1202" s="48" t="s">
        <v>3411</v>
      </c>
      <c r="D1202" s="49">
        <v>17.97</v>
      </c>
      <c r="E1202" s="56">
        <v>45695</v>
      </c>
      <c r="F1202" s="50">
        <v>17.97</v>
      </c>
    </row>
    <row r="1203" spans="1:6" ht="25.2" x14ac:dyDescent="0.5">
      <c r="A1203" s="51" t="s">
        <v>263</v>
      </c>
      <c r="B1203" s="51" t="s">
        <v>3412</v>
      </c>
      <c r="C1203" s="51" t="s">
        <v>3413</v>
      </c>
      <c r="D1203" s="52">
        <v>4.79</v>
      </c>
      <c r="E1203" s="58">
        <v>45736</v>
      </c>
      <c r="F1203" s="53">
        <v>4.79</v>
      </c>
    </row>
    <row r="1204" spans="1:6" ht="25.2" x14ac:dyDescent="0.5">
      <c r="A1204" s="48" t="s">
        <v>263</v>
      </c>
      <c r="B1204" s="48" t="s">
        <v>3428</v>
      </c>
      <c r="C1204" s="48" t="s">
        <v>3429</v>
      </c>
      <c r="D1204" s="49">
        <v>11</v>
      </c>
      <c r="E1204" s="56">
        <v>45372</v>
      </c>
      <c r="F1204" s="50">
        <v>11</v>
      </c>
    </row>
    <row r="1205" spans="1:6" ht="25.2" x14ac:dyDescent="0.5">
      <c r="A1205" s="51" t="s">
        <v>263</v>
      </c>
      <c r="B1205" s="51" t="s">
        <v>3424</v>
      </c>
      <c r="C1205" s="51" t="s">
        <v>3425</v>
      </c>
      <c r="D1205" s="52">
        <v>27.95</v>
      </c>
      <c r="E1205" s="58">
        <v>45685</v>
      </c>
      <c r="F1205" s="53">
        <v>27.95</v>
      </c>
    </row>
    <row r="1206" spans="1:6" ht="25.2" x14ac:dyDescent="0.5">
      <c r="A1206" s="48" t="s">
        <v>263</v>
      </c>
      <c r="B1206" s="48" t="s">
        <v>3430</v>
      </c>
      <c r="C1206" s="48" t="s">
        <v>3431</v>
      </c>
      <c r="D1206" s="49">
        <v>13</v>
      </c>
      <c r="E1206" s="56">
        <v>45723</v>
      </c>
      <c r="F1206" s="50">
        <v>13</v>
      </c>
    </row>
    <row r="1207" spans="1:6" ht="25.2" x14ac:dyDescent="0.5">
      <c r="A1207" s="51" t="s">
        <v>263</v>
      </c>
      <c r="B1207" s="51" t="s">
        <v>3414</v>
      </c>
      <c r="C1207" s="51" t="s">
        <v>3415</v>
      </c>
      <c r="D1207" s="52">
        <v>17</v>
      </c>
      <c r="E1207" s="58">
        <v>45691</v>
      </c>
      <c r="F1207" s="53">
        <v>17</v>
      </c>
    </row>
    <row r="1208" spans="1:6" ht="25.2" x14ac:dyDescent="0.5">
      <c r="A1208" s="48" t="s">
        <v>263</v>
      </c>
      <c r="B1208" s="48" t="s">
        <v>3438</v>
      </c>
      <c r="C1208" s="48" t="s">
        <v>3439</v>
      </c>
      <c r="D1208" s="49">
        <v>28.99</v>
      </c>
      <c r="E1208" s="56">
        <v>45695</v>
      </c>
      <c r="F1208" s="50">
        <v>28.99</v>
      </c>
    </row>
    <row r="1209" spans="1:6" ht="50.4" x14ac:dyDescent="0.5">
      <c r="A1209" s="51" t="s">
        <v>263</v>
      </c>
      <c r="B1209" s="51" t="s">
        <v>3420</v>
      </c>
      <c r="C1209" s="51" t="s">
        <v>3421</v>
      </c>
      <c r="D1209" s="52">
        <v>25</v>
      </c>
      <c r="E1209" s="58">
        <v>45723</v>
      </c>
      <c r="F1209" s="53">
        <v>25</v>
      </c>
    </row>
    <row r="1210" spans="1:6" ht="25.2" x14ac:dyDescent="0.5">
      <c r="A1210" s="48" t="s">
        <v>263</v>
      </c>
      <c r="B1210" s="48" t="s">
        <v>3432</v>
      </c>
      <c r="C1210" s="48" t="s">
        <v>3433</v>
      </c>
      <c r="D1210" s="49">
        <v>16.989999999999998</v>
      </c>
      <c r="E1210" s="56">
        <v>45723</v>
      </c>
      <c r="F1210" s="50">
        <v>16.989999999999998</v>
      </c>
    </row>
    <row r="1211" spans="1:6" ht="63" x14ac:dyDescent="0.5">
      <c r="A1211" s="51" t="s">
        <v>263</v>
      </c>
      <c r="B1211" s="51" t="s">
        <v>3436</v>
      </c>
      <c r="C1211" s="51" t="s">
        <v>3437</v>
      </c>
      <c r="D1211" s="52">
        <v>28.99</v>
      </c>
      <c r="E1211" s="58">
        <v>45685</v>
      </c>
      <c r="F1211" s="53">
        <v>28.99</v>
      </c>
    </row>
    <row r="1212" spans="1:6" ht="25.2" x14ac:dyDescent="0.5">
      <c r="A1212" s="48" t="s">
        <v>263</v>
      </c>
      <c r="B1212" s="48" t="s">
        <v>3408</v>
      </c>
      <c r="C1212" s="48" t="s">
        <v>3409</v>
      </c>
      <c r="D1212" s="49">
        <v>10.199999999999999</v>
      </c>
      <c r="E1212" s="56">
        <v>45667</v>
      </c>
      <c r="F1212" s="50">
        <v>10.199999999999999</v>
      </c>
    </row>
    <row r="1213" spans="1:6" ht="25.2" x14ac:dyDescent="0.5">
      <c r="A1213" s="51" t="s">
        <v>263</v>
      </c>
      <c r="B1213" s="51" t="s">
        <v>3426</v>
      </c>
      <c r="C1213" s="51" t="s">
        <v>3427</v>
      </c>
      <c r="D1213" s="52">
        <v>28</v>
      </c>
      <c r="E1213" s="58">
        <v>45744</v>
      </c>
      <c r="F1213" s="53">
        <v>28</v>
      </c>
    </row>
    <row r="1214" spans="1:6" ht="37.799999999999997" x14ac:dyDescent="0.5">
      <c r="A1214" s="48" t="s">
        <v>263</v>
      </c>
      <c r="B1214" s="48" t="s">
        <v>3434</v>
      </c>
      <c r="C1214" s="48" t="s">
        <v>3435</v>
      </c>
      <c r="D1214" s="49">
        <v>17</v>
      </c>
      <c r="E1214" s="56">
        <v>45719</v>
      </c>
      <c r="F1214" s="50">
        <v>17</v>
      </c>
    </row>
    <row r="1215" spans="1:6" ht="63" x14ac:dyDescent="0.5">
      <c r="A1215" s="51" t="s">
        <v>520</v>
      </c>
      <c r="B1215" s="51" t="s">
        <v>3441</v>
      </c>
      <c r="C1215" s="51" t="s">
        <v>3442</v>
      </c>
      <c r="D1215" s="52">
        <v>27</v>
      </c>
      <c r="E1215" s="58">
        <v>45723</v>
      </c>
      <c r="F1215" s="53">
        <v>27</v>
      </c>
    </row>
    <row r="1216" spans="1:6" ht="25.2" x14ac:dyDescent="0.5">
      <c r="A1216" s="48" t="s">
        <v>417</v>
      </c>
      <c r="B1216" s="48" t="s">
        <v>3444</v>
      </c>
      <c r="C1216" s="48" t="s">
        <v>3445</v>
      </c>
      <c r="D1216" s="49">
        <v>18</v>
      </c>
      <c r="E1216" s="56">
        <v>45741</v>
      </c>
      <c r="F1216" s="50">
        <v>18</v>
      </c>
    </row>
    <row r="1217" spans="1:6" ht="75.599999999999994" x14ac:dyDescent="0.5">
      <c r="A1217" s="51" t="s">
        <v>417</v>
      </c>
      <c r="B1217" s="51" t="s">
        <v>3446</v>
      </c>
      <c r="C1217" s="51" t="s">
        <v>3447</v>
      </c>
      <c r="D1217" s="52">
        <v>14.99</v>
      </c>
      <c r="E1217" s="58">
        <v>45744</v>
      </c>
      <c r="F1217" s="53">
        <v>14.99</v>
      </c>
    </row>
    <row r="1218" spans="1:6" ht="50.4" x14ac:dyDescent="0.5">
      <c r="A1218" s="48" t="s">
        <v>499</v>
      </c>
      <c r="B1218" s="48" t="s">
        <v>3449</v>
      </c>
      <c r="C1218" s="48" t="s">
        <v>3450</v>
      </c>
      <c r="D1218" s="49">
        <v>19.95</v>
      </c>
      <c r="E1218" s="56">
        <v>45712</v>
      </c>
      <c r="F1218" s="50">
        <v>19.95</v>
      </c>
    </row>
    <row r="1219" spans="1:6" ht="25.2" x14ac:dyDescent="0.5">
      <c r="A1219" s="51" t="s">
        <v>851</v>
      </c>
      <c r="B1219" s="51" t="s">
        <v>3452</v>
      </c>
      <c r="C1219" s="51" t="s">
        <v>3453</v>
      </c>
      <c r="D1219" s="52">
        <v>19</v>
      </c>
      <c r="E1219" s="58">
        <v>45672</v>
      </c>
      <c r="F1219" s="53">
        <v>19</v>
      </c>
    </row>
    <row r="1220" spans="1:6" ht="25.2" x14ac:dyDescent="0.5">
      <c r="A1220" s="48" t="s">
        <v>697</v>
      </c>
      <c r="B1220" s="48" t="s">
        <v>3457</v>
      </c>
      <c r="C1220" s="48" t="s">
        <v>3458</v>
      </c>
      <c r="D1220" s="49">
        <v>22.99</v>
      </c>
      <c r="E1220" s="56">
        <v>45667</v>
      </c>
      <c r="F1220" s="50">
        <v>22.99</v>
      </c>
    </row>
    <row r="1221" spans="1:6" ht="37.799999999999997" x14ac:dyDescent="0.5">
      <c r="A1221" s="51" t="s">
        <v>697</v>
      </c>
      <c r="B1221" s="51" t="s">
        <v>3455</v>
      </c>
      <c r="C1221" s="51" t="s">
        <v>3456</v>
      </c>
      <c r="D1221" s="52">
        <v>38</v>
      </c>
      <c r="E1221" s="58">
        <v>45729</v>
      </c>
      <c r="F1221" s="53">
        <v>38</v>
      </c>
    </row>
    <row r="1222" spans="1:6" ht="25.2" x14ac:dyDescent="0.5">
      <c r="A1222" s="48" t="s">
        <v>740</v>
      </c>
      <c r="B1222" s="48" t="s">
        <v>3462</v>
      </c>
      <c r="C1222" s="48" t="s">
        <v>3463</v>
      </c>
      <c r="D1222" s="49">
        <v>18.36</v>
      </c>
      <c r="E1222" s="56">
        <v>45674</v>
      </c>
      <c r="F1222" s="50">
        <v>18.36</v>
      </c>
    </row>
    <row r="1223" spans="1:6" ht="25.2" x14ac:dyDescent="0.5">
      <c r="A1223" s="51" t="s">
        <v>740</v>
      </c>
      <c r="B1223" s="51" t="s">
        <v>3464</v>
      </c>
      <c r="C1223" s="51" t="s">
        <v>3465</v>
      </c>
      <c r="D1223" s="52">
        <v>12</v>
      </c>
      <c r="E1223" s="58">
        <v>45729</v>
      </c>
      <c r="F1223" s="53">
        <v>12</v>
      </c>
    </row>
    <row r="1224" spans="1:6" ht="25.2" x14ac:dyDescent="0.5">
      <c r="A1224" s="48" t="s">
        <v>740</v>
      </c>
      <c r="B1224" s="48" t="s">
        <v>3460</v>
      </c>
      <c r="C1224" s="48" t="s">
        <v>3461</v>
      </c>
      <c r="D1224" s="49">
        <v>16</v>
      </c>
      <c r="E1224" s="56">
        <v>45373</v>
      </c>
      <c r="F1224" s="50">
        <v>16</v>
      </c>
    </row>
    <row r="1225" spans="1:6" ht="37.799999999999997" x14ac:dyDescent="0.5">
      <c r="A1225" s="51" t="s">
        <v>740</v>
      </c>
      <c r="B1225" s="51" t="s">
        <v>3466</v>
      </c>
      <c r="C1225" s="51" t="s">
        <v>3467</v>
      </c>
      <c r="D1225" s="52">
        <v>35</v>
      </c>
      <c r="E1225" s="58">
        <v>45701</v>
      </c>
      <c r="F1225" s="53">
        <v>35</v>
      </c>
    </row>
    <row r="1226" spans="1:6" ht="25.2" x14ac:dyDescent="0.5">
      <c r="A1226" s="48" t="s">
        <v>662</v>
      </c>
      <c r="B1226" s="48" t="s">
        <v>3469</v>
      </c>
      <c r="C1226" s="48" t="s">
        <v>3470</v>
      </c>
      <c r="D1226" s="49">
        <v>15</v>
      </c>
      <c r="E1226" s="56">
        <v>45726</v>
      </c>
      <c r="F1226" s="50">
        <v>15</v>
      </c>
    </row>
    <row r="1227" spans="1:6" ht="75.599999999999994" x14ac:dyDescent="0.5">
      <c r="A1227" s="51" t="s">
        <v>662</v>
      </c>
      <c r="B1227" s="51" t="s">
        <v>3471</v>
      </c>
      <c r="C1227" s="51" t="s">
        <v>3472</v>
      </c>
      <c r="D1227" s="52">
        <v>20</v>
      </c>
      <c r="E1227" s="58">
        <v>45703</v>
      </c>
      <c r="F1227" s="53">
        <v>20</v>
      </c>
    </row>
    <row r="1228" spans="1:6" ht="25.2" x14ac:dyDescent="0.5">
      <c r="A1228" s="48" t="s">
        <v>662</v>
      </c>
      <c r="B1228" s="48" t="s">
        <v>3473</v>
      </c>
      <c r="C1228" s="48" t="s">
        <v>3474</v>
      </c>
      <c r="D1228" s="49">
        <v>10</v>
      </c>
      <c r="E1228" s="56">
        <v>45720</v>
      </c>
      <c r="F1228" s="50">
        <v>10</v>
      </c>
    </row>
    <row r="1229" spans="1:6" ht="37.799999999999997" x14ac:dyDescent="0.5">
      <c r="A1229" s="51" t="s">
        <v>4131</v>
      </c>
      <c r="B1229" s="51" t="s">
        <v>3476</v>
      </c>
      <c r="C1229" s="51" t="s">
        <v>3350</v>
      </c>
      <c r="D1229" s="52">
        <v>19.2</v>
      </c>
      <c r="E1229" s="58">
        <v>45707</v>
      </c>
      <c r="F1229" s="53">
        <v>19.2</v>
      </c>
    </row>
    <row r="1230" spans="1:6" ht="25.2" x14ac:dyDescent="0.5">
      <c r="A1230" s="48" t="s">
        <v>315</v>
      </c>
      <c r="B1230" s="48" t="s">
        <v>3488</v>
      </c>
      <c r="C1230" s="48" t="s">
        <v>3489</v>
      </c>
      <c r="D1230" s="49">
        <v>12.49</v>
      </c>
      <c r="E1230" s="56">
        <v>45740</v>
      </c>
      <c r="F1230" s="50">
        <v>12.49</v>
      </c>
    </row>
    <row r="1231" spans="1:6" ht="25.2" x14ac:dyDescent="0.5">
      <c r="A1231" s="51" t="s">
        <v>315</v>
      </c>
      <c r="B1231" s="51" t="s">
        <v>3490</v>
      </c>
      <c r="C1231" s="51" t="s">
        <v>3491</v>
      </c>
      <c r="D1231" s="52">
        <v>4.79</v>
      </c>
      <c r="E1231" s="58">
        <v>45740</v>
      </c>
      <c r="F1231" s="53">
        <v>4.79</v>
      </c>
    </row>
    <row r="1232" spans="1:6" ht="25.2" x14ac:dyDescent="0.5">
      <c r="A1232" s="48" t="s">
        <v>315</v>
      </c>
      <c r="B1232" s="48" t="s">
        <v>3492</v>
      </c>
      <c r="C1232" s="48" t="s">
        <v>3493</v>
      </c>
      <c r="D1232" s="49">
        <v>14.39</v>
      </c>
      <c r="E1232" s="56">
        <v>45740</v>
      </c>
      <c r="F1232" s="50">
        <v>14.39</v>
      </c>
    </row>
    <row r="1233" spans="1:6" ht="25.2" x14ac:dyDescent="0.5">
      <c r="A1233" s="51" t="s">
        <v>315</v>
      </c>
      <c r="B1233" s="51" t="s">
        <v>3494</v>
      </c>
      <c r="C1233" s="51" t="s">
        <v>3495</v>
      </c>
      <c r="D1233" s="52">
        <v>8</v>
      </c>
      <c r="E1233" s="58">
        <v>45734</v>
      </c>
      <c r="F1233" s="53">
        <v>8</v>
      </c>
    </row>
    <row r="1234" spans="1:6" ht="25.2" x14ac:dyDescent="0.5">
      <c r="A1234" s="48" t="s">
        <v>315</v>
      </c>
      <c r="B1234" s="48" t="s">
        <v>3482</v>
      </c>
      <c r="C1234" s="48" t="s">
        <v>3483</v>
      </c>
      <c r="D1234" s="49">
        <v>11</v>
      </c>
      <c r="E1234" s="56">
        <v>45672</v>
      </c>
      <c r="F1234" s="50">
        <v>11</v>
      </c>
    </row>
    <row r="1235" spans="1:6" ht="25.2" x14ac:dyDescent="0.5">
      <c r="A1235" s="51" t="s">
        <v>315</v>
      </c>
      <c r="B1235" s="51" t="s">
        <v>3484</v>
      </c>
      <c r="C1235" s="51" t="s">
        <v>3485</v>
      </c>
      <c r="D1235" s="52">
        <v>12</v>
      </c>
      <c r="E1235" s="58">
        <v>45712</v>
      </c>
      <c r="F1235" s="53">
        <v>12</v>
      </c>
    </row>
    <row r="1236" spans="1:6" ht="25.2" x14ac:dyDescent="0.5">
      <c r="A1236" s="48" t="s">
        <v>315</v>
      </c>
      <c r="B1236" s="48" t="s">
        <v>3478</v>
      </c>
      <c r="C1236" s="48" t="s">
        <v>3479</v>
      </c>
      <c r="D1236" s="49">
        <v>13.96</v>
      </c>
      <c r="E1236" s="56">
        <v>45740</v>
      </c>
      <c r="F1236" s="50">
        <v>13.96</v>
      </c>
    </row>
    <row r="1237" spans="1:6" ht="25.2" x14ac:dyDescent="0.5">
      <c r="A1237" s="51" t="s">
        <v>315</v>
      </c>
      <c r="B1237" s="51" t="s">
        <v>3480</v>
      </c>
      <c r="C1237" s="51" t="s">
        <v>3481</v>
      </c>
      <c r="D1237" s="52">
        <v>15.99</v>
      </c>
      <c r="E1237" s="58">
        <v>45672</v>
      </c>
      <c r="F1237" s="53">
        <v>15.99</v>
      </c>
    </row>
    <row r="1238" spans="1:6" ht="37.799999999999997" x14ac:dyDescent="0.5">
      <c r="A1238" s="48" t="s">
        <v>315</v>
      </c>
      <c r="B1238" s="48" t="s">
        <v>3486</v>
      </c>
      <c r="C1238" s="48" t="s">
        <v>3487</v>
      </c>
      <c r="D1238" s="49">
        <v>25</v>
      </c>
      <c r="E1238" s="56">
        <v>45723</v>
      </c>
      <c r="F1238" s="50">
        <v>25</v>
      </c>
    </row>
    <row r="1239" spans="1:6" ht="25.2" x14ac:dyDescent="0.5">
      <c r="A1239" s="51" t="s">
        <v>545</v>
      </c>
      <c r="B1239" s="51" t="s">
        <v>3501</v>
      </c>
      <c r="C1239" s="51" t="s">
        <v>3502</v>
      </c>
      <c r="D1239" s="52">
        <v>15.15</v>
      </c>
      <c r="E1239" s="58">
        <v>45672</v>
      </c>
      <c r="F1239" s="53">
        <v>15.15</v>
      </c>
    </row>
    <row r="1240" spans="1:6" ht="25.2" x14ac:dyDescent="0.5">
      <c r="A1240" s="48" t="s">
        <v>545</v>
      </c>
      <c r="B1240" s="48" t="s">
        <v>3499</v>
      </c>
      <c r="C1240" s="48" t="s">
        <v>3500</v>
      </c>
      <c r="D1240" s="49">
        <v>9.6</v>
      </c>
      <c r="E1240" s="56">
        <v>45705</v>
      </c>
      <c r="F1240" s="50">
        <v>9.6</v>
      </c>
    </row>
    <row r="1241" spans="1:6" ht="37.799999999999997" x14ac:dyDescent="0.5">
      <c r="A1241" s="51" t="s">
        <v>545</v>
      </c>
      <c r="B1241" s="51" t="s">
        <v>3497</v>
      </c>
      <c r="C1241" s="51" t="s">
        <v>3498</v>
      </c>
      <c r="D1241" s="52">
        <v>10.77</v>
      </c>
      <c r="E1241" s="58">
        <v>45706</v>
      </c>
      <c r="F1241" s="53">
        <v>10.77</v>
      </c>
    </row>
    <row r="1242" spans="1:6" ht="25.2" x14ac:dyDescent="0.5">
      <c r="A1242" s="48" t="s">
        <v>523</v>
      </c>
      <c r="B1242" s="48" t="s">
        <v>3506</v>
      </c>
      <c r="C1242" s="48" t="s">
        <v>3507</v>
      </c>
      <c r="D1242" s="49">
        <v>24.99</v>
      </c>
      <c r="E1242" s="56">
        <v>45720</v>
      </c>
      <c r="F1242" s="50">
        <v>24.99</v>
      </c>
    </row>
    <row r="1243" spans="1:6" ht="25.2" x14ac:dyDescent="0.5">
      <c r="A1243" s="51" t="s">
        <v>523</v>
      </c>
      <c r="B1243" s="51" t="s">
        <v>3508</v>
      </c>
      <c r="C1243" s="51" t="s">
        <v>3509</v>
      </c>
      <c r="D1243" s="52">
        <v>15</v>
      </c>
      <c r="E1243" s="58">
        <v>45674</v>
      </c>
      <c r="F1243" s="53">
        <v>15</v>
      </c>
    </row>
    <row r="1244" spans="1:6" ht="25.2" x14ac:dyDescent="0.5">
      <c r="A1244" s="48" t="s">
        <v>523</v>
      </c>
      <c r="B1244" s="48" t="s">
        <v>3504</v>
      </c>
      <c r="C1244" s="48" t="s">
        <v>3505</v>
      </c>
      <c r="D1244" s="49">
        <v>10</v>
      </c>
      <c r="E1244" s="56">
        <v>45722</v>
      </c>
      <c r="F1244" s="50">
        <v>10</v>
      </c>
    </row>
    <row r="1245" spans="1:6" ht="25.2" x14ac:dyDescent="0.5">
      <c r="A1245" s="51" t="s">
        <v>267</v>
      </c>
      <c r="B1245" s="51" t="s">
        <v>3515</v>
      </c>
      <c r="C1245" s="51" t="s">
        <v>3516</v>
      </c>
      <c r="D1245" s="52">
        <v>36.99</v>
      </c>
      <c r="E1245" s="58">
        <v>45673</v>
      </c>
      <c r="F1245" s="53">
        <v>36.99</v>
      </c>
    </row>
    <row r="1246" spans="1:6" ht="63" x14ac:dyDescent="0.5">
      <c r="A1246" s="48" t="s">
        <v>267</v>
      </c>
      <c r="B1246" s="48" t="s">
        <v>3523</v>
      </c>
      <c r="C1246" s="48" t="s">
        <v>3524</v>
      </c>
      <c r="D1246" s="49">
        <v>18.079999999999998</v>
      </c>
      <c r="E1246" s="56">
        <v>45688</v>
      </c>
      <c r="F1246" s="50">
        <v>18.079999999999998</v>
      </c>
    </row>
    <row r="1247" spans="1:6" ht="25.2" x14ac:dyDescent="0.5">
      <c r="A1247" s="51" t="s">
        <v>267</v>
      </c>
      <c r="B1247" s="51" t="s">
        <v>3513</v>
      </c>
      <c r="C1247" s="51" t="s">
        <v>3514</v>
      </c>
      <c r="D1247" s="52">
        <v>19</v>
      </c>
      <c r="E1247" s="58">
        <v>45702</v>
      </c>
      <c r="F1247" s="53">
        <v>19</v>
      </c>
    </row>
    <row r="1248" spans="1:6" ht="25.2" x14ac:dyDescent="0.5">
      <c r="A1248" s="48" t="s">
        <v>267</v>
      </c>
      <c r="B1248" s="48" t="s">
        <v>3519</v>
      </c>
      <c r="C1248" s="48" t="s">
        <v>3520</v>
      </c>
      <c r="D1248" s="49">
        <v>39.99</v>
      </c>
      <c r="E1248" s="56">
        <v>45733</v>
      </c>
      <c r="F1248" s="50">
        <v>39.99</v>
      </c>
    </row>
    <row r="1249" spans="1:6" ht="25.2" x14ac:dyDescent="0.5">
      <c r="A1249" s="51" t="s">
        <v>267</v>
      </c>
      <c r="B1249" s="51" t="s">
        <v>3517</v>
      </c>
      <c r="C1249" s="51" t="s">
        <v>3518</v>
      </c>
      <c r="D1249" s="52">
        <v>10</v>
      </c>
      <c r="E1249" s="58">
        <v>45680</v>
      </c>
      <c r="F1249" s="53">
        <v>10</v>
      </c>
    </row>
    <row r="1250" spans="1:6" ht="63" x14ac:dyDescent="0.5">
      <c r="A1250" s="48" t="s">
        <v>267</v>
      </c>
      <c r="B1250" s="48" t="s">
        <v>3511</v>
      </c>
      <c r="C1250" s="48" t="s">
        <v>3512</v>
      </c>
      <c r="D1250" s="49">
        <v>17</v>
      </c>
      <c r="E1250" s="56">
        <v>45702</v>
      </c>
      <c r="F1250" s="50">
        <v>17</v>
      </c>
    </row>
    <row r="1251" spans="1:6" ht="63" x14ac:dyDescent="0.5">
      <c r="A1251" s="51" t="s">
        <v>267</v>
      </c>
      <c r="B1251" s="51" t="s">
        <v>3521</v>
      </c>
      <c r="C1251" s="51" t="s">
        <v>3522</v>
      </c>
      <c r="D1251" s="52">
        <v>29.95</v>
      </c>
      <c r="E1251" s="58">
        <v>45667</v>
      </c>
      <c r="F1251" s="53">
        <v>29.95</v>
      </c>
    </row>
    <row r="1252" spans="1:6" ht="25.2" x14ac:dyDescent="0.5">
      <c r="A1252" s="48" t="s">
        <v>267</v>
      </c>
      <c r="B1252" s="48" t="s">
        <v>3525</v>
      </c>
      <c r="C1252" s="48" t="s">
        <v>3526</v>
      </c>
      <c r="D1252" s="49">
        <v>32.950000000000003</v>
      </c>
      <c r="E1252" s="56">
        <v>45741</v>
      </c>
      <c r="F1252" s="50">
        <v>32.950000000000003</v>
      </c>
    </row>
    <row r="1253" spans="1:6" ht="25.2" x14ac:dyDescent="0.5">
      <c r="A1253" s="51" t="s">
        <v>994</v>
      </c>
      <c r="B1253" s="51" t="s">
        <v>3534</v>
      </c>
      <c r="C1253" s="51" t="s">
        <v>3535</v>
      </c>
      <c r="D1253" s="52">
        <v>25.99</v>
      </c>
      <c r="E1253" s="58">
        <v>45673</v>
      </c>
      <c r="F1253" s="53">
        <v>25.99</v>
      </c>
    </row>
    <row r="1254" spans="1:6" ht="37.799999999999997" x14ac:dyDescent="0.5">
      <c r="A1254" s="48" t="s">
        <v>994</v>
      </c>
      <c r="B1254" s="48" t="s">
        <v>3528</v>
      </c>
      <c r="C1254" s="48" t="s">
        <v>3529</v>
      </c>
      <c r="D1254" s="49">
        <v>12</v>
      </c>
      <c r="E1254" s="56">
        <v>45734</v>
      </c>
      <c r="F1254" s="50">
        <v>12</v>
      </c>
    </row>
    <row r="1255" spans="1:6" ht="25.2" x14ac:dyDescent="0.5">
      <c r="A1255" s="51" t="s">
        <v>994</v>
      </c>
      <c r="B1255" s="51" t="s">
        <v>3530</v>
      </c>
      <c r="C1255" s="51" t="s">
        <v>3531</v>
      </c>
      <c r="D1255" s="52">
        <v>8</v>
      </c>
      <c r="E1255" s="58">
        <v>45743</v>
      </c>
      <c r="F1255" s="53">
        <v>8</v>
      </c>
    </row>
    <row r="1256" spans="1:6" ht="25.2" x14ac:dyDescent="0.5">
      <c r="A1256" s="48" t="s">
        <v>994</v>
      </c>
      <c r="B1256" s="48" t="s">
        <v>3532</v>
      </c>
      <c r="C1256" s="48" t="s">
        <v>3533</v>
      </c>
      <c r="D1256" s="49">
        <v>5</v>
      </c>
      <c r="E1256" s="56">
        <v>45734</v>
      </c>
      <c r="F1256" s="50">
        <v>5</v>
      </c>
    </row>
    <row r="1257" spans="1:6" ht="25.2" x14ac:dyDescent="0.5">
      <c r="A1257" s="51" t="s">
        <v>749</v>
      </c>
      <c r="B1257" s="51" t="s">
        <v>3551</v>
      </c>
      <c r="C1257" s="51" t="s">
        <v>3552</v>
      </c>
      <c r="D1257" s="52">
        <v>18</v>
      </c>
      <c r="E1257" s="58">
        <v>45703</v>
      </c>
      <c r="F1257" s="53">
        <v>18</v>
      </c>
    </row>
    <row r="1258" spans="1:6" ht="25.2" x14ac:dyDescent="0.5">
      <c r="A1258" s="48" t="s">
        <v>749</v>
      </c>
      <c r="B1258" s="48" t="s">
        <v>3555</v>
      </c>
      <c r="C1258" s="48" t="s">
        <v>3556</v>
      </c>
      <c r="D1258" s="49">
        <v>70</v>
      </c>
      <c r="E1258" s="56">
        <v>45728</v>
      </c>
      <c r="F1258" s="50">
        <v>70</v>
      </c>
    </row>
    <row r="1259" spans="1:6" ht="25.2" x14ac:dyDescent="0.5">
      <c r="A1259" s="51" t="s">
        <v>749</v>
      </c>
      <c r="B1259" s="51" t="s">
        <v>3543</v>
      </c>
      <c r="C1259" s="51" t="s">
        <v>3544</v>
      </c>
      <c r="D1259" s="52">
        <v>16</v>
      </c>
      <c r="E1259" s="58">
        <v>45744</v>
      </c>
      <c r="F1259" s="53">
        <v>16</v>
      </c>
    </row>
    <row r="1260" spans="1:6" ht="25.2" x14ac:dyDescent="0.5">
      <c r="A1260" s="48" t="s">
        <v>749</v>
      </c>
      <c r="B1260" s="48" t="s">
        <v>3537</v>
      </c>
      <c r="C1260" s="48" t="s">
        <v>3538</v>
      </c>
      <c r="D1260" s="49">
        <v>70</v>
      </c>
      <c r="E1260" s="56">
        <v>45728</v>
      </c>
      <c r="F1260" s="50">
        <v>70</v>
      </c>
    </row>
    <row r="1261" spans="1:6" ht="25.2" x14ac:dyDescent="0.5">
      <c r="A1261" s="51" t="s">
        <v>749</v>
      </c>
      <c r="B1261" s="51" t="s">
        <v>3539</v>
      </c>
      <c r="C1261" s="51" t="s">
        <v>3540</v>
      </c>
      <c r="D1261" s="52">
        <v>70</v>
      </c>
      <c r="E1261" s="58">
        <v>45728</v>
      </c>
      <c r="F1261" s="53">
        <v>70</v>
      </c>
    </row>
    <row r="1262" spans="1:6" ht="25.2" x14ac:dyDescent="0.5">
      <c r="A1262" s="48" t="s">
        <v>749</v>
      </c>
      <c r="B1262" s="48" t="s">
        <v>3547</v>
      </c>
      <c r="C1262" s="48" t="s">
        <v>3548</v>
      </c>
      <c r="D1262" s="49">
        <v>16</v>
      </c>
      <c r="E1262" s="56">
        <v>45737</v>
      </c>
      <c r="F1262" s="50">
        <v>16</v>
      </c>
    </row>
    <row r="1263" spans="1:6" ht="25.2" x14ac:dyDescent="0.5">
      <c r="A1263" s="51" t="s">
        <v>749</v>
      </c>
      <c r="B1263" s="51" t="s">
        <v>3561</v>
      </c>
      <c r="C1263" s="51" t="s">
        <v>3562</v>
      </c>
      <c r="D1263" s="52">
        <v>70</v>
      </c>
      <c r="E1263" s="58">
        <v>45728</v>
      </c>
      <c r="F1263" s="53">
        <v>70</v>
      </c>
    </row>
    <row r="1264" spans="1:6" ht="25.2" x14ac:dyDescent="0.5">
      <c r="A1264" s="48" t="s">
        <v>749</v>
      </c>
      <c r="B1264" s="48" t="s">
        <v>3559</v>
      </c>
      <c r="C1264" s="48" t="s">
        <v>3560</v>
      </c>
      <c r="D1264" s="49">
        <v>20.95</v>
      </c>
      <c r="E1264" s="56">
        <v>45687</v>
      </c>
      <c r="F1264" s="50">
        <v>20.95</v>
      </c>
    </row>
    <row r="1265" spans="1:6" ht="25.2" x14ac:dyDescent="0.5">
      <c r="A1265" s="51" t="s">
        <v>749</v>
      </c>
      <c r="B1265" s="51" t="s">
        <v>3549</v>
      </c>
      <c r="C1265" s="51" t="s">
        <v>3550</v>
      </c>
      <c r="D1265" s="52">
        <v>60</v>
      </c>
      <c r="E1265" s="58">
        <v>45728</v>
      </c>
      <c r="F1265" s="53">
        <v>60</v>
      </c>
    </row>
    <row r="1266" spans="1:6" ht="25.2" x14ac:dyDescent="0.5">
      <c r="A1266" s="48" t="s">
        <v>749</v>
      </c>
      <c r="B1266" s="48" t="s">
        <v>3545</v>
      </c>
      <c r="C1266" s="48" t="s">
        <v>3546</v>
      </c>
      <c r="D1266" s="49">
        <v>20.399999999999999</v>
      </c>
      <c r="E1266" s="56">
        <v>45695</v>
      </c>
      <c r="F1266" s="50">
        <v>20.399999999999999</v>
      </c>
    </row>
    <row r="1267" spans="1:6" ht="25.2" x14ac:dyDescent="0.5">
      <c r="A1267" s="51" t="s">
        <v>749</v>
      </c>
      <c r="B1267" s="51" t="s">
        <v>3553</v>
      </c>
      <c r="C1267" s="51" t="s">
        <v>3554</v>
      </c>
      <c r="D1267" s="52">
        <v>18</v>
      </c>
      <c r="E1267" s="58">
        <v>45666</v>
      </c>
      <c r="F1267" s="53">
        <v>18</v>
      </c>
    </row>
    <row r="1268" spans="1:6" ht="25.2" x14ac:dyDescent="0.5">
      <c r="A1268" s="48" t="s">
        <v>749</v>
      </c>
      <c r="B1268" s="48" t="s">
        <v>3557</v>
      </c>
      <c r="C1268" s="48" t="s">
        <v>3558</v>
      </c>
      <c r="D1268" s="49">
        <v>40</v>
      </c>
      <c r="E1268" s="56">
        <v>45680</v>
      </c>
      <c r="F1268" s="50">
        <v>40</v>
      </c>
    </row>
    <row r="1269" spans="1:6" ht="25.2" x14ac:dyDescent="0.5">
      <c r="A1269" s="51" t="s">
        <v>749</v>
      </c>
      <c r="B1269" s="51" t="s">
        <v>3541</v>
      </c>
      <c r="C1269" s="51" t="s">
        <v>3542</v>
      </c>
      <c r="D1269" s="52">
        <v>29.99</v>
      </c>
      <c r="E1269" s="58">
        <v>45687</v>
      </c>
      <c r="F1269" s="53">
        <v>29.99</v>
      </c>
    </row>
    <row r="1270" spans="1:6" ht="25.2" x14ac:dyDescent="0.5">
      <c r="A1270" s="48" t="s">
        <v>320</v>
      </c>
      <c r="B1270" s="48" t="s">
        <v>3570</v>
      </c>
      <c r="C1270" s="48" t="s">
        <v>727</v>
      </c>
      <c r="D1270" s="49">
        <v>30</v>
      </c>
      <c r="E1270" s="56">
        <v>45688</v>
      </c>
      <c r="F1270" s="50">
        <v>30</v>
      </c>
    </row>
    <row r="1271" spans="1:6" ht="25.2" x14ac:dyDescent="0.5">
      <c r="A1271" s="51" t="s">
        <v>320</v>
      </c>
      <c r="B1271" s="51" t="s">
        <v>3564</v>
      </c>
      <c r="C1271" s="51" t="s">
        <v>3565</v>
      </c>
      <c r="D1271" s="52">
        <v>47.49</v>
      </c>
      <c r="E1271" s="58">
        <v>45665</v>
      </c>
      <c r="F1271" s="53">
        <v>47.49</v>
      </c>
    </row>
    <row r="1272" spans="1:6" ht="25.2" x14ac:dyDescent="0.5">
      <c r="A1272" s="48" t="s">
        <v>320</v>
      </c>
      <c r="B1272" s="48" t="s">
        <v>3566</v>
      </c>
      <c r="C1272" s="48" t="s">
        <v>3567</v>
      </c>
      <c r="D1272" s="49">
        <v>24.99</v>
      </c>
      <c r="E1272" s="56">
        <v>45679</v>
      </c>
      <c r="F1272" s="50">
        <v>24.99</v>
      </c>
    </row>
    <row r="1273" spans="1:6" ht="50.4" x14ac:dyDescent="0.5">
      <c r="A1273" s="51" t="s">
        <v>320</v>
      </c>
      <c r="B1273" s="51" t="s">
        <v>3568</v>
      </c>
      <c r="C1273" s="51" t="s">
        <v>3569</v>
      </c>
      <c r="D1273" s="52">
        <v>26</v>
      </c>
      <c r="E1273" s="58">
        <v>45716</v>
      </c>
      <c r="F1273" s="53">
        <v>26</v>
      </c>
    </row>
    <row r="1274" spans="1:6" ht="25.2" x14ac:dyDescent="0.5">
      <c r="A1274" s="48" t="s">
        <v>362</v>
      </c>
      <c r="B1274" s="48" t="s">
        <v>3572</v>
      </c>
      <c r="C1274" s="48" t="s">
        <v>3573</v>
      </c>
      <c r="D1274" s="49">
        <v>16.940000000000001</v>
      </c>
      <c r="E1274" s="56">
        <v>45718</v>
      </c>
      <c r="F1274" s="50">
        <v>16.940000000000001</v>
      </c>
    </row>
    <row r="1275" spans="1:6" ht="50.4" x14ac:dyDescent="0.5">
      <c r="A1275" s="51" t="s">
        <v>437</v>
      </c>
      <c r="B1275" s="51" t="s">
        <v>3575</v>
      </c>
      <c r="C1275" s="51" t="s">
        <v>3576</v>
      </c>
      <c r="D1275" s="52">
        <v>33</v>
      </c>
      <c r="E1275" s="58">
        <v>45733</v>
      </c>
      <c r="F1275" s="53">
        <v>33</v>
      </c>
    </row>
    <row r="1276" spans="1:6" ht="25.2" x14ac:dyDescent="0.5">
      <c r="A1276" s="48" t="s">
        <v>437</v>
      </c>
      <c r="B1276" s="48" t="s">
        <v>3577</v>
      </c>
      <c r="C1276" s="48" t="s">
        <v>3578</v>
      </c>
      <c r="D1276" s="49">
        <v>19</v>
      </c>
      <c r="E1276" s="56">
        <v>45733</v>
      </c>
      <c r="F1276" s="50">
        <v>19</v>
      </c>
    </row>
    <row r="1277" spans="1:6" ht="25.2" x14ac:dyDescent="0.5">
      <c r="A1277" s="51" t="s">
        <v>437</v>
      </c>
      <c r="B1277" s="51" t="s">
        <v>3579</v>
      </c>
      <c r="C1277" s="51" t="s">
        <v>3580</v>
      </c>
      <c r="D1277" s="52">
        <v>16.95</v>
      </c>
      <c r="E1277" s="58">
        <v>45733</v>
      </c>
      <c r="F1277" s="53">
        <v>16.95</v>
      </c>
    </row>
    <row r="1278" spans="1:6" ht="63" x14ac:dyDescent="0.5">
      <c r="A1278" s="48" t="s">
        <v>446</v>
      </c>
      <c r="B1278" s="48" t="s">
        <v>3582</v>
      </c>
      <c r="C1278" s="48" t="s">
        <v>3583</v>
      </c>
      <c r="D1278" s="49">
        <v>9</v>
      </c>
      <c r="E1278" s="56">
        <v>45708</v>
      </c>
      <c r="F1278" s="50">
        <v>9</v>
      </c>
    </row>
    <row r="1279" spans="1:6" ht="25.2" x14ac:dyDescent="0.5">
      <c r="A1279" s="51" t="s">
        <v>446</v>
      </c>
      <c r="B1279" s="51" t="s">
        <v>3584</v>
      </c>
      <c r="C1279" s="51" t="s">
        <v>3585</v>
      </c>
      <c r="D1279" s="52">
        <v>16.95</v>
      </c>
      <c r="E1279" s="58">
        <v>45737</v>
      </c>
      <c r="F1279" s="53">
        <v>16.95</v>
      </c>
    </row>
    <row r="1280" spans="1:6" ht="25.2" x14ac:dyDescent="0.5">
      <c r="A1280" s="48" t="s">
        <v>446</v>
      </c>
      <c r="B1280" s="48" t="s">
        <v>3592</v>
      </c>
      <c r="C1280" s="48" t="s">
        <v>3593</v>
      </c>
      <c r="D1280" s="49">
        <v>16</v>
      </c>
      <c r="E1280" s="56">
        <v>45721</v>
      </c>
      <c r="F1280" s="50">
        <v>16</v>
      </c>
    </row>
    <row r="1281" spans="1:6" ht="63" x14ac:dyDescent="0.5">
      <c r="A1281" s="51" t="s">
        <v>446</v>
      </c>
      <c r="B1281" s="51" t="s">
        <v>3586</v>
      </c>
      <c r="C1281" s="51" t="s">
        <v>3587</v>
      </c>
      <c r="D1281" s="52">
        <v>8.99</v>
      </c>
      <c r="E1281" s="58">
        <v>45680</v>
      </c>
      <c r="F1281" s="53">
        <v>8.99</v>
      </c>
    </row>
    <row r="1282" spans="1:6" ht="63" x14ac:dyDescent="0.5">
      <c r="A1282" s="48" t="s">
        <v>446</v>
      </c>
      <c r="B1282" s="48" t="s">
        <v>3590</v>
      </c>
      <c r="C1282" s="48" t="s">
        <v>3591</v>
      </c>
      <c r="D1282" s="49">
        <v>11.69</v>
      </c>
      <c r="E1282" s="56">
        <v>45721</v>
      </c>
      <c r="F1282" s="50">
        <v>11.69</v>
      </c>
    </row>
    <row r="1283" spans="1:6" ht="25.2" x14ac:dyDescent="0.5">
      <c r="A1283" s="51" t="s">
        <v>446</v>
      </c>
      <c r="B1283" s="51" t="s">
        <v>3594</v>
      </c>
      <c r="C1283" s="51" t="s">
        <v>3595</v>
      </c>
      <c r="D1283" s="52">
        <v>9.99</v>
      </c>
      <c r="E1283" s="58">
        <v>45692</v>
      </c>
      <c r="F1283" s="53">
        <v>9.99</v>
      </c>
    </row>
    <row r="1284" spans="1:6" ht="25.2" x14ac:dyDescent="0.5">
      <c r="A1284" s="48" t="s">
        <v>446</v>
      </c>
      <c r="B1284" s="48" t="s">
        <v>3588</v>
      </c>
      <c r="C1284" s="48" t="s">
        <v>3589</v>
      </c>
      <c r="D1284" s="49">
        <v>28</v>
      </c>
      <c r="E1284" s="56">
        <v>45710</v>
      </c>
      <c r="F1284" s="50">
        <v>28</v>
      </c>
    </row>
    <row r="1285" spans="1:6" x14ac:dyDescent="0.5">
      <c r="A1285" s="54" t="s">
        <v>277</v>
      </c>
      <c r="B1285" s="54"/>
      <c r="C1285" s="54"/>
      <c r="D1285" s="54"/>
      <c r="E1285" s="54"/>
      <c r="F1285" s="55">
        <v>6447.1799999999903</v>
      </c>
    </row>
  </sheetData>
  <mergeCells count="158">
    <mergeCell ref="A53:F53"/>
    <mergeCell ref="A54:F54"/>
    <mergeCell ref="A78:F78"/>
    <mergeCell ref="A79:F79"/>
    <mergeCell ref="A87:F87"/>
    <mergeCell ref="A88:F88"/>
    <mergeCell ref="A3:F3"/>
    <mergeCell ref="A4:F4"/>
    <mergeCell ref="A13:F13"/>
    <mergeCell ref="A14:F14"/>
    <mergeCell ref="A37:F37"/>
    <mergeCell ref="A38:F38"/>
    <mergeCell ref="A129:F129"/>
    <mergeCell ref="A130:F130"/>
    <mergeCell ref="A145:F145"/>
    <mergeCell ref="A146:F146"/>
    <mergeCell ref="A157:F157"/>
    <mergeCell ref="A158:F158"/>
    <mergeCell ref="A98:F98"/>
    <mergeCell ref="A99:F99"/>
    <mergeCell ref="A107:F107"/>
    <mergeCell ref="A108:F108"/>
    <mergeCell ref="A117:F117"/>
    <mergeCell ref="A118:F118"/>
    <mergeCell ref="A203:F203"/>
    <mergeCell ref="A204:F204"/>
    <mergeCell ref="A214:F214"/>
    <mergeCell ref="A215:F215"/>
    <mergeCell ref="A224:F224"/>
    <mergeCell ref="A225:F225"/>
    <mergeCell ref="A166:F166"/>
    <mergeCell ref="A167:F167"/>
    <mergeCell ref="A175:F175"/>
    <mergeCell ref="A176:F176"/>
    <mergeCell ref="A189:F189"/>
    <mergeCell ref="A190:F190"/>
    <mergeCell ref="A272:F272"/>
    <mergeCell ref="A273:F273"/>
    <mergeCell ref="A281:F281"/>
    <mergeCell ref="A282:F282"/>
    <mergeCell ref="A293:F293"/>
    <mergeCell ref="A294:F294"/>
    <mergeCell ref="A235:F235"/>
    <mergeCell ref="A236:F236"/>
    <mergeCell ref="A244:F244"/>
    <mergeCell ref="A245:F245"/>
    <mergeCell ref="A262:F262"/>
    <mergeCell ref="A263:F263"/>
    <mergeCell ref="A337:F337"/>
    <mergeCell ref="A338:F338"/>
    <mergeCell ref="A352:F352"/>
    <mergeCell ref="A353:F353"/>
    <mergeCell ref="A366:F366"/>
    <mergeCell ref="A367:F367"/>
    <mergeCell ref="A302:F302"/>
    <mergeCell ref="A303:F303"/>
    <mergeCell ref="A311:F311"/>
    <mergeCell ref="A312:F312"/>
    <mergeCell ref="A325:F325"/>
    <mergeCell ref="A326:F326"/>
    <mergeCell ref="A427:F427"/>
    <mergeCell ref="A428:F428"/>
    <mergeCell ref="A442:F442"/>
    <mergeCell ref="A443:F443"/>
    <mergeCell ref="A453:F453"/>
    <mergeCell ref="A454:F454"/>
    <mergeCell ref="A390:F390"/>
    <mergeCell ref="A391:F391"/>
    <mergeCell ref="A402:F402"/>
    <mergeCell ref="A403:F403"/>
    <mergeCell ref="A416:F416"/>
    <mergeCell ref="A417:F417"/>
    <mergeCell ref="A497:F497"/>
    <mergeCell ref="A498:F498"/>
    <mergeCell ref="A513:F513"/>
    <mergeCell ref="A514:F514"/>
    <mergeCell ref="A523:F523"/>
    <mergeCell ref="A524:F524"/>
    <mergeCell ref="A463:F463"/>
    <mergeCell ref="A464:F464"/>
    <mergeCell ref="A472:F472"/>
    <mergeCell ref="A473:F473"/>
    <mergeCell ref="A483:F483"/>
    <mergeCell ref="A484:F484"/>
    <mergeCell ref="A562:F562"/>
    <mergeCell ref="A563:F563"/>
    <mergeCell ref="A571:F571"/>
    <mergeCell ref="A572:F572"/>
    <mergeCell ref="A581:F581"/>
    <mergeCell ref="A582:F582"/>
    <mergeCell ref="A533:F533"/>
    <mergeCell ref="A534:F534"/>
    <mergeCell ref="A542:F542"/>
    <mergeCell ref="A543:F543"/>
    <mergeCell ref="A552:F552"/>
    <mergeCell ref="A553:F553"/>
    <mergeCell ref="A632:F632"/>
    <mergeCell ref="A633:F633"/>
    <mergeCell ref="A642:F642"/>
    <mergeCell ref="A643:F643"/>
    <mergeCell ref="A657:F657"/>
    <mergeCell ref="A658:F658"/>
    <mergeCell ref="A590:F590"/>
    <mergeCell ref="A591:F591"/>
    <mergeCell ref="A601:F601"/>
    <mergeCell ref="A602:F602"/>
    <mergeCell ref="A613:F613"/>
    <mergeCell ref="A614:F614"/>
    <mergeCell ref="A697:F697"/>
    <mergeCell ref="A698:F698"/>
    <mergeCell ref="A707:F707"/>
    <mergeCell ref="A708:F708"/>
    <mergeCell ref="A718:F718"/>
    <mergeCell ref="A719:F719"/>
    <mergeCell ref="A668:F668"/>
    <mergeCell ref="A669:F669"/>
    <mergeCell ref="A677:F677"/>
    <mergeCell ref="A678:F678"/>
    <mergeCell ref="A687:F687"/>
    <mergeCell ref="A688:F688"/>
    <mergeCell ref="A782:F782"/>
    <mergeCell ref="A783:F783"/>
    <mergeCell ref="A791:F791"/>
    <mergeCell ref="A792:F792"/>
    <mergeCell ref="A800:F800"/>
    <mergeCell ref="A801:F801"/>
    <mergeCell ref="A728:F728"/>
    <mergeCell ref="A729:F729"/>
    <mergeCell ref="A739:F739"/>
    <mergeCell ref="A740:F740"/>
    <mergeCell ref="A749:F749"/>
    <mergeCell ref="A750:F750"/>
    <mergeCell ref="A851:F851"/>
    <mergeCell ref="A852:F852"/>
    <mergeCell ref="A862:F862"/>
    <mergeCell ref="A863:F863"/>
    <mergeCell ref="A874:F874"/>
    <mergeCell ref="A875:F875"/>
    <mergeCell ref="A813:F813"/>
    <mergeCell ref="A814:F814"/>
    <mergeCell ref="A822:F822"/>
    <mergeCell ref="A823:F823"/>
    <mergeCell ref="A841:F841"/>
    <mergeCell ref="A842:F842"/>
    <mergeCell ref="A954:F954"/>
    <mergeCell ref="A955:F955"/>
    <mergeCell ref="A917:F917"/>
    <mergeCell ref="A918:F918"/>
    <mergeCell ref="A929:F929"/>
    <mergeCell ref="A930:F930"/>
    <mergeCell ref="A945:F945"/>
    <mergeCell ref="A946:F946"/>
    <mergeCell ref="A885:F885"/>
    <mergeCell ref="A886:F886"/>
    <mergeCell ref="A895:F895"/>
    <mergeCell ref="A896:F896"/>
    <mergeCell ref="A904:F904"/>
    <mergeCell ref="A905:F90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4FB3B3"/>
  </sheetPr>
  <dimension ref="A1:F891"/>
  <sheetViews>
    <sheetView workbookViewId="0">
      <selection activeCell="F1" sqref="F1"/>
    </sheetView>
  </sheetViews>
  <sheetFormatPr defaultRowHeight="18" x14ac:dyDescent="0.5"/>
  <cols>
    <col min="1" max="1" width="17" customWidth="1"/>
    <col min="2" max="2" width="18.44140625" customWidth="1"/>
    <col min="3" max="3" width="25.6640625" customWidth="1"/>
    <col min="5" max="5" width="16.21875" customWidth="1"/>
    <col min="6" max="6" width="14.44140625" bestFit="1" customWidth="1"/>
  </cols>
  <sheetData>
    <row r="1" spans="1:6" ht="22.2" x14ac:dyDescent="0.5">
      <c r="A1" s="45" t="s">
        <v>12</v>
      </c>
    </row>
    <row r="3" spans="1:6" ht="10.5" customHeight="1" x14ac:dyDescent="0.5">
      <c r="A3" s="63" t="s">
        <v>232</v>
      </c>
      <c r="B3" s="63"/>
      <c r="C3" s="63"/>
      <c r="D3" s="63"/>
      <c r="E3" s="63"/>
      <c r="F3" s="63"/>
    </row>
    <row r="4" spans="1:6" ht="10.5" customHeight="1" x14ac:dyDescent="0.5">
      <c r="A4" s="64" t="s">
        <v>4135</v>
      </c>
      <c r="B4" s="64"/>
      <c r="C4" s="64"/>
      <c r="D4" s="64"/>
      <c r="E4" s="64"/>
      <c r="F4" s="64"/>
    </row>
    <row r="6" spans="1:6" ht="37.799999999999997" x14ac:dyDescent="0.5">
      <c r="A6" s="46" t="s">
        <v>4136</v>
      </c>
      <c r="B6" s="46" t="s">
        <v>235</v>
      </c>
      <c r="C6" s="46" t="s">
        <v>236</v>
      </c>
      <c r="D6" s="46" t="s">
        <v>3599</v>
      </c>
      <c r="E6" s="46" t="s">
        <v>237</v>
      </c>
      <c r="F6" s="47" t="s">
        <v>3600</v>
      </c>
    </row>
    <row r="7" spans="1:6" x14ac:dyDescent="0.5">
      <c r="A7" s="48" t="s">
        <v>3601</v>
      </c>
      <c r="B7" s="57">
        <v>31191012860326</v>
      </c>
      <c r="C7" s="48" t="s">
        <v>3639</v>
      </c>
      <c r="D7" s="60">
        <v>16</v>
      </c>
      <c r="E7" s="48" t="s">
        <v>3640</v>
      </c>
      <c r="F7" s="50">
        <v>16</v>
      </c>
    </row>
    <row r="8" spans="1:6" x14ac:dyDescent="0.5">
      <c r="A8" s="54" t="s">
        <v>277</v>
      </c>
      <c r="B8" s="54"/>
      <c r="C8" s="54"/>
      <c r="D8" s="54"/>
      <c r="E8" s="54"/>
      <c r="F8" s="55">
        <v>16</v>
      </c>
    </row>
    <row r="12" spans="1:6" ht="10.5" customHeight="1" x14ac:dyDescent="0.5">
      <c r="A12" s="63" t="s">
        <v>232</v>
      </c>
      <c r="B12" s="63"/>
      <c r="C12" s="63"/>
      <c r="D12" s="63"/>
      <c r="E12" s="63"/>
      <c r="F12" s="63"/>
    </row>
    <row r="13" spans="1:6" ht="10.5" customHeight="1" x14ac:dyDescent="0.5">
      <c r="A13" s="64" t="s">
        <v>4137</v>
      </c>
      <c r="B13" s="64"/>
      <c r="C13" s="64"/>
      <c r="D13" s="64"/>
      <c r="E13" s="64"/>
      <c r="F13" s="64"/>
    </row>
    <row r="15" spans="1:6" ht="37.799999999999997" x14ac:dyDescent="0.5">
      <c r="A15" s="46" t="s">
        <v>4136</v>
      </c>
      <c r="B15" s="46" t="s">
        <v>235</v>
      </c>
      <c r="C15" s="46" t="s">
        <v>236</v>
      </c>
      <c r="D15" s="46" t="s">
        <v>3599</v>
      </c>
      <c r="E15" s="46" t="s">
        <v>237</v>
      </c>
      <c r="F15" s="47" t="s">
        <v>3600</v>
      </c>
    </row>
    <row r="16" spans="1:6" ht="25.2" x14ac:dyDescent="0.5">
      <c r="A16" s="48" t="s">
        <v>3601</v>
      </c>
      <c r="B16" s="57">
        <v>31145004556094</v>
      </c>
      <c r="C16" s="48" t="s">
        <v>3639</v>
      </c>
      <c r="D16" s="60">
        <v>10</v>
      </c>
      <c r="E16" s="48" t="s">
        <v>3641</v>
      </c>
      <c r="F16" s="50">
        <v>10</v>
      </c>
    </row>
    <row r="17" spans="1:6" ht="25.2" x14ac:dyDescent="0.5">
      <c r="A17" s="51" t="s">
        <v>3601</v>
      </c>
      <c r="B17" s="59">
        <v>31145010368740</v>
      </c>
      <c r="C17" s="51" t="s">
        <v>3639</v>
      </c>
      <c r="D17" s="61">
        <v>12</v>
      </c>
      <c r="E17" s="51" t="s">
        <v>3642</v>
      </c>
      <c r="F17" s="53">
        <v>12</v>
      </c>
    </row>
    <row r="18" spans="1:6" ht="37.799999999999997" x14ac:dyDescent="0.5">
      <c r="A18" s="48" t="s">
        <v>3601</v>
      </c>
      <c r="B18" s="57">
        <v>31145010380927</v>
      </c>
      <c r="C18" s="48" t="s">
        <v>3639</v>
      </c>
      <c r="D18" s="60">
        <v>12</v>
      </c>
      <c r="E18" s="48" t="s">
        <v>3643</v>
      </c>
      <c r="F18" s="50">
        <v>12</v>
      </c>
    </row>
    <row r="19" spans="1:6" ht="25.2" x14ac:dyDescent="0.5">
      <c r="A19" s="51" t="s">
        <v>3601</v>
      </c>
      <c r="B19" s="59">
        <v>31145003232663</v>
      </c>
      <c r="C19" s="51" t="s">
        <v>3639</v>
      </c>
      <c r="D19" s="61">
        <v>24</v>
      </c>
      <c r="E19" s="51" t="s">
        <v>3644</v>
      </c>
      <c r="F19" s="53">
        <v>24</v>
      </c>
    </row>
    <row r="20" spans="1:6" x14ac:dyDescent="0.5">
      <c r="A20" s="48" t="s">
        <v>3601</v>
      </c>
      <c r="B20" s="57">
        <v>31145004431777</v>
      </c>
      <c r="C20" s="48" t="s">
        <v>3639</v>
      </c>
      <c r="D20" s="60">
        <v>4</v>
      </c>
      <c r="E20" s="48" t="s">
        <v>2756</v>
      </c>
      <c r="F20" s="50">
        <v>4</v>
      </c>
    </row>
    <row r="21" spans="1:6" x14ac:dyDescent="0.5">
      <c r="A21" s="54" t="s">
        <v>277</v>
      </c>
      <c r="B21" s="54"/>
      <c r="C21" s="54"/>
      <c r="D21" s="54"/>
      <c r="E21" s="54"/>
      <c r="F21" s="55">
        <v>62</v>
      </c>
    </row>
    <row r="25" spans="1:6" ht="10.5" customHeight="1" x14ac:dyDescent="0.5">
      <c r="A25" s="63" t="s">
        <v>232</v>
      </c>
      <c r="B25" s="63"/>
      <c r="C25" s="63"/>
      <c r="D25" s="63"/>
      <c r="E25" s="63"/>
      <c r="F25" s="63"/>
    </row>
    <row r="26" spans="1:6" ht="10.5" customHeight="1" x14ac:dyDescent="0.5">
      <c r="A26" s="64" t="s">
        <v>4138</v>
      </c>
      <c r="B26" s="64"/>
      <c r="C26" s="64"/>
      <c r="D26" s="64"/>
      <c r="E26" s="64"/>
      <c r="F26" s="64"/>
    </row>
    <row r="28" spans="1:6" ht="37.799999999999997" x14ac:dyDescent="0.5">
      <c r="A28" s="46" t="s">
        <v>4136</v>
      </c>
      <c r="B28" s="46" t="s">
        <v>235</v>
      </c>
      <c r="C28" s="46" t="s">
        <v>236</v>
      </c>
      <c r="D28" s="46" t="s">
        <v>3599</v>
      </c>
      <c r="E28" s="46" t="s">
        <v>237</v>
      </c>
      <c r="F28" s="47" t="s">
        <v>3600</v>
      </c>
    </row>
    <row r="29" spans="1:6" ht="25.2" x14ac:dyDescent="0.5">
      <c r="A29" s="48" t="s">
        <v>3601</v>
      </c>
      <c r="B29" s="57">
        <v>31381001741443</v>
      </c>
      <c r="C29" s="48" t="s">
        <v>3639</v>
      </c>
      <c r="D29" s="60">
        <v>26</v>
      </c>
      <c r="E29" s="48" t="s">
        <v>3645</v>
      </c>
      <c r="F29" s="50">
        <v>26</v>
      </c>
    </row>
    <row r="30" spans="1:6" x14ac:dyDescent="0.5">
      <c r="A30" s="51" t="s">
        <v>3601</v>
      </c>
      <c r="B30" s="59">
        <v>31381001814380</v>
      </c>
      <c r="C30" s="51" t="s">
        <v>3639</v>
      </c>
      <c r="D30" s="61">
        <v>28</v>
      </c>
      <c r="E30" s="51" t="s">
        <v>3646</v>
      </c>
      <c r="F30" s="53">
        <v>28</v>
      </c>
    </row>
    <row r="31" spans="1:6" x14ac:dyDescent="0.5">
      <c r="A31" s="54" t="s">
        <v>277</v>
      </c>
      <c r="B31" s="54"/>
      <c r="C31" s="54"/>
      <c r="D31" s="54"/>
      <c r="E31" s="54"/>
      <c r="F31" s="55">
        <v>54</v>
      </c>
    </row>
    <row r="35" spans="1:6" ht="10.5" customHeight="1" x14ac:dyDescent="0.5">
      <c r="A35" s="63" t="s">
        <v>232</v>
      </c>
      <c r="B35" s="63"/>
      <c r="C35" s="63"/>
      <c r="D35" s="63"/>
      <c r="E35" s="63"/>
      <c r="F35" s="63"/>
    </row>
    <row r="36" spans="1:6" ht="10.5" customHeight="1" x14ac:dyDescent="0.5">
      <c r="A36" s="64" t="s">
        <v>4139</v>
      </c>
      <c r="B36" s="64"/>
      <c r="C36" s="64"/>
      <c r="D36" s="64"/>
      <c r="E36" s="64"/>
      <c r="F36" s="64"/>
    </row>
    <row r="38" spans="1:6" ht="37.799999999999997" x14ac:dyDescent="0.5">
      <c r="A38" s="46" t="s">
        <v>4136</v>
      </c>
      <c r="B38" s="46" t="s">
        <v>235</v>
      </c>
      <c r="C38" s="46" t="s">
        <v>236</v>
      </c>
      <c r="D38" s="46" t="s">
        <v>3599</v>
      </c>
      <c r="E38" s="46" t="s">
        <v>237</v>
      </c>
      <c r="F38" s="47" t="s">
        <v>3600</v>
      </c>
    </row>
    <row r="39" spans="1:6" x14ac:dyDescent="0.5">
      <c r="A39" s="48" t="s">
        <v>3601</v>
      </c>
      <c r="B39" s="57">
        <v>32957005252351</v>
      </c>
      <c r="C39" s="48" t="s">
        <v>3639</v>
      </c>
      <c r="D39" s="60">
        <v>40</v>
      </c>
      <c r="E39" s="48" t="s">
        <v>3647</v>
      </c>
      <c r="F39" s="50">
        <v>40</v>
      </c>
    </row>
    <row r="40" spans="1:6" ht="25.2" x14ac:dyDescent="0.5">
      <c r="A40" s="51" t="s">
        <v>3601</v>
      </c>
      <c r="B40" s="59">
        <v>32957005553378</v>
      </c>
      <c r="C40" s="51" t="s">
        <v>3639</v>
      </c>
      <c r="D40" s="61">
        <v>20</v>
      </c>
      <c r="E40" s="51" t="s">
        <v>3648</v>
      </c>
      <c r="F40" s="53">
        <v>20</v>
      </c>
    </row>
    <row r="41" spans="1:6" ht="37.799999999999997" x14ac:dyDescent="0.5">
      <c r="A41" s="48" t="s">
        <v>3601</v>
      </c>
      <c r="B41" s="57">
        <v>32957004801463</v>
      </c>
      <c r="C41" s="48" t="s">
        <v>3639</v>
      </c>
      <c r="D41" s="60">
        <v>19</v>
      </c>
      <c r="E41" s="48" t="s">
        <v>3649</v>
      </c>
      <c r="F41" s="50">
        <v>19</v>
      </c>
    </row>
    <row r="42" spans="1:6" ht="25.2" x14ac:dyDescent="0.5">
      <c r="A42" s="51" t="s">
        <v>3601</v>
      </c>
      <c r="B42" s="59">
        <v>32957005038750</v>
      </c>
      <c r="C42" s="51" t="s">
        <v>3639</v>
      </c>
      <c r="D42" s="61">
        <v>8</v>
      </c>
      <c r="E42" s="51" t="s">
        <v>3650</v>
      </c>
      <c r="F42" s="53">
        <v>8</v>
      </c>
    </row>
    <row r="43" spans="1:6" x14ac:dyDescent="0.5">
      <c r="A43" s="48" t="s">
        <v>3601</v>
      </c>
      <c r="B43" s="57">
        <v>32957005414845</v>
      </c>
      <c r="C43" s="48" t="s">
        <v>3639</v>
      </c>
      <c r="D43" s="60">
        <v>16</v>
      </c>
      <c r="E43" s="48" t="s">
        <v>3651</v>
      </c>
      <c r="F43" s="50">
        <v>16</v>
      </c>
    </row>
    <row r="44" spans="1:6" x14ac:dyDescent="0.5">
      <c r="A44" s="54" t="s">
        <v>277</v>
      </c>
      <c r="B44" s="54"/>
      <c r="C44" s="54"/>
      <c r="D44" s="54"/>
      <c r="E44" s="54"/>
      <c r="F44" s="55">
        <v>103</v>
      </c>
    </row>
    <row r="48" spans="1:6" ht="10.5" customHeight="1" x14ac:dyDescent="0.5">
      <c r="A48" s="63" t="s">
        <v>232</v>
      </c>
      <c r="B48" s="63"/>
      <c r="C48" s="63"/>
      <c r="D48" s="63"/>
      <c r="E48" s="63"/>
      <c r="F48" s="63"/>
    </row>
    <row r="49" spans="1:6" ht="10.5" customHeight="1" x14ac:dyDescent="0.5">
      <c r="A49" s="64" t="s">
        <v>4140</v>
      </c>
      <c r="B49" s="64"/>
      <c r="C49" s="64"/>
      <c r="D49" s="64"/>
      <c r="E49" s="64"/>
      <c r="F49" s="64"/>
    </row>
    <row r="51" spans="1:6" ht="37.799999999999997" x14ac:dyDescent="0.5">
      <c r="A51" s="46" t="s">
        <v>4136</v>
      </c>
      <c r="B51" s="46" t="s">
        <v>235</v>
      </c>
      <c r="C51" s="46" t="s">
        <v>236</v>
      </c>
      <c r="D51" s="46" t="s">
        <v>3599</v>
      </c>
      <c r="E51" s="46" t="s">
        <v>237</v>
      </c>
      <c r="F51" s="47" t="s">
        <v>3600</v>
      </c>
    </row>
    <row r="52" spans="1:6" x14ac:dyDescent="0.5">
      <c r="A52" s="48" t="s">
        <v>3601</v>
      </c>
      <c r="B52" s="57">
        <v>31237003299055</v>
      </c>
      <c r="C52" s="48" t="s">
        <v>3639</v>
      </c>
      <c r="D52" s="60">
        <v>2</v>
      </c>
      <c r="E52" s="48" t="s">
        <v>3652</v>
      </c>
      <c r="F52" s="50">
        <v>2</v>
      </c>
    </row>
    <row r="53" spans="1:6" x14ac:dyDescent="0.5">
      <c r="A53" s="54" t="s">
        <v>277</v>
      </c>
      <c r="B53" s="54"/>
      <c r="C53" s="54"/>
      <c r="D53" s="54"/>
      <c r="E53" s="54"/>
      <c r="F53" s="55">
        <v>2</v>
      </c>
    </row>
    <row r="57" spans="1:6" ht="10.5" customHeight="1" x14ac:dyDescent="0.5">
      <c r="A57" s="63" t="s">
        <v>232</v>
      </c>
      <c r="B57" s="63"/>
      <c r="C57" s="63"/>
      <c r="D57" s="63"/>
      <c r="E57" s="63"/>
      <c r="F57" s="63"/>
    </row>
    <row r="58" spans="1:6" ht="10.5" customHeight="1" x14ac:dyDescent="0.5">
      <c r="A58" s="64" t="s">
        <v>4141</v>
      </c>
      <c r="B58" s="64"/>
      <c r="C58" s="64"/>
      <c r="D58" s="64"/>
      <c r="E58" s="64"/>
      <c r="F58" s="64"/>
    </row>
    <row r="60" spans="1:6" ht="37.799999999999997" x14ac:dyDescent="0.5">
      <c r="A60" s="46" t="s">
        <v>4136</v>
      </c>
      <c r="B60" s="46" t="s">
        <v>235</v>
      </c>
      <c r="C60" s="46" t="s">
        <v>236</v>
      </c>
      <c r="D60" s="46" t="s">
        <v>3599</v>
      </c>
      <c r="E60" s="46" t="s">
        <v>237</v>
      </c>
      <c r="F60" s="47" t="s">
        <v>3600</v>
      </c>
    </row>
    <row r="61" spans="1:6" ht="37.799999999999997" x14ac:dyDescent="0.5">
      <c r="A61" s="48" t="s">
        <v>3601</v>
      </c>
      <c r="B61" s="57">
        <v>31613005589901</v>
      </c>
      <c r="C61" s="48" t="s">
        <v>3639</v>
      </c>
      <c r="D61" s="60">
        <v>77</v>
      </c>
      <c r="E61" s="48" t="s">
        <v>3653</v>
      </c>
      <c r="F61" s="50">
        <v>77</v>
      </c>
    </row>
    <row r="62" spans="1:6" x14ac:dyDescent="0.5">
      <c r="A62" s="51" t="s">
        <v>3601</v>
      </c>
      <c r="B62" s="59">
        <v>31613003543371</v>
      </c>
      <c r="C62" s="51" t="s">
        <v>3639</v>
      </c>
      <c r="D62" s="61">
        <v>19</v>
      </c>
      <c r="E62" s="51" t="s">
        <v>3654</v>
      </c>
      <c r="F62" s="53">
        <v>19</v>
      </c>
    </row>
    <row r="63" spans="1:6" x14ac:dyDescent="0.5">
      <c r="A63" s="48" t="s">
        <v>3601</v>
      </c>
      <c r="B63" s="57">
        <v>31613004646108</v>
      </c>
      <c r="C63" s="48" t="s">
        <v>3639</v>
      </c>
      <c r="D63" s="60">
        <v>4</v>
      </c>
      <c r="E63" s="48" t="s">
        <v>3655</v>
      </c>
      <c r="F63" s="50">
        <v>4</v>
      </c>
    </row>
    <row r="64" spans="1:6" ht="50.4" x14ac:dyDescent="0.5">
      <c r="A64" s="51" t="s">
        <v>3601</v>
      </c>
      <c r="B64" s="59">
        <v>31613005363711</v>
      </c>
      <c r="C64" s="51" t="s">
        <v>3639</v>
      </c>
      <c r="D64" s="61">
        <v>10</v>
      </c>
      <c r="E64" s="51" t="s">
        <v>3656</v>
      </c>
      <c r="F64" s="53">
        <v>10</v>
      </c>
    </row>
    <row r="65" spans="1:6" ht="63" x14ac:dyDescent="0.5">
      <c r="A65" s="48" t="s">
        <v>3601</v>
      </c>
      <c r="B65" s="57">
        <v>31613005500072</v>
      </c>
      <c r="C65" s="48" t="s">
        <v>3639</v>
      </c>
      <c r="D65" s="60">
        <v>24</v>
      </c>
      <c r="E65" s="48" t="s">
        <v>3657</v>
      </c>
      <c r="F65" s="50">
        <v>24</v>
      </c>
    </row>
    <row r="66" spans="1:6" x14ac:dyDescent="0.5">
      <c r="A66" s="51" t="s">
        <v>3601</v>
      </c>
      <c r="B66" s="59">
        <v>31613005253813</v>
      </c>
      <c r="C66" s="51" t="s">
        <v>3639</v>
      </c>
      <c r="D66" s="61">
        <v>25</v>
      </c>
      <c r="E66" s="51" t="s">
        <v>3658</v>
      </c>
      <c r="F66" s="53">
        <v>25</v>
      </c>
    </row>
    <row r="67" spans="1:6" ht="37.799999999999997" x14ac:dyDescent="0.5">
      <c r="A67" s="48" t="s">
        <v>3601</v>
      </c>
      <c r="B67" s="57">
        <v>31613005449080</v>
      </c>
      <c r="C67" s="48" t="s">
        <v>3639</v>
      </c>
      <c r="D67" s="60">
        <v>13</v>
      </c>
      <c r="E67" s="48" t="s">
        <v>3659</v>
      </c>
      <c r="F67" s="50">
        <v>13</v>
      </c>
    </row>
    <row r="68" spans="1:6" ht="50.4" x14ac:dyDescent="0.5">
      <c r="A68" s="51" t="s">
        <v>3601</v>
      </c>
      <c r="B68" s="59">
        <v>31613005542868</v>
      </c>
      <c r="C68" s="51" t="s">
        <v>3639</v>
      </c>
      <c r="D68" s="61">
        <v>7</v>
      </c>
      <c r="E68" s="51" t="s">
        <v>3660</v>
      </c>
      <c r="F68" s="53">
        <v>7</v>
      </c>
    </row>
    <row r="69" spans="1:6" ht="50.4" x14ac:dyDescent="0.5">
      <c r="A69" s="48" t="s">
        <v>3601</v>
      </c>
      <c r="B69" s="57">
        <v>31613005560381</v>
      </c>
      <c r="C69" s="48" t="s">
        <v>3639</v>
      </c>
      <c r="D69" s="60">
        <v>13</v>
      </c>
      <c r="E69" s="48" t="s">
        <v>3661</v>
      </c>
      <c r="F69" s="50">
        <v>13</v>
      </c>
    </row>
    <row r="70" spans="1:6" ht="50.4" x14ac:dyDescent="0.5">
      <c r="A70" s="51" t="s">
        <v>3601</v>
      </c>
      <c r="B70" s="59">
        <v>31613005596286</v>
      </c>
      <c r="C70" s="51" t="s">
        <v>3639</v>
      </c>
      <c r="D70" s="61">
        <v>14</v>
      </c>
      <c r="E70" s="51" t="s">
        <v>3662</v>
      </c>
      <c r="F70" s="53">
        <v>14</v>
      </c>
    </row>
    <row r="71" spans="1:6" x14ac:dyDescent="0.5">
      <c r="A71" s="54" t="s">
        <v>277</v>
      </c>
      <c r="B71" s="54"/>
      <c r="C71" s="54"/>
      <c r="D71" s="54"/>
      <c r="E71" s="54"/>
      <c r="F71" s="55">
        <v>206</v>
      </c>
    </row>
    <row r="75" spans="1:6" ht="10.5" customHeight="1" x14ac:dyDescent="0.5">
      <c r="A75" s="63" t="s">
        <v>232</v>
      </c>
      <c r="B75" s="63"/>
      <c r="C75" s="63"/>
      <c r="D75" s="63"/>
      <c r="E75" s="63"/>
      <c r="F75" s="63"/>
    </row>
    <row r="76" spans="1:6" ht="10.5" customHeight="1" x14ac:dyDescent="0.5">
      <c r="A76" s="64" t="s">
        <v>4142</v>
      </c>
      <c r="B76" s="64"/>
      <c r="C76" s="64"/>
      <c r="D76" s="64"/>
      <c r="E76" s="64"/>
      <c r="F76" s="64"/>
    </row>
    <row r="78" spans="1:6" ht="37.799999999999997" x14ac:dyDescent="0.5">
      <c r="A78" s="46" t="s">
        <v>4136</v>
      </c>
      <c r="B78" s="46" t="s">
        <v>235</v>
      </c>
      <c r="C78" s="46" t="s">
        <v>236</v>
      </c>
      <c r="D78" s="46" t="s">
        <v>3599</v>
      </c>
      <c r="E78" s="46" t="s">
        <v>237</v>
      </c>
      <c r="F78" s="47" t="s">
        <v>3600</v>
      </c>
    </row>
    <row r="79" spans="1:6" ht="37.799999999999997" x14ac:dyDescent="0.5">
      <c r="A79" s="48" t="s">
        <v>362</v>
      </c>
      <c r="B79" s="57">
        <v>31319006005935</v>
      </c>
      <c r="C79" s="48" t="s">
        <v>3912</v>
      </c>
      <c r="D79" s="60">
        <v>10</v>
      </c>
      <c r="E79" s="48" t="s">
        <v>3602</v>
      </c>
      <c r="F79" s="50">
        <v>10</v>
      </c>
    </row>
    <row r="80" spans="1:6" x14ac:dyDescent="0.5">
      <c r="A80" s="54" t="s">
        <v>277</v>
      </c>
      <c r="B80" s="54"/>
      <c r="C80" s="54"/>
      <c r="D80" s="54"/>
      <c r="E80" s="54"/>
      <c r="F80" s="55">
        <v>10</v>
      </c>
    </row>
    <row r="84" spans="1:6" ht="10.5" customHeight="1" x14ac:dyDescent="0.5">
      <c r="A84" s="63" t="s">
        <v>232</v>
      </c>
      <c r="B84" s="63"/>
      <c r="C84" s="63"/>
      <c r="D84" s="63"/>
      <c r="E84" s="63"/>
      <c r="F84" s="63"/>
    </row>
    <row r="85" spans="1:6" ht="10.5" customHeight="1" x14ac:dyDescent="0.5">
      <c r="A85" s="64" t="s">
        <v>4143</v>
      </c>
      <c r="B85" s="64"/>
      <c r="C85" s="64"/>
      <c r="D85" s="64"/>
      <c r="E85" s="64"/>
      <c r="F85" s="64"/>
    </row>
    <row r="87" spans="1:6" ht="37.799999999999997" x14ac:dyDescent="0.5">
      <c r="A87" s="46" t="s">
        <v>4136</v>
      </c>
      <c r="B87" s="46" t="s">
        <v>235</v>
      </c>
      <c r="C87" s="46" t="s">
        <v>236</v>
      </c>
      <c r="D87" s="46" t="s">
        <v>3599</v>
      </c>
      <c r="E87" s="46" t="s">
        <v>237</v>
      </c>
      <c r="F87" s="47" t="s">
        <v>3600</v>
      </c>
    </row>
    <row r="88" spans="1:6" x14ac:dyDescent="0.5">
      <c r="A88" s="48" t="s">
        <v>3601</v>
      </c>
      <c r="B88" s="57">
        <v>31011002044394</v>
      </c>
      <c r="C88" s="48" t="s">
        <v>3639</v>
      </c>
      <c r="D88" s="60">
        <v>10</v>
      </c>
      <c r="E88" s="48" t="s">
        <v>3663</v>
      </c>
      <c r="F88" s="50">
        <v>10</v>
      </c>
    </row>
    <row r="89" spans="1:6" ht="25.2" x14ac:dyDescent="0.5">
      <c r="A89" s="51" t="s">
        <v>3601</v>
      </c>
      <c r="B89" s="59">
        <v>31011002150878</v>
      </c>
      <c r="C89" s="51" t="s">
        <v>3639</v>
      </c>
      <c r="D89" s="61">
        <v>13</v>
      </c>
      <c r="E89" s="51" t="s">
        <v>3664</v>
      </c>
      <c r="F89" s="53">
        <v>13</v>
      </c>
    </row>
    <row r="90" spans="1:6" x14ac:dyDescent="0.5">
      <c r="A90" s="54" t="s">
        <v>277</v>
      </c>
      <c r="B90" s="54"/>
      <c r="C90" s="54"/>
      <c r="D90" s="54"/>
      <c r="E90" s="54"/>
      <c r="F90" s="55">
        <v>23</v>
      </c>
    </row>
    <row r="94" spans="1:6" ht="10.5" customHeight="1" x14ac:dyDescent="0.5">
      <c r="A94" s="63" t="s">
        <v>232</v>
      </c>
      <c r="B94" s="63"/>
      <c r="C94" s="63"/>
      <c r="D94" s="63"/>
      <c r="E94" s="63"/>
      <c r="F94" s="63"/>
    </row>
    <row r="95" spans="1:6" ht="10.5" customHeight="1" x14ac:dyDescent="0.5">
      <c r="A95" s="64" t="s">
        <v>4144</v>
      </c>
      <c r="B95" s="64"/>
      <c r="C95" s="64"/>
      <c r="D95" s="64"/>
      <c r="E95" s="64"/>
      <c r="F95" s="64"/>
    </row>
    <row r="97" spans="1:6" ht="37.799999999999997" x14ac:dyDescent="0.5">
      <c r="A97" s="46" t="s">
        <v>4136</v>
      </c>
      <c r="B97" s="46" t="s">
        <v>235</v>
      </c>
      <c r="C97" s="46" t="s">
        <v>236</v>
      </c>
      <c r="D97" s="46" t="s">
        <v>3599</v>
      </c>
      <c r="E97" s="46" t="s">
        <v>237</v>
      </c>
      <c r="F97" s="47" t="s">
        <v>3600</v>
      </c>
    </row>
    <row r="98" spans="1:6" x14ac:dyDescent="0.5">
      <c r="A98" s="48" t="s">
        <v>3601</v>
      </c>
      <c r="B98" s="57">
        <v>31942004219289</v>
      </c>
      <c r="C98" s="48" t="s">
        <v>3639</v>
      </c>
      <c r="D98" s="60">
        <v>25</v>
      </c>
      <c r="E98" s="48" t="s">
        <v>3666</v>
      </c>
      <c r="F98" s="50">
        <v>25</v>
      </c>
    </row>
    <row r="99" spans="1:6" ht="37.799999999999997" x14ac:dyDescent="0.5">
      <c r="A99" s="51" t="s">
        <v>3601</v>
      </c>
      <c r="B99" s="59">
        <v>31942004512600</v>
      </c>
      <c r="C99" s="51" t="s">
        <v>3639</v>
      </c>
      <c r="D99" s="61">
        <v>17</v>
      </c>
      <c r="E99" s="51" t="s">
        <v>3667</v>
      </c>
      <c r="F99" s="53">
        <v>17</v>
      </c>
    </row>
    <row r="100" spans="1:6" ht="37.799999999999997" x14ac:dyDescent="0.5">
      <c r="A100" s="48" t="s">
        <v>3601</v>
      </c>
      <c r="B100" s="57">
        <v>31942004029001</v>
      </c>
      <c r="C100" s="48" t="s">
        <v>3639</v>
      </c>
      <c r="D100" s="60">
        <v>20</v>
      </c>
      <c r="E100" s="48" t="s">
        <v>3668</v>
      </c>
      <c r="F100" s="50">
        <v>20</v>
      </c>
    </row>
    <row r="101" spans="1:6" ht="25.2" x14ac:dyDescent="0.5">
      <c r="A101" s="51" t="s">
        <v>3601</v>
      </c>
      <c r="B101" s="59">
        <v>31942004191314</v>
      </c>
      <c r="C101" s="51" t="s">
        <v>3639</v>
      </c>
      <c r="D101" s="61">
        <v>7</v>
      </c>
      <c r="E101" s="51" t="s">
        <v>3669</v>
      </c>
      <c r="F101" s="53">
        <v>7</v>
      </c>
    </row>
    <row r="102" spans="1:6" x14ac:dyDescent="0.5">
      <c r="A102" s="54" t="s">
        <v>277</v>
      </c>
      <c r="B102" s="54"/>
      <c r="C102" s="54"/>
      <c r="D102" s="54"/>
      <c r="E102" s="54"/>
      <c r="F102" s="55">
        <v>69</v>
      </c>
    </row>
    <row r="106" spans="1:6" ht="10.5" customHeight="1" x14ac:dyDescent="0.5">
      <c r="A106" s="63" t="s">
        <v>232</v>
      </c>
      <c r="B106" s="63"/>
      <c r="C106" s="63"/>
      <c r="D106" s="63"/>
      <c r="E106" s="63"/>
      <c r="F106" s="63"/>
    </row>
    <row r="107" spans="1:6" ht="10.5" customHeight="1" x14ac:dyDescent="0.5">
      <c r="A107" s="64" t="s">
        <v>4145</v>
      </c>
      <c r="B107" s="64"/>
      <c r="C107" s="64"/>
      <c r="D107" s="64"/>
      <c r="E107" s="64"/>
      <c r="F107" s="64"/>
    </row>
    <row r="109" spans="1:6" ht="37.799999999999997" x14ac:dyDescent="0.5">
      <c r="A109" s="46" t="s">
        <v>4136</v>
      </c>
      <c r="B109" s="46" t="s">
        <v>235</v>
      </c>
      <c r="C109" s="46" t="s">
        <v>236</v>
      </c>
      <c r="D109" s="46" t="s">
        <v>3599</v>
      </c>
      <c r="E109" s="46" t="s">
        <v>237</v>
      </c>
      <c r="F109" s="47" t="s">
        <v>3600</v>
      </c>
    </row>
    <row r="110" spans="1:6" ht="25.2" x14ac:dyDescent="0.5">
      <c r="A110" s="48" t="s">
        <v>3601</v>
      </c>
      <c r="B110" s="57">
        <v>31146003655952</v>
      </c>
      <c r="C110" s="48" t="s">
        <v>3639</v>
      </c>
      <c r="D110" s="60">
        <v>10</v>
      </c>
      <c r="E110" s="48" t="s">
        <v>3670</v>
      </c>
      <c r="F110" s="50">
        <v>10</v>
      </c>
    </row>
    <row r="111" spans="1:6" x14ac:dyDescent="0.5">
      <c r="A111" s="54" t="s">
        <v>277</v>
      </c>
      <c r="B111" s="54"/>
      <c r="C111" s="54"/>
      <c r="D111" s="54"/>
      <c r="E111" s="54"/>
      <c r="F111" s="55">
        <v>10</v>
      </c>
    </row>
    <row r="115" spans="1:6" ht="10.5" customHeight="1" x14ac:dyDescent="0.5">
      <c r="A115" s="63" t="s">
        <v>232</v>
      </c>
      <c r="B115" s="63"/>
      <c r="C115" s="63"/>
      <c r="D115" s="63"/>
      <c r="E115" s="63"/>
      <c r="F115" s="63"/>
    </row>
    <row r="116" spans="1:6" ht="10.5" customHeight="1" x14ac:dyDescent="0.5">
      <c r="A116" s="64" t="s">
        <v>4146</v>
      </c>
      <c r="B116" s="64"/>
      <c r="C116" s="64"/>
      <c r="D116" s="64"/>
      <c r="E116" s="64"/>
      <c r="F116" s="64"/>
    </row>
    <row r="118" spans="1:6" ht="37.799999999999997" x14ac:dyDescent="0.5">
      <c r="A118" s="46" t="s">
        <v>4136</v>
      </c>
      <c r="B118" s="46" t="s">
        <v>235</v>
      </c>
      <c r="C118" s="46" t="s">
        <v>236</v>
      </c>
      <c r="D118" s="46" t="s">
        <v>3599</v>
      </c>
      <c r="E118" s="46" t="s">
        <v>237</v>
      </c>
      <c r="F118" s="47" t="s">
        <v>3600</v>
      </c>
    </row>
    <row r="119" spans="1:6" ht="37.799999999999997" x14ac:dyDescent="0.5">
      <c r="A119" s="48" t="s">
        <v>3601</v>
      </c>
      <c r="B119" s="57">
        <v>31134005511175</v>
      </c>
      <c r="C119" s="48" t="s">
        <v>3639</v>
      </c>
      <c r="D119" s="60">
        <v>17</v>
      </c>
      <c r="E119" s="48" t="s">
        <v>3671</v>
      </c>
      <c r="F119" s="50">
        <v>17</v>
      </c>
    </row>
    <row r="120" spans="1:6" x14ac:dyDescent="0.5">
      <c r="A120" s="51" t="s">
        <v>3601</v>
      </c>
      <c r="B120" s="59">
        <v>31134004405890</v>
      </c>
      <c r="C120" s="51" t="s">
        <v>3639</v>
      </c>
      <c r="D120" s="61">
        <v>16</v>
      </c>
      <c r="E120" s="51" t="s">
        <v>3672</v>
      </c>
      <c r="F120" s="53">
        <v>16</v>
      </c>
    </row>
    <row r="121" spans="1:6" ht="25.2" x14ac:dyDescent="0.5">
      <c r="A121" s="48" t="s">
        <v>3601</v>
      </c>
      <c r="B121" s="57">
        <v>31134004930236</v>
      </c>
      <c r="C121" s="48" t="s">
        <v>3639</v>
      </c>
      <c r="D121" s="60">
        <v>11</v>
      </c>
      <c r="E121" s="48" t="s">
        <v>3673</v>
      </c>
      <c r="F121" s="50">
        <v>11</v>
      </c>
    </row>
    <row r="122" spans="1:6" ht="25.2" x14ac:dyDescent="0.5">
      <c r="A122" s="51" t="s">
        <v>3601</v>
      </c>
      <c r="B122" s="59">
        <v>31134005003579</v>
      </c>
      <c r="C122" s="51" t="s">
        <v>3639</v>
      </c>
      <c r="D122" s="61">
        <v>14</v>
      </c>
      <c r="E122" s="51" t="s">
        <v>2482</v>
      </c>
      <c r="F122" s="53">
        <v>14</v>
      </c>
    </row>
    <row r="123" spans="1:6" ht="37.799999999999997" x14ac:dyDescent="0.5">
      <c r="A123" s="48" t="s">
        <v>3601</v>
      </c>
      <c r="B123" s="57">
        <v>31134005444328</v>
      </c>
      <c r="C123" s="48" t="s">
        <v>3639</v>
      </c>
      <c r="D123" s="60">
        <v>15</v>
      </c>
      <c r="E123" s="48" t="s">
        <v>3674</v>
      </c>
      <c r="F123" s="50">
        <v>15</v>
      </c>
    </row>
    <row r="124" spans="1:6" x14ac:dyDescent="0.5">
      <c r="A124" s="51" t="s">
        <v>3601</v>
      </c>
      <c r="B124" s="59">
        <v>31134003160231</v>
      </c>
      <c r="C124" s="51" t="s">
        <v>3639</v>
      </c>
      <c r="D124" s="61">
        <v>16</v>
      </c>
      <c r="E124" s="51" t="s">
        <v>3675</v>
      </c>
      <c r="F124" s="53">
        <v>16</v>
      </c>
    </row>
    <row r="125" spans="1:6" ht="25.2" x14ac:dyDescent="0.5">
      <c r="A125" s="48" t="s">
        <v>3601</v>
      </c>
      <c r="B125" s="57">
        <v>31134004233185</v>
      </c>
      <c r="C125" s="48" t="s">
        <v>3639</v>
      </c>
      <c r="D125" s="60">
        <v>28</v>
      </c>
      <c r="E125" s="48" t="s">
        <v>3676</v>
      </c>
      <c r="F125" s="50">
        <v>28</v>
      </c>
    </row>
    <row r="126" spans="1:6" ht="25.2" x14ac:dyDescent="0.5">
      <c r="A126" s="51" t="s">
        <v>3601</v>
      </c>
      <c r="B126" s="59">
        <v>31134004443545</v>
      </c>
      <c r="C126" s="51" t="s">
        <v>3639</v>
      </c>
      <c r="D126" s="61">
        <v>25</v>
      </c>
      <c r="E126" s="51" t="s">
        <v>3677</v>
      </c>
      <c r="F126" s="53">
        <v>25</v>
      </c>
    </row>
    <row r="127" spans="1:6" ht="37.799999999999997" x14ac:dyDescent="0.5">
      <c r="A127" s="48" t="s">
        <v>3601</v>
      </c>
      <c r="B127" s="57">
        <v>31134005046107</v>
      </c>
      <c r="C127" s="48" t="s">
        <v>3639</v>
      </c>
      <c r="D127" s="60">
        <v>28</v>
      </c>
      <c r="E127" s="48" t="s">
        <v>3678</v>
      </c>
      <c r="F127" s="50">
        <v>28</v>
      </c>
    </row>
    <row r="128" spans="1:6" ht="25.2" x14ac:dyDescent="0.5">
      <c r="A128" s="51" t="s">
        <v>3601</v>
      </c>
      <c r="B128" s="59">
        <v>31134005329602</v>
      </c>
      <c r="C128" s="51" t="s">
        <v>3639</v>
      </c>
      <c r="D128" s="61">
        <v>25</v>
      </c>
      <c r="E128" s="51" t="s">
        <v>3679</v>
      </c>
      <c r="F128" s="53">
        <v>25</v>
      </c>
    </row>
    <row r="129" spans="1:6" ht="25.2" x14ac:dyDescent="0.5">
      <c r="A129" s="48" t="s">
        <v>3601</v>
      </c>
      <c r="B129" s="57">
        <v>31134002522571</v>
      </c>
      <c r="C129" s="48" t="s">
        <v>3639</v>
      </c>
      <c r="D129" s="60">
        <v>9</v>
      </c>
      <c r="E129" s="48" t="s">
        <v>3680</v>
      </c>
      <c r="F129" s="50">
        <v>9</v>
      </c>
    </row>
    <row r="130" spans="1:6" x14ac:dyDescent="0.5">
      <c r="A130" s="54" t="s">
        <v>277</v>
      </c>
      <c r="B130" s="54"/>
      <c r="C130" s="54"/>
      <c r="D130" s="54"/>
      <c r="E130" s="54"/>
      <c r="F130" s="55">
        <v>204</v>
      </c>
    </row>
    <row r="134" spans="1:6" ht="10.5" customHeight="1" x14ac:dyDescent="0.5">
      <c r="A134" s="63" t="s">
        <v>232</v>
      </c>
      <c r="B134" s="63"/>
      <c r="C134" s="63"/>
      <c r="D134" s="63"/>
      <c r="E134" s="63"/>
      <c r="F134" s="63"/>
    </row>
    <row r="135" spans="1:6" ht="10.5" customHeight="1" x14ac:dyDescent="0.5">
      <c r="A135" s="64" t="s">
        <v>4147</v>
      </c>
      <c r="B135" s="64"/>
      <c r="C135" s="64"/>
      <c r="D135" s="64"/>
      <c r="E135" s="64"/>
      <c r="F135" s="64"/>
    </row>
    <row r="137" spans="1:6" ht="37.799999999999997" x14ac:dyDescent="0.5">
      <c r="A137" s="46" t="s">
        <v>4136</v>
      </c>
      <c r="B137" s="46" t="s">
        <v>235</v>
      </c>
      <c r="C137" s="46" t="s">
        <v>236</v>
      </c>
      <c r="D137" s="46" t="s">
        <v>3599</v>
      </c>
      <c r="E137" s="46" t="s">
        <v>237</v>
      </c>
      <c r="F137" s="47" t="s">
        <v>3600</v>
      </c>
    </row>
    <row r="138" spans="1:6" x14ac:dyDescent="0.5">
      <c r="A138" s="48" t="s">
        <v>3601</v>
      </c>
      <c r="B138" s="57">
        <v>31208002721522</v>
      </c>
      <c r="C138" s="48" t="s">
        <v>3639</v>
      </c>
      <c r="D138" s="60">
        <v>35</v>
      </c>
      <c r="E138" s="48" t="s">
        <v>3681</v>
      </c>
      <c r="F138" s="50">
        <v>35</v>
      </c>
    </row>
    <row r="139" spans="1:6" ht="25.2" x14ac:dyDescent="0.5">
      <c r="A139" s="51" t="s">
        <v>3601</v>
      </c>
      <c r="B139" s="59">
        <v>31208003629054</v>
      </c>
      <c r="C139" s="51" t="s">
        <v>3639</v>
      </c>
      <c r="D139" s="61">
        <v>10</v>
      </c>
      <c r="E139" s="51" t="s">
        <v>3682</v>
      </c>
      <c r="F139" s="53">
        <v>10</v>
      </c>
    </row>
    <row r="140" spans="1:6" ht="25.2" x14ac:dyDescent="0.5">
      <c r="A140" s="48" t="s">
        <v>3601</v>
      </c>
      <c r="B140" s="57">
        <v>31208003591072</v>
      </c>
      <c r="C140" s="48" t="s">
        <v>3639</v>
      </c>
      <c r="D140" s="60">
        <v>26</v>
      </c>
      <c r="E140" s="48" t="s">
        <v>3683</v>
      </c>
      <c r="F140" s="50">
        <v>26</v>
      </c>
    </row>
    <row r="141" spans="1:6" x14ac:dyDescent="0.5">
      <c r="A141" s="54" t="s">
        <v>277</v>
      </c>
      <c r="B141" s="54"/>
      <c r="C141" s="54"/>
      <c r="D141" s="54"/>
      <c r="E141" s="54"/>
      <c r="F141" s="55">
        <v>71</v>
      </c>
    </row>
    <row r="145" spans="1:6" ht="10.5" customHeight="1" x14ac:dyDescent="0.5">
      <c r="A145" s="63" t="s">
        <v>232</v>
      </c>
      <c r="B145" s="63"/>
      <c r="C145" s="63"/>
      <c r="D145" s="63"/>
      <c r="E145" s="63"/>
      <c r="F145" s="63"/>
    </row>
    <row r="146" spans="1:6" ht="10.5" customHeight="1" x14ac:dyDescent="0.5">
      <c r="A146" s="64" t="s">
        <v>4148</v>
      </c>
      <c r="B146" s="64"/>
      <c r="C146" s="64"/>
      <c r="D146" s="64"/>
      <c r="E146" s="64"/>
      <c r="F146" s="64"/>
    </row>
    <row r="148" spans="1:6" ht="37.799999999999997" x14ac:dyDescent="0.5">
      <c r="A148" s="46" t="s">
        <v>4136</v>
      </c>
      <c r="B148" s="46" t="s">
        <v>235</v>
      </c>
      <c r="C148" s="46" t="s">
        <v>236</v>
      </c>
      <c r="D148" s="46" t="s">
        <v>3599</v>
      </c>
      <c r="E148" s="46" t="s">
        <v>237</v>
      </c>
      <c r="F148" s="47" t="s">
        <v>3600</v>
      </c>
    </row>
    <row r="149" spans="1:6" ht="25.2" x14ac:dyDescent="0.5">
      <c r="A149" s="48" t="s">
        <v>3601</v>
      </c>
      <c r="B149" s="57">
        <v>32778002183765</v>
      </c>
      <c r="C149" s="48" t="s">
        <v>3639</v>
      </c>
      <c r="D149" s="60">
        <v>12.32</v>
      </c>
      <c r="E149" s="48" t="s">
        <v>3684</v>
      </c>
      <c r="F149" s="50">
        <v>12.32</v>
      </c>
    </row>
    <row r="150" spans="1:6" x14ac:dyDescent="0.5">
      <c r="A150" s="51" t="s">
        <v>3601</v>
      </c>
      <c r="B150" s="59">
        <v>32778002260225</v>
      </c>
      <c r="C150" s="51" t="s">
        <v>3639</v>
      </c>
      <c r="D150" s="61">
        <v>9.6</v>
      </c>
      <c r="E150" s="51" t="s">
        <v>3685</v>
      </c>
      <c r="F150" s="53">
        <v>9.6</v>
      </c>
    </row>
    <row r="151" spans="1:6" ht="25.2" x14ac:dyDescent="0.5">
      <c r="A151" s="48" t="s">
        <v>3601</v>
      </c>
      <c r="B151" s="57">
        <v>32778002377375</v>
      </c>
      <c r="C151" s="48" t="s">
        <v>3639</v>
      </c>
      <c r="D151" s="60">
        <v>19.8</v>
      </c>
      <c r="E151" s="48" t="s">
        <v>3686</v>
      </c>
      <c r="F151" s="50">
        <v>19.8</v>
      </c>
    </row>
    <row r="152" spans="1:6" x14ac:dyDescent="0.5">
      <c r="A152" s="51" t="s">
        <v>3601</v>
      </c>
      <c r="B152" s="59">
        <v>32778002406752</v>
      </c>
      <c r="C152" s="51" t="s">
        <v>3639</v>
      </c>
      <c r="D152" s="61">
        <v>25</v>
      </c>
      <c r="E152" s="51" t="s">
        <v>3687</v>
      </c>
      <c r="F152" s="53">
        <v>25</v>
      </c>
    </row>
    <row r="153" spans="1:6" ht="25.2" x14ac:dyDescent="0.5">
      <c r="A153" s="48" t="s">
        <v>3601</v>
      </c>
      <c r="B153" s="57">
        <v>32778002403619</v>
      </c>
      <c r="C153" s="48" t="s">
        <v>3639</v>
      </c>
      <c r="D153" s="60">
        <v>16.8</v>
      </c>
      <c r="E153" s="48" t="s">
        <v>3688</v>
      </c>
      <c r="F153" s="50">
        <v>16.8</v>
      </c>
    </row>
    <row r="154" spans="1:6" ht="25.2" x14ac:dyDescent="0.5">
      <c r="A154" s="51" t="s">
        <v>3601</v>
      </c>
      <c r="B154" s="59">
        <v>32778001748451</v>
      </c>
      <c r="C154" s="51" t="s">
        <v>3639</v>
      </c>
      <c r="D154" s="61">
        <v>9.42</v>
      </c>
      <c r="E154" s="51" t="s">
        <v>3689</v>
      </c>
      <c r="F154" s="53">
        <v>9.42</v>
      </c>
    </row>
    <row r="155" spans="1:6" x14ac:dyDescent="0.5">
      <c r="A155" s="48" t="s">
        <v>3601</v>
      </c>
      <c r="B155" s="57">
        <v>32778002413709</v>
      </c>
      <c r="C155" s="48" t="s">
        <v>3639</v>
      </c>
      <c r="D155" s="60">
        <v>33.14</v>
      </c>
      <c r="E155" s="48" t="s">
        <v>3690</v>
      </c>
      <c r="F155" s="50">
        <v>33.14</v>
      </c>
    </row>
    <row r="156" spans="1:6" ht="25.2" x14ac:dyDescent="0.5">
      <c r="A156" s="51" t="s">
        <v>3601</v>
      </c>
      <c r="B156" s="59">
        <v>32778002135773</v>
      </c>
      <c r="C156" s="51" t="s">
        <v>3639</v>
      </c>
      <c r="D156" s="61">
        <v>4.1900000000000004</v>
      </c>
      <c r="E156" s="51" t="s">
        <v>3691</v>
      </c>
      <c r="F156" s="53">
        <v>4.1900000000000004</v>
      </c>
    </row>
    <row r="157" spans="1:6" x14ac:dyDescent="0.5">
      <c r="A157" s="54" t="s">
        <v>277</v>
      </c>
      <c r="B157" s="54"/>
      <c r="C157" s="54"/>
      <c r="D157" s="54"/>
      <c r="E157" s="54"/>
      <c r="F157" s="55">
        <v>130.27000000000001</v>
      </c>
    </row>
    <row r="161" spans="1:6" ht="10.5" customHeight="1" x14ac:dyDescent="0.5">
      <c r="A161" s="63" t="s">
        <v>232</v>
      </c>
      <c r="B161" s="63"/>
      <c r="C161" s="63"/>
      <c r="D161" s="63"/>
      <c r="E161" s="63"/>
      <c r="F161" s="63"/>
    </row>
    <row r="162" spans="1:6" ht="10.5" customHeight="1" x14ac:dyDescent="0.5">
      <c r="A162" s="64" t="s">
        <v>4149</v>
      </c>
      <c r="B162" s="64"/>
      <c r="C162" s="64"/>
      <c r="D162" s="64"/>
      <c r="E162" s="64"/>
      <c r="F162" s="64"/>
    </row>
    <row r="164" spans="1:6" ht="37.799999999999997" x14ac:dyDescent="0.5">
      <c r="A164" s="46" t="s">
        <v>4136</v>
      </c>
      <c r="B164" s="46" t="s">
        <v>235</v>
      </c>
      <c r="C164" s="46" t="s">
        <v>236</v>
      </c>
      <c r="D164" s="46" t="s">
        <v>3599</v>
      </c>
      <c r="E164" s="46" t="s">
        <v>237</v>
      </c>
      <c r="F164" s="47" t="s">
        <v>3600</v>
      </c>
    </row>
    <row r="165" spans="1:6" x14ac:dyDescent="0.5">
      <c r="A165" s="48" t="s">
        <v>3601</v>
      </c>
      <c r="B165" s="57">
        <v>31249002507016</v>
      </c>
      <c r="C165" s="48" t="s">
        <v>3639</v>
      </c>
      <c r="D165" s="60">
        <v>30</v>
      </c>
      <c r="E165" s="48" t="s">
        <v>3692</v>
      </c>
      <c r="F165" s="50">
        <v>30</v>
      </c>
    </row>
    <row r="166" spans="1:6" ht="25.2" x14ac:dyDescent="0.5">
      <c r="A166" s="51" t="s">
        <v>3601</v>
      </c>
      <c r="B166" s="59">
        <v>31249002813182</v>
      </c>
      <c r="C166" s="51" t="s">
        <v>3639</v>
      </c>
      <c r="D166" s="61">
        <v>33</v>
      </c>
      <c r="E166" s="51" t="s">
        <v>3693</v>
      </c>
      <c r="F166" s="53">
        <v>33</v>
      </c>
    </row>
    <row r="167" spans="1:6" x14ac:dyDescent="0.5">
      <c r="A167" s="48" t="s">
        <v>3601</v>
      </c>
      <c r="B167" s="57">
        <v>31249002837009</v>
      </c>
      <c r="C167" s="48" t="s">
        <v>3639</v>
      </c>
      <c r="D167" s="60">
        <v>33</v>
      </c>
      <c r="E167" s="48" t="s">
        <v>3694</v>
      </c>
      <c r="F167" s="50">
        <v>33</v>
      </c>
    </row>
    <row r="168" spans="1:6" ht="25.2" x14ac:dyDescent="0.5">
      <c r="A168" s="51" t="s">
        <v>3601</v>
      </c>
      <c r="B168" s="59">
        <v>31249003005424</v>
      </c>
      <c r="C168" s="51" t="s">
        <v>3639</v>
      </c>
      <c r="D168" s="61">
        <v>30</v>
      </c>
      <c r="E168" s="51" t="s">
        <v>3695</v>
      </c>
      <c r="F168" s="53">
        <v>30</v>
      </c>
    </row>
    <row r="169" spans="1:6" x14ac:dyDescent="0.5">
      <c r="A169" s="48" t="s">
        <v>3601</v>
      </c>
      <c r="B169" s="57">
        <v>31249003164445</v>
      </c>
      <c r="C169" s="48" t="s">
        <v>3639</v>
      </c>
      <c r="D169" s="60">
        <v>30</v>
      </c>
      <c r="E169" s="48" t="s">
        <v>3696</v>
      </c>
      <c r="F169" s="50">
        <v>30</v>
      </c>
    </row>
    <row r="170" spans="1:6" ht="25.2" x14ac:dyDescent="0.5">
      <c r="A170" s="51" t="s">
        <v>3601</v>
      </c>
      <c r="B170" s="59">
        <v>31249003176696</v>
      </c>
      <c r="C170" s="51" t="s">
        <v>3639</v>
      </c>
      <c r="D170" s="61">
        <v>30</v>
      </c>
      <c r="E170" s="51" t="s">
        <v>3697</v>
      </c>
      <c r="F170" s="53">
        <v>30</v>
      </c>
    </row>
    <row r="171" spans="1:6" x14ac:dyDescent="0.5">
      <c r="A171" s="48" t="s">
        <v>3601</v>
      </c>
      <c r="B171" s="57">
        <v>31249003177629</v>
      </c>
      <c r="C171" s="48" t="s">
        <v>3639</v>
      </c>
      <c r="D171" s="60">
        <v>30</v>
      </c>
      <c r="E171" s="48" t="s">
        <v>3698</v>
      </c>
      <c r="F171" s="50">
        <v>30</v>
      </c>
    </row>
    <row r="172" spans="1:6" x14ac:dyDescent="0.5">
      <c r="A172" s="51" t="s">
        <v>3601</v>
      </c>
      <c r="B172" s="59">
        <v>31249003212525</v>
      </c>
      <c r="C172" s="51" t="s">
        <v>3639</v>
      </c>
      <c r="D172" s="61">
        <v>30</v>
      </c>
      <c r="E172" s="51" t="s">
        <v>3699</v>
      </c>
      <c r="F172" s="53">
        <v>30</v>
      </c>
    </row>
    <row r="173" spans="1:6" ht="37.799999999999997" x14ac:dyDescent="0.5">
      <c r="A173" s="48" t="s">
        <v>3601</v>
      </c>
      <c r="B173" s="57">
        <v>31249003213325</v>
      </c>
      <c r="C173" s="48" t="s">
        <v>3639</v>
      </c>
      <c r="D173" s="60">
        <v>30</v>
      </c>
      <c r="E173" s="48" t="s">
        <v>3700</v>
      </c>
      <c r="F173" s="50">
        <v>30</v>
      </c>
    </row>
    <row r="174" spans="1:6" x14ac:dyDescent="0.5">
      <c r="A174" s="51" t="s">
        <v>3601</v>
      </c>
      <c r="B174" s="59">
        <v>31249003250632</v>
      </c>
      <c r="C174" s="51" t="s">
        <v>3639</v>
      </c>
      <c r="D174" s="61">
        <v>30</v>
      </c>
      <c r="E174" s="51" t="s">
        <v>3701</v>
      </c>
      <c r="F174" s="53">
        <v>30</v>
      </c>
    </row>
    <row r="175" spans="1:6" ht="25.2" x14ac:dyDescent="0.5">
      <c r="A175" s="48" t="s">
        <v>3601</v>
      </c>
      <c r="B175" s="57">
        <v>31249003250723</v>
      </c>
      <c r="C175" s="48" t="s">
        <v>3639</v>
      </c>
      <c r="D175" s="60">
        <v>30</v>
      </c>
      <c r="E175" s="48" t="s">
        <v>3702</v>
      </c>
      <c r="F175" s="50">
        <v>30</v>
      </c>
    </row>
    <row r="176" spans="1:6" ht="25.2" x14ac:dyDescent="0.5">
      <c r="A176" s="51" t="s">
        <v>3601</v>
      </c>
      <c r="B176" s="59">
        <v>31249003310873</v>
      </c>
      <c r="C176" s="51" t="s">
        <v>3639</v>
      </c>
      <c r="D176" s="61">
        <v>30</v>
      </c>
      <c r="E176" s="51" t="s">
        <v>3703</v>
      </c>
      <c r="F176" s="53">
        <v>30</v>
      </c>
    </row>
    <row r="177" spans="1:6" ht="25.2" x14ac:dyDescent="0.5">
      <c r="A177" s="48" t="s">
        <v>3601</v>
      </c>
      <c r="B177" s="57">
        <v>31249003316847</v>
      </c>
      <c r="C177" s="48" t="s">
        <v>3639</v>
      </c>
      <c r="D177" s="60">
        <v>30</v>
      </c>
      <c r="E177" s="48" t="s">
        <v>3704</v>
      </c>
      <c r="F177" s="50">
        <v>30</v>
      </c>
    </row>
    <row r="178" spans="1:6" x14ac:dyDescent="0.5">
      <c r="A178" s="51" t="s">
        <v>3601</v>
      </c>
      <c r="B178" s="59">
        <v>31249003361645</v>
      </c>
      <c r="C178" s="51" t="s">
        <v>3639</v>
      </c>
      <c r="D178" s="61">
        <v>30</v>
      </c>
      <c r="E178" s="51" t="s">
        <v>3705</v>
      </c>
      <c r="F178" s="53">
        <v>30</v>
      </c>
    </row>
    <row r="179" spans="1:6" ht="25.2" x14ac:dyDescent="0.5">
      <c r="A179" s="48" t="s">
        <v>3601</v>
      </c>
      <c r="B179" s="57">
        <v>31249003385370</v>
      </c>
      <c r="C179" s="48" t="s">
        <v>3639</v>
      </c>
      <c r="D179" s="60">
        <v>30</v>
      </c>
      <c r="E179" s="48" t="s">
        <v>3706</v>
      </c>
      <c r="F179" s="50">
        <v>30</v>
      </c>
    </row>
    <row r="180" spans="1:6" x14ac:dyDescent="0.5">
      <c r="A180" s="54" t="s">
        <v>277</v>
      </c>
      <c r="B180" s="54"/>
      <c r="C180" s="54"/>
      <c r="D180" s="54"/>
      <c r="E180" s="54"/>
      <c r="F180" s="55">
        <v>456</v>
      </c>
    </row>
    <row r="184" spans="1:6" ht="10.5" customHeight="1" x14ac:dyDescent="0.5">
      <c r="A184" s="63" t="s">
        <v>232</v>
      </c>
      <c r="B184" s="63"/>
      <c r="C184" s="63"/>
      <c r="D184" s="63"/>
      <c r="E184" s="63"/>
      <c r="F184" s="63"/>
    </row>
    <row r="185" spans="1:6" ht="10.5" customHeight="1" x14ac:dyDescent="0.5">
      <c r="A185" s="64" t="s">
        <v>4150</v>
      </c>
      <c r="B185" s="64"/>
      <c r="C185" s="64"/>
      <c r="D185" s="64"/>
      <c r="E185" s="64"/>
      <c r="F185" s="64"/>
    </row>
    <row r="187" spans="1:6" ht="37.799999999999997" x14ac:dyDescent="0.5">
      <c r="A187" s="46" t="s">
        <v>4136</v>
      </c>
      <c r="B187" s="46" t="s">
        <v>235</v>
      </c>
      <c r="C187" s="46" t="s">
        <v>236</v>
      </c>
      <c r="D187" s="46" t="s">
        <v>3599</v>
      </c>
      <c r="E187" s="46" t="s">
        <v>237</v>
      </c>
      <c r="F187" s="47" t="s">
        <v>3600</v>
      </c>
    </row>
    <row r="188" spans="1:6" ht="25.2" x14ac:dyDescent="0.5">
      <c r="A188" s="48" t="s">
        <v>3601</v>
      </c>
      <c r="B188" s="57">
        <v>32026006086638</v>
      </c>
      <c r="C188" s="48" t="s">
        <v>3639</v>
      </c>
      <c r="D188" s="60">
        <v>28</v>
      </c>
      <c r="E188" s="48" t="s">
        <v>3707</v>
      </c>
      <c r="F188" s="50">
        <v>28</v>
      </c>
    </row>
    <row r="189" spans="1:6" ht="25.2" x14ac:dyDescent="0.5">
      <c r="A189" s="51" t="s">
        <v>3601</v>
      </c>
      <c r="B189" s="59">
        <v>32026002735881</v>
      </c>
      <c r="C189" s="51" t="s">
        <v>3639</v>
      </c>
      <c r="D189" s="61">
        <v>35</v>
      </c>
      <c r="E189" s="51" t="s">
        <v>3708</v>
      </c>
      <c r="F189" s="53">
        <v>35</v>
      </c>
    </row>
    <row r="190" spans="1:6" x14ac:dyDescent="0.5">
      <c r="A190" s="48" t="s">
        <v>3601</v>
      </c>
      <c r="B190" s="57">
        <v>32026002834494</v>
      </c>
      <c r="C190" s="48" t="s">
        <v>3639</v>
      </c>
      <c r="D190" s="60">
        <v>20</v>
      </c>
      <c r="E190" s="48" t="s">
        <v>3709</v>
      </c>
      <c r="F190" s="50">
        <v>20</v>
      </c>
    </row>
    <row r="191" spans="1:6" ht="25.2" x14ac:dyDescent="0.5">
      <c r="A191" s="51" t="s">
        <v>3601</v>
      </c>
      <c r="B191" s="59">
        <v>32026030182130</v>
      </c>
      <c r="C191" s="51" t="s">
        <v>3639</v>
      </c>
      <c r="D191" s="61">
        <v>28</v>
      </c>
      <c r="E191" s="51" t="s">
        <v>3710</v>
      </c>
      <c r="F191" s="53">
        <v>28</v>
      </c>
    </row>
    <row r="192" spans="1:6" ht="25.2" x14ac:dyDescent="0.5">
      <c r="A192" s="48" t="s">
        <v>3601</v>
      </c>
      <c r="B192" s="57">
        <v>32026030229360</v>
      </c>
      <c r="C192" s="48" t="s">
        <v>3639</v>
      </c>
      <c r="D192" s="60">
        <v>28</v>
      </c>
      <c r="E192" s="48" t="s">
        <v>3711</v>
      </c>
      <c r="F192" s="50">
        <v>28</v>
      </c>
    </row>
    <row r="193" spans="1:6" ht="25.2" x14ac:dyDescent="0.5">
      <c r="A193" s="51" t="s">
        <v>3601</v>
      </c>
      <c r="B193" s="59">
        <v>32026030204413</v>
      </c>
      <c r="C193" s="51" t="s">
        <v>3639</v>
      </c>
      <c r="D193" s="61">
        <v>28</v>
      </c>
      <c r="E193" s="51" t="s">
        <v>3712</v>
      </c>
      <c r="F193" s="53">
        <v>28</v>
      </c>
    </row>
    <row r="194" spans="1:6" x14ac:dyDescent="0.5">
      <c r="A194" s="54" t="s">
        <v>277</v>
      </c>
      <c r="B194" s="54"/>
      <c r="C194" s="54"/>
      <c r="D194" s="54"/>
      <c r="E194" s="54"/>
      <c r="F194" s="55">
        <v>167</v>
      </c>
    </row>
    <row r="198" spans="1:6" ht="10.5" customHeight="1" x14ac:dyDescent="0.5">
      <c r="A198" s="63" t="s">
        <v>232</v>
      </c>
      <c r="B198" s="63"/>
      <c r="C198" s="63"/>
      <c r="D198" s="63"/>
      <c r="E198" s="63"/>
      <c r="F198" s="63"/>
    </row>
    <row r="199" spans="1:6" ht="10.5" customHeight="1" x14ac:dyDescent="0.5">
      <c r="A199" s="64" t="s">
        <v>4151</v>
      </c>
      <c r="B199" s="64"/>
      <c r="C199" s="64"/>
      <c r="D199" s="64"/>
      <c r="E199" s="64"/>
      <c r="F199" s="64"/>
    </row>
    <row r="201" spans="1:6" ht="37.799999999999997" x14ac:dyDescent="0.5">
      <c r="A201" s="46" t="s">
        <v>4136</v>
      </c>
      <c r="B201" s="46" t="s">
        <v>235</v>
      </c>
      <c r="C201" s="46" t="s">
        <v>236</v>
      </c>
      <c r="D201" s="46" t="s">
        <v>3599</v>
      </c>
      <c r="E201" s="46" t="s">
        <v>237</v>
      </c>
      <c r="F201" s="47" t="s">
        <v>3600</v>
      </c>
    </row>
    <row r="202" spans="1:6" x14ac:dyDescent="0.5">
      <c r="A202" s="48" t="s">
        <v>3601</v>
      </c>
      <c r="B202" s="57">
        <v>36088001545220</v>
      </c>
      <c r="C202" s="48" t="s">
        <v>3639</v>
      </c>
      <c r="D202" s="60">
        <v>27</v>
      </c>
      <c r="E202" s="48" t="s">
        <v>3713</v>
      </c>
      <c r="F202" s="50">
        <v>27</v>
      </c>
    </row>
    <row r="203" spans="1:6" ht="25.2" x14ac:dyDescent="0.5">
      <c r="A203" s="51" t="s">
        <v>3601</v>
      </c>
      <c r="B203" s="59">
        <v>36088001626806</v>
      </c>
      <c r="C203" s="51" t="s">
        <v>3639</v>
      </c>
      <c r="D203" s="61">
        <v>25</v>
      </c>
      <c r="E203" s="51" t="s">
        <v>3714</v>
      </c>
      <c r="F203" s="53">
        <v>25</v>
      </c>
    </row>
    <row r="204" spans="1:6" x14ac:dyDescent="0.5">
      <c r="A204" s="54" t="s">
        <v>277</v>
      </c>
      <c r="B204" s="54"/>
      <c r="C204" s="54"/>
      <c r="D204" s="54"/>
      <c r="E204" s="54"/>
      <c r="F204" s="55">
        <v>52</v>
      </c>
    </row>
    <row r="208" spans="1:6" ht="10.5" customHeight="1" x14ac:dyDescent="0.5">
      <c r="A208" s="63" t="s">
        <v>232</v>
      </c>
      <c r="B208" s="63"/>
      <c r="C208" s="63"/>
      <c r="D208" s="63"/>
      <c r="E208" s="63"/>
      <c r="F208" s="63"/>
    </row>
    <row r="209" spans="1:6" ht="10.5" customHeight="1" x14ac:dyDescent="0.5">
      <c r="A209" s="64" t="s">
        <v>4152</v>
      </c>
      <c r="B209" s="64"/>
      <c r="C209" s="64"/>
      <c r="D209" s="64"/>
      <c r="E209" s="64"/>
      <c r="F209" s="64"/>
    </row>
    <row r="211" spans="1:6" ht="37.799999999999997" x14ac:dyDescent="0.5">
      <c r="A211" s="46" t="s">
        <v>4136</v>
      </c>
      <c r="B211" s="46" t="s">
        <v>235</v>
      </c>
      <c r="C211" s="46" t="s">
        <v>236</v>
      </c>
      <c r="D211" s="46" t="s">
        <v>3599</v>
      </c>
      <c r="E211" s="46" t="s">
        <v>237</v>
      </c>
      <c r="F211" s="47" t="s">
        <v>3600</v>
      </c>
    </row>
    <row r="212" spans="1:6" ht="25.2" x14ac:dyDescent="0.5">
      <c r="A212" s="48" t="s">
        <v>3601</v>
      </c>
      <c r="B212" s="57">
        <v>32784001141226</v>
      </c>
      <c r="C212" s="48" t="s">
        <v>3639</v>
      </c>
      <c r="D212" s="60">
        <v>22</v>
      </c>
      <c r="E212" s="48" t="s">
        <v>3715</v>
      </c>
      <c r="F212" s="50">
        <v>22</v>
      </c>
    </row>
    <row r="213" spans="1:6" x14ac:dyDescent="0.5">
      <c r="A213" s="54" t="s">
        <v>277</v>
      </c>
      <c r="B213" s="54"/>
      <c r="C213" s="54"/>
      <c r="D213" s="54"/>
      <c r="E213" s="54"/>
      <c r="F213" s="55">
        <v>22</v>
      </c>
    </row>
    <row r="217" spans="1:6" ht="10.5" customHeight="1" x14ac:dyDescent="0.5">
      <c r="A217" s="63" t="s">
        <v>232</v>
      </c>
      <c r="B217" s="63"/>
      <c r="C217" s="63"/>
      <c r="D217" s="63"/>
      <c r="E217" s="63"/>
      <c r="F217" s="63"/>
    </row>
    <row r="218" spans="1:6" ht="10.5" customHeight="1" x14ac:dyDescent="0.5">
      <c r="A218" s="64" t="s">
        <v>4153</v>
      </c>
      <c r="B218" s="64"/>
      <c r="C218" s="64"/>
      <c r="D218" s="64"/>
      <c r="E218" s="64"/>
      <c r="F218" s="64"/>
    </row>
    <row r="220" spans="1:6" ht="37.799999999999997" x14ac:dyDescent="0.5">
      <c r="A220" s="46" t="s">
        <v>4136</v>
      </c>
      <c r="B220" s="46" t="s">
        <v>235</v>
      </c>
      <c r="C220" s="46" t="s">
        <v>236</v>
      </c>
      <c r="D220" s="46" t="s">
        <v>3599</v>
      </c>
      <c r="E220" s="46" t="s">
        <v>237</v>
      </c>
      <c r="F220" s="47" t="s">
        <v>3600</v>
      </c>
    </row>
    <row r="221" spans="1:6" ht="37.799999999999997" x14ac:dyDescent="0.5">
      <c r="A221" s="48" t="s">
        <v>3601</v>
      </c>
      <c r="B221" s="57">
        <v>31137004202613</v>
      </c>
      <c r="C221" s="48" t="s">
        <v>3639</v>
      </c>
      <c r="D221" s="60">
        <v>14.99</v>
      </c>
      <c r="E221" s="48" t="s">
        <v>3716</v>
      </c>
      <c r="F221" s="50">
        <v>14.99</v>
      </c>
    </row>
    <row r="222" spans="1:6" x14ac:dyDescent="0.5">
      <c r="A222" s="54" t="s">
        <v>277</v>
      </c>
      <c r="B222" s="54"/>
      <c r="C222" s="54"/>
      <c r="D222" s="54"/>
      <c r="E222" s="54"/>
      <c r="F222" s="55">
        <v>14.99</v>
      </c>
    </row>
    <row r="226" spans="1:6" ht="10.5" customHeight="1" x14ac:dyDescent="0.5">
      <c r="A226" s="63" t="s">
        <v>232</v>
      </c>
      <c r="B226" s="63"/>
      <c r="C226" s="63"/>
      <c r="D226" s="63"/>
      <c r="E226" s="63"/>
      <c r="F226" s="63"/>
    </row>
    <row r="227" spans="1:6" ht="10.5" customHeight="1" x14ac:dyDescent="0.5">
      <c r="A227" s="64" t="s">
        <v>4154</v>
      </c>
      <c r="B227" s="64"/>
      <c r="C227" s="64"/>
      <c r="D227" s="64"/>
      <c r="E227" s="64"/>
      <c r="F227" s="64"/>
    </row>
    <row r="229" spans="1:6" ht="37.799999999999997" x14ac:dyDescent="0.5">
      <c r="A229" s="46" t="s">
        <v>4136</v>
      </c>
      <c r="B229" s="46" t="s">
        <v>235</v>
      </c>
      <c r="C229" s="46" t="s">
        <v>236</v>
      </c>
      <c r="D229" s="46" t="s">
        <v>3599</v>
      </c>
      <c r="E229" s="46" t="s">
        <v>237</v>
      </c>
      <c r="F229" s="47" t="s">
        <v>3600</v>
      </c>
    </row>
    <row r="230" spans="1:6" ht="25.2" x14ac:dyDescent="0.5">
      <c r="A230" s="48" t="s">
        <v>3601</v>
      </c>
      <c r="B230" s="57">
        <v>31312002268748</v>
      </c>
      <c r="C230" s="48" t="s">
        <v>3639</v>
      </c>
      <c r="D230" s="60">
        <v>28</v>
      </c>
      <c r="E230" s="48" t="s">
        <v>3717</v>
      </c>
      <c r="F230" s="50">
        <v>28</v>
      </c>
    </row>
    <row r="231" spans="1:6" x14ac:dyDescent="0.5">
      <c r="A231" s="54" t="s">
        <v>277</v>
      </c>
      <c r="B231" s="54"/>
      <c r="C231" s="54"/>
      <c r="D231" s="54"/>
      <c r="E231" s="54"/>
      <c r="F231" s="55">
        <v>28</v>
      </c>
    </row>
    <row r="235" spans="1:6" ht="10.5" customHeight="1" x14ac:dyDescent="0.5">
      <c r="A235" s="63" t="s">
        <v>232</v>
      </c>
      <c r="B235" s="63"/>
      <c r="C235" s="63"/>
      <c r="D235" s="63"/>
      <c r="E235" s="63"/>
      <c r="F235" s="63"/>
    </row>
    <row r="236" spans="1:6" ht="10.5" customHeight="1" x14ac:dyDescent="0.5">
      <c r="A236" s="64" t="s">
        <v>4155</v>
      </c>
      <c r="B236" s="64"/>
      <c r="C236" s="64"/>
      <c r="D236" s="64"/>
      <c r="E236" s="64"/>
      <c r="F236" s="64"/>
    </row>
    <row r="238" spans="1:6" ht="37.799999999999997" x14ac:dyDescent="0.5">
      <c r="A238" s="46" t="s">
        <v>4136</v>
      </c>
      <c r="B238" s="46" t="s">
        <v>235</v>
      </c>
      <c r="C238" s="46" t="s">
        <v>236</v>
      </c>
      <c r="D238" s="46" t="s">
        <v>3599</v>
      </c>
      <c r="E238" s="46" t="s">
        <v>237</v>
      </c>
      <c r="F238" s="47" t="s">
        <v>3600</v>
      </c>
    </row>
    <row r="239" spans="1:6" ht="37.799999999999997" x14ac:dyDescent="0.5">
      <c r="A239" s="48" t="s">
        <v>3601</v>
      </c>
      <c r="B239" s="57">
        <v>36878002656582</v>
      </c>
      <c r="C239" s="48" t="s">
        <v>3639</v>
      </c>
      <c r="D239" s="60">
        <v>12.22</v>
      </c>
      <c r="E239" s="48" t="s">
        <v>3718</v>
      </c>
      <c r="F239" s="50">
        <v>12.22</v>
      </c>
    </row>
    <row r="240" spans="1:6" ht="50.4" x14ac:dyDescent="0.5">
      <c r="A240" s="51" t="s">
        <v>3601</v>
      </c>
      <c r="B240" s="59">
        <v>36878002656590</v>
      </c>
      <c r="C240" s="51" t="s">
        <v>3639</v>
      </c>
      <c r="D240" s="61">
        <v>12.22</v>
      </c>
      <c r="E240" s="51" t="s">
        <v>3719</v>
      </c>
      <c r="F240" s="53">
        <v>12.22</v>
      </c>
    </row>
    <row r="241" spans="1:6" ht="37.799999999999997" x14ac:dyDescent="0.5">
      <c r="A241" s="48" t="s">
        <v>3601</v>
      </c>
      <c r="B241" s="57">
        <v>36878002656608</v>
      </c>
      <c r="C241" s="48" t="s">
        <v>3639</v>
      </c>
      <c r="D241" s="60">
        <v>12.22</v>
      </c>
      <c r="E241" s="48" t="s">
        <v>3720</v>
      </c>
      <c r="F241" s="50">
        <v>12.22</v>
      </c>
    </row>
    <row r="242" spans="1:6" ht="37.799999999999997" x14ac:dyDescent="0.5">
      <c r="A242" s="51" t="s">
        <v>3601</v>
      </c>
      <c r="B242" s="59">
        <v>36878002656616</v>
      </c>
      <c r="C242" s="51" t="s">
        <v>3639</v>
      </c>
      <c r="D242" s="61">
        <v>12.22</v>
      </c>
      <c r="E242" s="51" t="s">
        <v>3721</v>
      </c>
      <c r="F242" s="53">
        <v>12.22</v>
      </c>
    </row>
    <row r="243" spans="1:6" ht="25.2" x14ac:dyDescent="0.5">
      <c r="A243" s="48" t="s">
        <v>3601</v>
      </c>
      <c r="B243" s="57">
        <v>36878002656624</v>
      </c>
      <c r="C243" s="48" t="s">
        <v>3639</v>
      </c>
      <c r="D243" s="60">
        <v>12.22</v>
      </c>
      <c r="E243" s="48" t="s">
        <v>3722</v>
      </c>
      <c r="F243" s="50">
        <v>12.22</v>
      </c>
    </row>
    <row r="244" spans="1:6" x14ac:dyDescent="0.5">
      <c r="A244" s="54" t="s">
        <v>277</v>
      </c>
      <c r="B244" s="54"/>
      <c r="C244" s="54"/>
      <c r="D244" s="54"/>
      <c r="E244" s="54"/>
      <c r="F244" s="55">
        <v>61.1</v>
      </c>
    </row>
    <row r="248" spans="1:6" ht="10.5" customHeight="1" x14ac:dyDescent="0.5">
      <c r="A248" s="63" t="s">
        <v>232</v>
      </c>
      <c r="B248" s="63"/>
      <c r="C248" s="63"/>
      <c r="D248" s="63"/>
      <c r="E248" s="63"/>
      <c r="F248" s="63"/>
    </row>
    <row r="249" spans="1:6" ht="10.5" customHeight="1" x14ac:dyDescent="0.5">
      <c r="A249" s="64" t="s">
        <v>4156</v>
      </c>
      <c r="B249" s="64"/>
      <c r="C249" s="64"/>
      <c r="D249" s="64"/>
      <c r="E249" s="64"/>
      <c r="F249" s="64"/>
    </row>
    <row r="251" spans="1:6" ht="37.799999999999997" x14ac:dyDescent="0.5">
      <c r="A251" s="46" t="s">
        <v>4136</v>
      </c>
      <c r="B251" s="46" t="s">
        <v>235</v>
      </c>
      <c r="C251" s="46" t="s">
        <v>236</v>
      </c>
      <c r="D251" s="46" t="s">
        <v>3599</v>
      </c>
      <c r="E251" s="46" t="s">
        <v>237</v>
      </c>
      <c r="F251" s="47" t="s">
        <v>3600</v>
      </c>
    </row>
    <row r="252" spans="1:6" ht="37.799999999999997" x14ac:dyDescent="0.5">
      <c r="A252" s="48" t="s">
        <v>3601</v>
      </c>
      <c r="B252" s="57">
        <v>31943001414295</v>
      </c>
      <c r="C252" s="48" t="s">
        <v>3639</v>
      </c>
      <c r="D252" s="60">
        <v>23</v>
      </c>
      <c r="E252" s="48" t="s">
        <v>3723</v>
      </c>
      <c r="F252" s="50">
        <v>23</v>
      </c>
    </row>
    <row r="253" spans="1:6" ht="37.799999999999997" x14ac:dyDescent="0.5">
      <c r="A253" s="51" t="s">
        <v>3601</v>
      </c>
      <c r="B253" s="59">
        <v>31943001466113</v>
      </c>
      <c r="C253" s="51" t="s">
        <v>3639</v>
      </c>
      <c r="D253" s="61">
        <v>20</v>
      </c>
      <c r="E253" s="51" t="s">
        <v>3724</v>
      </c>
      <c r="F253" s="53">
        <v>20</v>
      </c>
    </row>
    <row r="254" spans="1:6" ht="37.799999999999997" x14ac:dyDescent="0.5">
      <c r="A254" s="48" t="s">
        <v>3601</v>
      </c>
      <c r="B254" s="57">
        <v>31943001526072</v>
      </c>
      <c r="C254" s="48" t="s">
        <v>3639</v>
      </c>
      <c r="D254" s="60">
        <v>34</v>
      </c>
      <c r="E254" s="48" t="s">
        <v>3725</v>
      </c>
      <c r="F254" s="50">
        <v>34</v>
      </c>
    </row>
    <row r="255" spans="1:6" ht="25.2" x14ac:dyDescent="0.5">
      <c r="A255" s="51" t="s">
        <v>3601</v>
      </c>
      <c r="B255" s="59">
        <v>31943001676109</v>
      </c>
      <c r="C255" s="51" t="s">
        <v>3639</v>
      </c>
      <c r="D255" s="61">
        <v>24</v>
      </c>
      <c r="E255" s="51" t="s">
        <v>3726</v>
      </c>
      <c r="F255" s="53">
        <v>24</v>
      </c>
    </row>
    <row r="256" spans="1:6" ht="25.2" x14ac:dyDescent="0.5">
      <c r="A256" s="48" t="s">
        <v>3601</v>
      </c>
      <c r="B256" s="57">
        <v>31943001676240</v>
      </c>
      <c r="C256" s="48" t="s">
        <v>3639</v>
      </c>
      <c r="D256" s="60">
        <v>20</v>
      </c>
      <c r="E256" s="48" t="s">
        <v>3727</v>
      </c>
      <c r="F256" s="50">
        <v>20</v>
      </c>
    </row>
    <row r="257" spans="1:6" ht="25.2" x14ac:dyDescent="0.5">
      <c r="A257" s="51" t="s">
        <v>3601</v>
      </c>
      <c r="B257" s="59">
        <v>31943001676679</v>
      </c>
      <c r="C257" s="51" t="s">
        <v>3639</v>
      </c>
      <c r="D257" s="61">
        <v>8</v>
      </c>
      <c r="E257" s="51" t="s">
        <v>3728</v>
      </c>
      <c r="F257" s="53">
        <v>8</v>
      </c>
    </row>
    <row r="258" spans="1:6" ht="25.2" x14ac:dyDescent="0.5">
      <c r="A258" s="48" t="s">
        <v>3601</v>
      </c>
      <c r="B258" s="57">
        <v>31943001815988</v>
      </c>
      <c r="C258" s="48" t="s">
        <v>3639</v>
      </c>
      <c r="D258" s="60">
        <v>23</v>
      </c>
      <c r="E258" s="48" t="s">
        <v>3729</v>
      </c>
      <c r="F258" s="50">
        <v>23</v>
      </c>
    </row>
    <row r="259" spans="1:6" x14ac:dyDescent="0.5">
      <c r="A259" s="54" t="s">
        <v>277</v>
      </c>
      <c r="B259" s="54"/>
      <c r="C259" s="54"/>
      <c r="D259" s="54"/>
      <c r="E259" s="54"/>
      <c r="F259" s="55">
        <v>152</v>
      </c>
    </row>
    <row r="263" spans="1:6" ht="10.5" customHeight="1" x14ac:dyDescent="0.5">
      <c r="A263" s="63" t="s">
        <v>232</v>
      </c>
      <c r="B263" s="63"/>
      <c r="C263" s="63"/>
      <c r="D263" s="63"/>
      <c r="E263" s="63"/>
      <c r="F263" s="63"/>
    </row>
    <row r="264" spans="1:6" ht="10.5" customHeight="1" x14ac:dyDescent="0.5">
      <c r="A264" s="64" t="s">
        <v>4157</v>
      </c>
      <c r="B264" s="64"/>
      <c r="C264" s="64"/>
      <c r="D264" s="64"/>
      <c r="E264" s="64"/>
      <c r="F264" s="64"/>
    </row>
    <row r="266" spans="1:6" ht="37.799999999999997" x14ac:dyDescent="0.5">
      <c r="A266" s="46" t="s">
        <v>4136</v>
      </c>
      <c r="B266" s="46" t="s">
        <v>235</v>
      </c>
      <c r="C266" s="46" t="s">
        <v>236</v>
      </c>
      <c r="D266" s="46" t="s">
        <v>3599</v>
      </c>
      <c r="E266" s="46" t="s">
        <v>237</v>
      </c>
      <c r="F266" s="47" t="s">
        <v>3600</v>
      </c>
    </row>
    <row r="267" spans="1:6" ht="25.2" x14ac:dyDescent="0.5">
      <c r="A267" s="48" t="s">
        <v>3601</v>
      </c>
      <c r="B267" s="57">
        <v>31534001730762</v>
      </c>
      <c r="C267" s="48" t="s">
        <v>3639</v>
      </c>
      <c r="D267" s="60">
        <v>12.99</v>
      </c>
      <c r="E267" s="48" t="s">
        <v>3730</v>
      </c>
      <c r="F267" s="50">
        <v>12.99</v>
      </c>
    </row>
    <row r="268" spans="1:6" x14ac:dyDescent="0.5">
      <c r="A268" s="54" t="s">
        <v>277</v>
      </c>
      <c r="B268" s="54"/>
      <c r="C268" s="54"/>
      <c r="D268" s="54"/>
      <c r="E268" s="54"/>
      <c r="F268" s="55">
        <v>12.99</v>
      </c>
    </row>
    <row r="272" spans="1:6" ht="10.5" customHeight="1" x14ac:dyDescent="0.5">
      <c r="A272" s="63" t="s">
        <v>232</v>
      </c>
      <c r="B272" s="63"/>
      <c r="C272" s="63"/>
      <c r="D272" s="63"/>
      <c r="E272" s="63"/>
      <c r="F272" s="63"/>
    </row>
    <row r="273" spans="1:6" ht="10.5" customHeight="1" x14ac:dyDescent="0.5">
      <c r="A273" s="64" t="s">
        <v>4158</v>
      </c>
      <c r="B273" s="64"/>
      <c r="C273" s="64"/>
      <c r="D273" s="64"/>
      <c r="E273" s="64"/>
      <c r="F273" s="64"/>
    </row>
    <row r="275" spans="1:6" ht="37.799999999999997" x14ac:dyDescent="0.5">
      <c r="A275" s="46" t="s">
        <v>4136</v>
      </c>
      <c r="B275" s="46" t="s">
        <v>235</v>
      </c>
      <c r="C275" s="46" t="s">
        <v>236</v>
      </c>
      <c r="D275" s="46" t="s">
        <v>3599</v>
      </c>
      <c r="E275" s="46" t="s">
        <v>237</v>
      </c>
      <c r="F275" s="47" t="s">
        <v>3600</v>
      </c>
    </row>
    <row r="276" spans="1:6" x14ac:dyDescent="0.5">
      <c r="A276" s="48" t="s">
        <v>3601</v>
      </c>
      <c r="B276" s="57">
        <v>31186008650988</v>
      </c>
      <c r="C276" s="48" t="s">
        <v>3639</v>
      </c>
      <c r="D276" s="60">
        <v>30</v>
      </c>
      <c r="E276" s="48" t="s">
        <v>3731</v>
      </c>
      <c r="F276" s="50">
        <v>30</v>
      </c>
    </row>
    <row r="277" spans="1:6" ht="37.799999999999997" x14ac:dyDescent="0.5">
      <c r="A277" s="51" t="s">
        <v>3601</v>
      </c>
      <c r="B277" s="59">
        <v>31186008634388</v>
      </c>
      <c r="C277" s="51" t="s">
        <v>3639</v>
      </c>
      <c r="D277" s="61">
        <v>15</v>
      </c>
      <c r="E277" s="51" t="s">
        <v>3732</v>
      </c>
      <c r="F277" s="53">
        <v>15</v>
      </c>
    </row>
    <row r="278" spans="1:6" ht="37.799999999999997" x14ac:dyDescent="0.5">
      <c r="A278" s="48" t="s">
        <v>3601</v>
      </c>
      <c r="B278" s="57">
        <v>31186009203407</v>
      </c>
      <c r="C278" s="48" t="s">
        <v>3639</v>
      </c>
      <c r="D278" s="60">
        <v>23</v>
      </c>
      <c r="E278" s="48" t="s">
        <v>3733</v>
      </c>
      <c r="F278" s="50">
        <v>23</v>
      </c>
    </row>
    <row r="279" spans="1:6" ht="25.2" x14ac:dyDescent="0.5">
      <c r="A279" s="51" t="s">
        <v>3601</v>
      </c>
      <c r="B279" s="59">
        <v>31186008754152</v>
      </c>
      <c r="C279" s="51" t="s">
        <v>3639</v>
      </c>
      <c r="D279" s="61">
        <v>13</v>
      </c>
      <c r="E279" s="51" t="s">
        <v>3734</v>
      </c>
      <c r="F279" s="53">
        <v>13</v>
      </c>
    </row>
    <row r="280" spans="1:6" ht="50.4" x14ac:dyDescent="0.5">
      <c r="A280" s="48" t="s">
        <v>3601</v>
      </c>
      <c r="B280" s="57">
        <v>31186009043431</v>
      </c>
      <c r="C280" s="48" t="s">
        <v>3639</v>
      </c>
      <c r="D280" s="60">
        <v>13</v>
      </c>
      <c r="E280" s="48" t="s">
        <v>3735</v>
      </c>
      <c r="F280" s="50">
        <v>13</v>
      </c>
    </row>
    <row r="281" spans="1:6" x14ac:dyDescent="0.5">
      <c r="A281" s="51" t="s">
        <v>3601</v>
      </c>
      <c r="B281" s="59">
        <v>31186009501156</v>
      </c>
      <c r="C281" s="51" t="s">
        <v>3639</v>
      </c>
      <c r="D281" s="61">
        <v>15</v>
      </c>
      <c r="E281" s="51" t="s">
        <v>3736</v>
      </c>
      <c r="F281" s="53">
        <v>15</v>
      </c>
    </row>
    <row r="282" spans="1:6" ht="37.799999999999997" x14ac:dyDescent="0.5">
      <c r="A282" s="48" t="s">
        <v>3601</v>
      </c>
      <c r="B282" s="57">
        <v>31186009548199</v>
      </c>
      <c r="C282" s="48" t="s">
        <v>3639</v>
      </c>
      <c r="D282" s="60">
        <v>25</v>
      </c>
      <c r="E282" s="48" t="s">
        <v>3737</v>
      </c>
      <c r="F282" s="50">
        <v>25</v>
      </c>
    </row>
    <row r="283" spans="1:6" ht="37.799999999999997" x14ac:dyDescent="0.5">
      <c r="A283" s="51" t="s">
        <v>3601</v>
      </c>
      <c r="B283" s="59">
        <v>31186040015323</v>
      </c>
      <c r="C283" s="51" t="s">
        <v>3639</v>
      </c>
      <c r="D283" s="61">
        <v>16.989999999999998</v>
      </c>
      <c r="E283" s="51" t="s">
        <v>3738</v>
      </c>
      <c r="F283" s="53">
        <v>16.989999999999998</v>
      </c>
    </row>
    <row r="284" spans="1:6" ht="25.2" x14ac:dyDescent="0.5">
      <c r="A284" s="48" t="s">
        <v>3601</v>
      </c>
      <c r="B284" s="57">
        <v>31186020113411</v>
      </c>
      <c r="C284" s="48" t="s">
        <v>3639</v>
      </c>
      <c r="D284" s="60">
        <v>14.99</v>
      </c>
      <c r="E284" s="48" t="s">
        <v>3739</v>
      </c>
      <c r="F284" s="50">
        <v>14.99</v>
      </c>
    </row>
    <row r="285" spans="1:6" x14ac:dyDescent="0.5">
      <c r="A285" s="51" t="s">
        <v>3601</v>
      </c>
      <c r="B285" s="59">
        <v>31186020127197</v>
      </c>
      <c r="C285" s="51" t="s">
        <v>3639</v>
      </c>
      <c r="D285" s="61">
        <v>16</v>
      </c>
      <c r="E285" s="51" t="s">
        <v>3740</v>
      </c>
      <c r="F285" s="53">
        <v>16</v>
      </c>
    </row>
    <row r="286" spans="1:6" x14ac:dyDescent="0.5">
      <c r="A286" s="48" t="s">
        <v>3601</v>
      </c>
      <c r="B286" s="57">
        <v>31186040170623</v>
      </c>
      <c r="C286" s="48" t="s">
        <v>3639</v>
      </c>
      <c r="D286" s="60">
        <v>14.99</v>
      </c>
      <c r="E286" s="48" t="s">
        <v>3741</v>
      </c>
      <c r="F286" s="50">
        <v>14.99</v>
      </c>
    </row>
    <row r="287" spans="1:6" ht="25.2" x14ac:dyDescent="0.5">
      <c r="A287" s="51" t="s">
        <v>3601</v>
      </c>
      <c r="B287" s="59">
        <v>31186005497813</v>
      </c>
      <c r="C287" s="51" t="s">
        <v>3639</v>
      </c>
      <c r="D287" s="61">
        <v>23</v>
      </c>
      <c r="E287" s="51" t="s">
        <v>3742</v>
      </c>
      <c r="F287" s="53">
        <v>23</v>
      </c>
    </row>
    <row r="288" spans="1:6" ht="25.2" x14ac:dyDescent="0.5">
      <c r="A288" s="48" t="s">
        <v>3601</v>
      </c>
      <c r="B288" s="57">
        <v>31186030770887</v>
      </c>
      <c r="C288" s="48" t="s">
        <v>3639</v>
      </c>
      <c r="D288" s="60">
        <v>34.950000000000003</v>
      </c>
      <c r="E288" s="48" t="s">
        <v>3743</v>
      </c>
      <c r="F288" s="50">
        <v>34.950000000000003</v>
      </c>
    </row>
    <row r="289" spans="1:6" ht="25.2" x14ac:dyDescent="0.5">
      <c r="A289" s="51" t="s">
        <v>3601</v>
      </c>
      <c r="B289" s="59">
        <v>31186008493223</v>
      </c>
      <c r="C289" s="51" t="s">
        <v>3639</v>
      </c>
      <c r="D289" s="61">
        <v>25</v>
      </c>
      <c r="E289" s="51" t="s">
        <v>3744</v>
      </c>
      <c r="F289" s="53">
        <v>25</v>
      </c>
    </row>
    <row r="290" spans="1:6" ht="50.4" x14ac:dyDescent="0.5">
      <c r="A290" s="48" t="s">
        <v>3601</v>
      </c>
      <c r="B290" s="57">
        <v>31186040114548</v>
      </c>
      <c r="C290" s="48" t="s">
        <v>3639</v>
      </c>
      <c r="D290" s="60">
        <v>22.99</v>
      </c>
      <c r="E290" s="48" t="s">
        <v>3662</v>
      </c>
      <c r="F290" s="50">
        <v>22.99</v>
      </c>
    </row>
    <row r="291" spans="1:6" x14ac:dyDescent="0.5">
      <c r="A291" s="51" t="s">
        <v>3601</v>
      </c>
      <c r="B291" s="59">
        <v>31186040118770</v>
      </c>
      <c r="C291" s="51" t="s">
        <v>3639</v>
      </c>
      <c r="D291" s="61">
        <v>21.99</v>
      </c>
      <c r="E291" s="51" t="s">
        <v>3745</v>
      </c>
      <c r="F291" s="53">
        <v>21.99</v>
      </c>
    </row>
    <row r="292" spans="1:6" x14ac:dyDescent="0.5">
      <c r="A292" s="48" t="s">
        <v>3601</v>
      </c>
      <c r="B292" s="57">
        <v>31186040046674</v>
      </c>
      <c r="C292" s="48" t="s">
        <v>3639</v>
      </c>
      <c r="D292" s="60">
        <v>14.99</v>
      </c>
      <c r="E292" s="48" t="s">
        <v>3746</v>
      </c>
      <c r="F292" s="50">
        <v>14.99</v>
      </c>
    </row>
    <row r="293" spans="1:6" ht="25.2" x14ac:dyDescent="0.5">
      <c r="A293" s="51" t="s">
        <v>3601</v>
      </c>
      <c r="B293" s="59">
        <v>31186008560351</v>
      </c>
      <c r="C293" s="51" t="s">
        <v>3639</v>
      </c>
      <c r="D293" s="61">
        <v>16</v>
      </c>
      <c r="E293" s="51" t="s">
        <v>3747</v>
      </c>
      <c r="F293" s="53">
        <v>16</v>
      </c>
    </row>
    <row r="294" spans="1:6" ht="25.2" x14ac:dyDescent="0.5">
      <c r="A294" s="48" t="s">
        <v>3601</v>
      </c>
      <c r="B294" s="57">
        <v>31186040057218</v>
      </c>
      <c r="C294" s="48" t="s">
        <v>3639</v>
      </c>
      <c r="D294" s="60">
        <v>6.99</v>
      </c>
      <c r="E294" s="48" t="s">
        <v>3748</v>
      </c>
      <c r="F294" s="50">
        <v>6.99</v>
      </c>
    </row>
    <row r="295" spans="1:6" x14ac:dyDescent="0.5">
      <c r="A295" s="51" t="s">
        <v>3601</v>
      </c>
      <c r="B295" s="59">
        <v>31186007294994</v>
      </c>
      <c r="C295" s="51" t="s">
        <v>3639</v>
      </c>
      <c r="D295" s="61">
        <v>16</v>
      </c>
      <c r="E295" s="51" t="s">
        <v>3749</v>
      </c>
      <c r="F295" s="53">
        <v>16</v>
      </c>
    </row>
    <row r="296" spans="1:6" ht="25.2" x14ac:dyDescent="0.5">
      <c r="A296" s="48" t="s">
        <v>3601</v>
      </c>
      <c r="B296" s="57">
        <v>31186030441653</v>
      </c>
      <c r="C296" s="48" t="s">
        <v>3639</v>
      </c>
      <c r="D296" s="60">
        <v>14.99</v>
      </c>
      <c r="E296" s="48" t="s">
        <v>3750</v>
      </c>
      <c r="F296" s="50">
        <v>14.99</v>
      </c>
    </row>
    <row r="297" spans="1:6" x14ac:dyDescent="0.5">
      <c r="A297" s="51" t="s">
        <v>3601</v>
      </c>
      <c r="B297" s="59">
        <v>31186030638779</v>
      </c>
      <c r="C297" s="51" t="s">
        <v>3639</v>
      </c>
      <c r="D297" s="61">
        <v>28</v>
      </c>
      <c r="E297" s="51" t="s">
        <v>3751</v>
      </c>
      <c r="F297" s="53">
        <v>28</v>
      </c>
    </row>
    <row r="298" spans="1:6" x14ac:dyDescent="0.5">
      <c r="A298" s="48" t="s">
        <v>3601</v>
      </c>
      <c r="B298" s="57">
        <v>31186030258404</v>
      </c>
      <c r="C298" s="48" t="s">
        <v>3639</v>
      </c>
      <c r="D298" s="60">
        <v>25</v>
      </c>
      <c r="E298" s="48" t="s">
        <v>3752</v>
      </c>
      <c r="F298" s="50">
        <v>25</v>
      </c>
    </row>
    <row r="299" spans="1:6" x14ac:dyDescent="0.5">
      <c r="A299" s="54" t="s">
        <v>277</v>
      </c>
      <c r="B299" s="54"/>
      <c r="C299" s="54"/>
      <c r="D299" s="54"/>
      <c r="E299" s="54"/>
      <c r="F299" s="55">
        <v>446.87</v>
      </c>
    </row>
    <row r="303" spans="1:6" ht="10.5" customHeight="1" x14ac:dyDescent="0.5">
      <c r="A303" s="63" t="s">
        <v>232</v>
      </c>
      <c r="B303" s="63"/>
      <c r="C303" s="63"/>
      <c r="D303" s="63"/>
      <c r="E303" s="63"/>
      <c r="F303" s="63"/>
    </row>
    <row r="304" spans="1:6" ht="10.5" customHeight="1" x14ac:dyDescent="0.5">
      <c r="A304" s="64" t="s">
        <v>4159</v>
      </c>
      <c r="B304" s="64"/>
      <c r="C304" s="64"/>
      <c r="D304" s="64"/>
      <c r="E304" s="64"/>
      <c r="F304" s="64"/>
    </row>
    <row r="306" spans="1:6" ht="37.799999999999997" x14ac:dyDescent="0.5">
      <c r="A306" s="46" t="s">
        <v>4136</v>
      </c>
      <c r="B306" s="46" t="s">
        <v>235</v>
      </c>
      <c r="C306" s="46" t="s">
        <v>236</v>
      </c>
      <c r="D306" s="46" t="s">
        <v>3599</v>
      </c>
      <c r="E306" s="46" t="s">
        <v>237</v>
      </c>
      <c r="F306" s="47" t="s">
        <v>3600</v>
      </c>
    </row>
    <row r="307" spans="1:6" ht="25.2" x14ac:dyDescent="0.5">
      <c r="A307" s="48" t="s">
        <v>749</v>
      </c>
      <c r="B307" s="57">
        <v>32752005664741</v>
      </c>
      <c r="C307" s="48" t="s">
        <v>3602</v>
      </c>
      <c r="D307" s="60">
        <v>17.989999999999998</v>
      </c>
      <c r="E307" s="48" t="s">
        <v>3910</v>
      </c>
      <c r="F307" s="50">
        <v>17.989999999999998</v>
      </c>
    </row>
    <row r="308" spans="1:6" x14ac:dyDescent="0.5">
      <c r="A308" s="54" t="s">
        <v>277</v>
      </c>
      <c r="B308" s="54"/>
      <c r="C308" s="54"/>
      <c r="D308" s="54"/>
      <c r="E308" s="54"/>
      <c r="F308" s="55">
        <v>17.989999999999998</v>
      </c>
    </row>
    <row r="312" spans="1:6" ht="10.5" customHeight="1" x14ac:dyDescent="0.5">
      <c r="A312" s="63" t="s">
        <v>232</v>
      </c>
      <c r="B312" s="63"/>
      <c r="C312" s="63"/>
      <c r="D312" s="63"/>
      <c r="E312" s="63"/>
      <c r="F312" s="63"/>
    </row>
    <row r="313" spans="1:6" ht="10.5" customHeight="1" x14ac:dyDescent="0.5">
      <c r="A313" s="64" t="s">
        <v>4160</v>
      </c>
      <c r="B313" s="64"/>
      <c r="C313" s="64"/>
      <c r="D313" s="64"/>
      <c r="E313" s="64"/>
      <c r="F313" s="64"/>
    </row>
    <row r="315" spans="1:6" ht="37.799999999999997" x14ac:dyDescent="0.5">
      <c r="A315" s="46" t="s">
        <v>4136</v>
      </c>
      <c r="B315" s="46" t="s">
        <v>235</v>
      </c>
      <c r="C315" s="46" t="s">
        <v>236</v>
      </c>
      <c r="D315" s="46" t="s">
        <v>3599</v>
      </c>
      <c r="E315" s="46" t="s">
        <v>237</v>
      </c>
      <c r="F315" s="47" t="s">
        <v>3600</v>
      </c>
    </row>
    <row r="316" spans="1:6" ht="25.2" x14ac:dyDescent="0.5">
      <c r="A316" s="48" t="s">
        <v>3601</v>
      </c>
      <c r="B316" s="57">
        <v>31132015502184</v>
      </c>
      <c r="C316" s="48" t="s">
        <v>3639</v>
      </c>
      <c r="D316" s="60">
        <v>18.989999999999998</v>
      </c>
      <c r="E316" s="48" t="s">
        <v>3753</v>
      </c>
      <c r="F316" s="50">
        <v>18.989999999999998</v>
      </c>
    </row>
    <row r="317" spans="1:6" ht="25.2" x14ac:dyDescent="0.5">
      <c r="A317" s="51" t="s">
        <v>3601</v>
      </c>
      <c r="B317" s="59">
        <v>31132015753738</v>
      </c>
      <c r="C317" s="51" t="s">
        <v>3639</v>
      </c>
      <c r="D317" s="61">
        <v>31.95</v>
      </c>
      <c r="E317" s="51" t="s">
        <v>3754</v>
      </c>
      <c r="F317" s="53">
        <v>31.95</v>
      </c>
    </row>
    <row r="318" spans="1:6" x14ac:dyDescent="0.5">
      <c r="A318" s="48" t="s">
        <v>3601</v>
      </c>
      <c r="B318" s="57">
        <v>31132014991834</v>
      </c>
      <c r="C318" s="48" t="s">
        <v>3639</v>
      </c>
      <c r="D318" s="60">
        <v>16.989999999999998</v>
      </c>
      <c r="E318" s="48" t="s">
        <v>3755</v>
      </c>
      <c r="F318" s="50">
        <v>16.989999999999998</v>
      </c>
    </row>
    <row r="319" spans="1:6" ht="25.2" x14ac:dyDescent="0.5">
      <c r="A319" s="51" t="s">
        <v>3601</v>
      </c>
      <c r="B319" s="59">
        <v>31132014489367</v>
      </c>
      <c r="C319" s="51" t="s">
        <v>3639</v>
      </c>
      <c r="D319" s="61">
        <v>34.99</v>
      </c>
      <c r="E319" s="51" t="s">
        <v>3756</v>
      </c>
      <c r="F319" s="53">
        <v>34.99</v>
      </c>
    </row>
    <row r="320" spans="1:6" x14ac:dyDescent="0.5">
      <c r="A320" s="48" t="s">
        <v>3601</v>
      </c>
      <c r="B320" s="57">
        <v>31132016171054</v>
      </c>
      <c r="C320" s="48" t="s">
        <v>3639</v>
      </c>
      <c r="D320" s="60">
        <v>39.99</v>
      </c>
      <c r="E320" s="48" t="s">
        <v>2828</v>
      </c>
      <c r="F320" s="50">
        <v>39.99</v>
      </c>
    </row>
    <row r="321" spans="1:6" ht="25.2" x14ac:dyDescent="0.5">
      <c r="A321" s="51" t="s">
        <v>3601</v>
      </c>
      <c r="B321" s="59">
        <v>31132008957163</v>
      </c>
      <c r="C321" s="51" t="s">
        <v>3639</v>
      </c>
      <c r="D321" s="61">
        <v>12</v>
      </c>
      <c r="E321" s="51" t="s">
        <v>3757</v>
      </c>
      <c r="F321" s="53">
        <v>12</v>
      </c>
    </row>
    <row r="322" spans="1:6" x14ac:dyDescent="0.5">
      <c r="A322" s="48" t="s">
        <v>3601</v>
      </c>
      <c r="B322" s="57">
        <v>31132014181451</v>
      </c>
      <c r="C322" s="48" t="s">
        <v>3639</v>
      </c>
      <c r="D322" s="60">
        <v>25</v>
      </c>
      <c r="E322" s="48" t="s">
        <v>3758</v>
      </c>
      <c r="F322" s="50">
        <v>25</v>
      </c>
    </row>
    <row r="323" spans="1:6" ht="63" x14ac:dyDescent="0.5">
      <c r="A323" s="51" t="s">
        <v>3601</v>
      </c>
      <c r="B323" s="59">
        <v>31132010124661</v>
      </c>
      <c r="C323" s="51" t="s">
        <v>3639</v>
      </c>
      <c r="D323" s="61">
        <v>18.95</v>
      </c>
      <c r="E323" s="51" t="s">
        <v>3759</v>
      </c>
      <c r="F323" s="53">
        <v>18.95</v>
      </c>
    </row>
    <row r="324" spans="1:6" ht="25.2" x14ac:dyDescent="0.5">
      <c r="A324" s="48" t="s">
        <v>3601</v>
      </c>
      <c r="B324" s="57">
        <v>31132010682833</v>
      </c>
      <c r="C324" s="48" t="s">
        <v>3639</v>
      </c>
      <c r="D324" s="60">
        <v>24.95</v>
      </c>
      <c r="E324" s="48" t="s">
        <v>3760</v>
      </c>
      <c r="F324" s="50">
        <v>24.95</v>
      </c>
    </row>
    <row r="325" spans="1:6" ht="25.2" x14ac:dyDescent="0.5">
      <c r="A325" s="51" t="s">
        <v>3601</v>
      </c>
      <c r="B325" s="59">
        <v>31132011354549</v>
      </c>
      <c r="C325" s="51" t="s">
        <v>3639</v>
      </c>
      <c r="D325" s="61">
        <v>26.95</v>
      </c>
      <c r="E325" s="51" t="s">
        <v>3761</v>
      </c>
      <c r="F325" s="53">
        <v>26.95</v>
      </c>
    </row>
    <row r="326" spans="1:6" ht="37.799999999999997" x14ac:dyDescent="0.5">
      <c r="A326" s="48" t="s">
        <v>3601</v>
      </c>
      <c r="B326" s="57">
        <v>31132013429372</v>
      </c>
      <c r="C326" s="48" t="s">
        <v>3639</v>
      </c>
      <c r="D326" s="60">
        <v>27</v>
      </c>
      <c r="E326" s="48" t="s">
        <v>3762</v>
      </c>
      <c r="F326" s="50">
        <v>27</v>
      </c>
    </row>
    <row r="327" spans="1:6" ht="25.2" x14ac:dyDescent="0.5">
      <c r="A327" s="51" t="s">
        <v>3601</v>
      </c>
      <c r="B327" s="59">
        <v>31132013903681</v>
      </c>
      <c r="C327" s="51" t="s">
        <v>3639</v>
      </c>
      <c r="D327" s="61">
        <v>27.99</v>
      </c>
      <c r="E327" s="51" t="s">
        <v>3763</v>
      </c>
      <c r="F327" s="53">
        <v>27.99</v>
      </c>
    </row>
    <row r="328" spans="1:6" ht="37.799999999999997" x14ac:dyDescent="0.5">
      <c r="A328" s="48" t="s">
        <v>3601</v>
      </c>
      <c r="B328" s="57">
        <v>31132015650033</v>
      </c>
      <c r="C328" s="48" t="s">
        <v>3639</v>
      </c>
      <c r="D328" s="60">
        <v>34.99</v>
      </c>
      <c r="E328" s="48" t="s">
        <v>3764</v>
      </c>
      <c r="F328" s="50">
        <v>34.99</v>
      </c>
    </row>
    <row r="329" spans="1:6" ht="25.2" x14ac:dyDescent="0.5">
      <c r="A329" s="51" t="s">
        <v>3601</v>
      </c>
      <c r="B329" s="59">
        <v>31132015772704</v>
      </c>
      <c r="C329" s="51" t="s">
        <v>3639</v>
      </c>
      <c r="D329" s="61">
        <v>18</v>
      </c>
      <c r="E329" s="51" t="s">
        <v>3765</v>
      </c>
      <c r="F329" s="53">
        <v>18</v>
      </c>
    </row>
    <row r="330" spans="1:6" ht="37.799999999999997" x14ac:dyDescent="0.5">
      <c r="A330" s="48" t="s">
        <v>3601</v>
      </c>
      <c r="B330" s="57">
        <v>31132015849882</v>
      </c>
      <c r="C330" s="48" t="s">
        <v>3639</v>
      </c>
      <c r="D330" s="60">
        <v>29.99</v>
      </c>
      <c r="E330" s="48" t="s">
        <v>3766</v>
      </c>
      <c r="F330" s="50">
        <v>29.99</v>
      </c>
    </row>
    <row r="331" spans="1:6" ht="37.799999999999997" x14ac:dyDescent="0.5">
      <c r="A331" s="51" t="s">
        <v>3601</v>
      </c>
      <c r="B331" s="59">
        <v>31132015107539</v>
      </c>
      <c r="C331" s="51" t="s">
        <v>3639</v>
      </c>
      <c r="D331" s="61">
        <v>13.95</v>
      </c>
      <c r="E331" s="51" t="s">
        <v>3767</v>
      </c>
      <c r="F331" s="53">
        <v>13.95</v>
      </c>
    </row>
    <row r="332" spans="1:6" ht="25.2" x14ac:dyDescent="0.5">
      <c r="A332" s="48" t="s">
        <v>3601</v>
      </c>
      <c r="B332" s="57">
        <v>31132015240868</v>
      </c>
      <c r="C332" s="48" t="s">
        <v>3639</v>
      </c>
      <c r="D332" s="60">
        <v>16.989999999999998</v>
      </c>
      <c r="E332" s="48" t="s">
        <v>3768</v>
      </c>
      <c r="F332" s="50">
        <v>16.989999999999998</v>
      </c>
    </row>
    <row r="333" spans="1:6" x14ac:dyDescent="0.5">
      <c r="A333" s="51" t="s">
        <v>3601</v>
      </c>
      <c r="B333" s="59">
        <v>31132015908290</v>
      </c>
      <c r="C333" s="51" t="s">
        <v>3639</v>
      </c>
      <c r="D333" s="61">
        <v>18.989999999999998</v>
      </c>
      <c r="E333" s="51" t="s">
        <v>3769</v>
      </c>
      <c r="F333" s="53">
        <v>18.989999999999998</v>
      </c>
    </row>
    <row r="334" spans="1:6" ht="25.2" x14ac:dyDescent="0.5">
      <c r="A334" s="48" t="s">
        <v>3601</v>
      </c>
      <c r="B334" s="57">
        <v>31132015170446</v>
      </c>
      <c r="C334" s="48" t="s">
        <v>3639</v>
      </c>
      <c r="D334" s="60">
        <v>5.99</v>
      </c>
      <c r="E334" s="48" t="s">
        <v>3770</v>
      </c>
      <c r="F334" s="50">
        <v>5.99</v>
      </c>
    </row>
    <row r="335" spans="1:6" ht="37.799999999999997" x14ac:dyDescent="0.5">
      <c r="A335" s="51" t="s">
        <v>3601</v>
      </c>
      <c r="B335" s="59">
        <v>31132015217247</v>
      </c>
      <c r="C335" s="51" t="s">
        <v>3639</v>
      </c>
      <c r="D335" s="61">
        <v>5.99</v>
      </c>
      <c r="E335" s="51" t="s">
        <v>3771</v>
      </c>
      <c r="F335" s="53">
        <v>5.99</v>
      </c>
    </row>
    <row r="336" spans="1:6" x14ac:dyDescent="0.5">
      <c r="A336" s="48" t="s">
        <v>3601</v>
      </c>
      <c r="B336" s="57">
        <v>31132013570464</v>
      </c>
      <c r="C336" s="48" t="s">
        <v>3639</v>
      </c>
      <c r="D336" s="60">
        <v>27.95</v>
      </c>
      <c r="E336" s="48" t="s">
        <v>3772</v>
      </c>
      <c r="F336" s="50">
        <v>27.95</v>
      </c>
    </row>
    <row r="337" spans="1:6" x14ac:dyDescent="0.5">
      <c r="A337" s="51" t="s">
        <v>3601</v>
      </c>
      <c r="B337" s="59">
        <v>31132013414788</v>
      </c>
      <c r="C337" s="51" t="s">
        <v>3639</v>
      </c>
      <c r="D337" s="61">
        <v>14.95</v>
      </c>
      <c r="E337" s="51" t="s">
        <v>3773</v>
      </c>
      <c r="F337" s="53">
        <v>14.95</v>
      </c>
    </row>
    <row r="338" spans="1:6" x14ac:dyDescent="0.5">
      <c r="A338" s="48" t="s">
        <v>3601</v>
      </c>
      <c r="B338" s="57">
        <v>31132014506111</v>
      </c>
      <c r="C338" s="48" t="s">
        <v>3639</v>
      </c>
      <c r="D338" s="60">
        <v>14.95</v>
      </c>
      <c r="E338" s="48" t="s">
        <v>3774</v>
      </c>
      <c r="F338" s="50">
        <v>14.95</v>
      </c>
    </row>
    <row r="339" spans="1:6" ht="25.2" x14ac:dyDescent="0.5">
      <c r="A339" s="51" t="s">
        <v>3601</v>
      </c>
      <c r="B339" s="59">
        <v>31132015541869</v>
      </c>
      <c r="C339" s="51" t="s">
        <v>3639</v>
      </c>
      <c r="D339" s="61">
        <v>16.95</v>
      </c>
      <c r="E339" s="51" t="s">
        <v>3775</v>
      </c>
      <c r="F339" s="53">
        <v>16.95</v>
      </c>
    </row>
    <row r="340" spans="1:6" ht="25.2" x14ac:dyDescent="0.5">
      <c r="A340" s="48" t="s">
        <v>3601</v>
      </c>
      <c r="B340" s="57">
        <v>31132015659869</v>
      </c>
      <c r="C340" s="48" t="s">
        <v>3639</v>
      </c>
      <c r="D340" s="60">
        <v>18.989999999999998</v>
      </c>
      <c r="E340" s="48" t="s">
        <v>3776</v>
      </c>
      <c r="F340" s="50">
        <v>18.989999999999998</v>
      </c>
    </row>
    <row r="341" spans="1:6" x14ac:dyDescent="0.5">
      <c r="A341" s="51" t="s">
        <v>3601</v>
      </c>
      <c r="B341" s="59">
        <v>31132015771797</v>
      </c>
      <c r="C341" s="51" t="s">
        <v>3639</v>
      </c>
      <c r="D341" s="61">
        <v>10.95</v>
      </c>
      <c r="E341" s="51" t="s">
        <v>3777</v>
      </c>
      <c r="F341" s="53">
        <v>10.95</v>
      </c>
    </row>
    <row r="342" spans="1:6" ht="25.2" x14ac:dyDescent="0.5">
      <c r="A342" s="48" t="s">
        <v>3601</v>
      </c>
      <c r="B342" s="57">
        <v>31132015781648</v>
      </c>
      <c r="C342" s="48" t="s">
        <v>3639</v>
      </c>
      <c r="D342" s="60">
        <v>27.99</v>
      </c>
      <c r="E342" s="48" t="s">
        <v>3778</v>
      </c>
      <c r="F342" s="50">
        <v>27.99</v>
      </c>
    </row>
    <row r="343" spans="1:6" ht="37.799999999999997" x14ac:dyDescent="0.5">
      <c r="A343" s="51" t="s">
        <v>3601</v>
      </c>
      <c r="B343" s="59">
        <v>31132015823341</v>
      </c>
      <c r="C343" s="51" t="s">
        <v>3639</v>
      </c>
      <c r="D343" s="61">
        <v>16.95</v>
      </c>
      <c r="E343" s="51" t="s">
        <v>3779</v>
      </c>
      <c r="F343" s="53">
        <v>16.95</v>
      </c>
    </row>
    <row r="344" spans="1:6" ht="25.2" x14ac:dyDescent="0.5">
      <c r="A344" s="48" t="s">
        <v>3601</v>
      </c>
      <c r="B344" s="57">
        <v>31132016241667</v>
      </c>
      <c r="C344" s="48" t="s">
        <v>3639</v>
      </c>
      <c r="D344" s="60">
        <v>16.95</v>
      </c>
      <c r="E344" s="48" t="s">
        <v>3780</v>
      </c>
      <c r="F344" s="50">
        <v>16.95</v>
      </c>
    </row>
    <row r="345" spans="1:6" ht="25.2" x14ac:dyDescent="0.5">
      <c r="A345" s="51" t="s">
        <v>3601</v>
      </c>
      <c r="B345" s="59">
        <v>31132014089639</v>
      </c>
      <c r="C345" s="51" t="s">
        <v>3639</v>
      </c>
      <c r="D345" s="61">
        <v>24.99</v>
      </c>
      <c r="E345" s="51" t="s">
        <v>3781</v>
      </c>
      <c r="F345" s="53">
        <v>24.99</v>
      </c>
    </row>
    <row r="346" spans="1:6" ht="25.2" x14ac:dyDescent="0.5">
      <c r="A346" s="48" t="s">
        <v>3601</v>
      </c>
      <c r="B346" s="57">
        <v>31132014090330</v>
      </c>
      <c r="C346" s="48" t="s">
        <v>3639</v>
      </c>
      <c r="D346" s="60">
        <v>24.99</v>
      </c>
      <c r="E346" s="48" t="s">
        <v>3782</v>
      </c>
      <c r="F346" s="50">
        <v>24.99</v>
      </c>
    </row>
    <row r="347" spans="1:6" x14ac:dyDescent="0.5">
      <c r="A347" s="51" t="s">
        <v>3601</v>
      </c>
      <c r="B347" s="59">
        <v>31132016094538</v>
      </c>
      <c r="C347" s="51" t="s">
        <v>3639</v>
      </c>
      <c r="D347" s="61">
        <v>21.99</v>
      </c>
      <c r="E347" s="51" t="s">
        <v>3783</v>
      </c>
      <c r="F347" s="53">
        <v>21.99</v>
      </c>
    </row>
    <row r="348" spans="1:6" ht="25.2" x14ac:dyDescent="0.5">
      <c r="A348" s="48" t="s">
        <v>3601</v>
      </c>
      <c r="B348" s="57">
        <v>31132015656600</v>
      </c>
      <c r="C348" s="48" t="s">
        <v>3639</v>
      </c>
      <c r="D348" s="60">
        <v>15.99</v>
      </c>
      <c r="E348" s="48" t="s">
        <v>3784</v>
      </c>
      <c r="F348" s="50">
        <v>15.99</v>
      </c>
    </row>
    <row r="349" spans="1:6" ht="25.2" x14ac:dyDescent="0.5">
      <c r="A349" s="51" t="s">
        <v>3601</v>
      </c>
      <c r="B349" s="59">
        <v>31132015755345</v>
      </c>
      <c r="C349" s="51" t="s">
        <v>3639</v>
      </c>
      <c r="D349" s="61">
        <v>37.32</v>
      </c>
      <c r="E349" s="51" t="s">
        <v>3785</v>
      </c>
      <c r="F349" s="53">
        <v>37.32</v>
      </c>
    </row>
    <row r="350" spans="1:6" ht="25.2" x14ac:dyDescent="0.5">
      <c r="A350" s="48" t="s">
        <v>3601</v>
      </c>
      <c r="B350" s="57">
        <v>31132011266818</v>
      </c>
      <c r="C350" s="48" t="s">
        <v>3639</v>
      </c>
      <c r="D350" s="60">
        <v>9.99</v>
      </c>
      <c r="E350" s="48" t="s">
        <v>3786</v>
      </c>
      <c r="F350" s="50">
        <v>9.99</v>
      </c>
    </row>
    <row r="351" spans="1:6" ht="50.4" x14ac:dyDescent="0.5">
      <c r="A351" s="51" t="s">
        <v>3601</v>
      </c>
      <c r="B351" s="59">
        <v>31132007133501</v>
      </c>
      <c r="C351" s="51" t="s">
        <v>3639</v>
      </c>
      <c r="D351" s="61">
        <v>19</v>
      </c>
      <c r="E351" s="51" t="s">
        <v>3787</v>
      </c>
      <c r="F351" s="53">
        <v>19</v>
      </c>
    </row>
    <row r="352" spans="1:6" ht="25.2" x14ac:dyDescent="0.5">
      <c r="A352" s="48" t="s">
        <v>3601</v>
      </c>
      <c r="B352" s="57">
        <v>31132014947257</v>
      </c>
      <c r="C352" s="48" t="s">
        <v>3639</v>
      </c>
      <c r="D352" s="60">
        <v>29.99</v>
      </c>
      <c r="E352" s="48" t="s">
        <v>3788</v>
      </c>
      <c r="F352" s="50">
        <v>29.99</v>
      </c>
    </row>
    <row r="353" spans="1:6" ht="25.2" x14ac:dyDescent="0.5">
      <c r="A353" s="51" t="s">
        <v>3601</v>
      </c>
      <c r="B353" s="59">
        <v>31132015850542</v>
      </c>
      <c r="C353" s="51" t="s">
        <v>3639</v>
      </c>
      <c r="D353" s="61">
        <v>35</v>
      </c>
      <c r="E353" s="51" t="s">
        <v>3789</v>
      </c>
      <c r="F353" s="53">
        <v>35</v>
      </c>
    </row>
    <row r="354" spans="1:6" ht="50.4" x14ac:dyDescent="0.5">
      <c r="A354" s="48" t="s">
        <v>3601</v>
      </c>
      <c r="B354" s="57">
        <v>31132016090726</v>
      </c>
      <c r="C354" s="48" t="s">
        <v>3639</v>
      </c>
      <c r="D354" s="60">
        <v>13</v>
      </c>
      <c r="E354" s="48" t="s">
        <v>3790</v>
      </c>
      <c r="F354" s="50">
        <v>13</v>
      </c>
    </row>
    <row r="355" spans="1:6" ht="25.2" x14ac:dyDescent="0.5">
      <c r="A355" s="51" t="s">
        <v>3601</v>
      </c>
      <c r="B355" s="59">
        <v>31132016083937</v>
      </c>
      <c r="C355" s="51" t="s">
        <v>3639</v>
      </c>
      <c r="D355" s="61">
        <v>24.99</v>
      </c>
      <c r="E355" s="51" t="s">
        <v>3791</v>
      </c>
      <c r="F355" s="53">
        <v>24.99</v>
      </c>
    </row>
    <row r="356" spans="1:6" x14ac:dyDescent="0.5">
      <c r="A356" s="48" t="s">
        <v>3601</v>
      </c>
      <c r="B356" s="57">
        <v>31132015831419</v>
      </c>
      <c r="C356" s="48" t="s">
        <v>3639</v>
      </c>
      <c r="D356" s="60">
        <v>27</v>
      </c>
      <c r="E356" s="48" t="s">
        <v>3792</v>
      </c>
      <c r="F356" s="50">
        <v>27</v>
      </c>
    </row>
    <row r="357" spans="1:6" x14ac:dyDescent="0.5">
      <c r="A357" s="51" t="s">
        <v>3601</v>
      </c>
      <c r="B357" s="59">
        <v>31132016024808</v>
      </c>
      <c r="C357" s="51" t="s">
        <v>3639</v>
      </c>
      <c r="D357" s="61">
        <v>16</v>
      </c>
      <c r="E357" s="51" t="s">
        <v>3793</v>
      </c>
      <c r="F357" s="53">
        <v>16</v>
      </c>
    </row>
    <row r="358" spans="1:6" ht="50.4" x14ac:dyDescent="0.5">
      <c r="A358" s="48" t="s">
        <v>3601</v>
      </c>
      <c r="B358" s="57">
        <v>31132002560690</v>
      </c>
      <c r="C358" s="48" t="s">
        <v>3639</v>
      </c>
      <c r="D358" s="60">
        <v>12</v>
      </c>
      <c r="E358" s="48" t="s">
        <v>3794</v>
      </c>
      <c r="F358" s="50">
        <v>12</v>
      </c>
    </row>
    <row r="359" spans="1:6" x14ac:dyDescent="0.5">
      <c r="A359" s="51" t="s">
        <v>3601</v>
      </c>
      <c r="B359" s="59">
        <v>31132009224480</v>
      </c>
      <c r="C359" s="51" t="s">
        <v>3639</v>
      </c>
      <c r="D359" s="61">
        <v>15.95</v>
      </c>
      <c r="E359" s="51" t="s">
        <v>3795</v>
      </c>
      <c r="F359" s="53">
        <v>15.95</v>
      </c>
    </row>
    <row r="360" spans="1:6" ht="37.799999999999997" x14ac:dyDescent="0.5">
      <c r="A360" s="48" t="s">
        <v>3601</v>
      </c>
      <c r="B360" s="57">
        <v>31132014997807</v>
      </c>
      <c r="C360" s="48" t="s">
        <v>3639</v>
      </c>
      <c r="D360" s="60">
        <v>17.989999999999998</v>
      </c>
      <c r="E360" s="48" t="s">
        <v>3796</v>
      </c>
      <c r="F360" s="50">
        <v>17.989999999999998</v>
      </c>
    </row>
    <row r="361" spans="1:6" ht="37.799999999999997" x14ac:dyDescent="0.5">
      <c r="A361" s="51" t="s">
        <v>3601</v>
      </c>
      <c r="B361" s="59">
        <v>31132015614914</v>
      </c>
      <c r="C361" s="51" t="s">
        <v>3639</v>
      </c>
      <c r="D361" s="61">
        <v>19.95</v>
      </c>
      <c r="E361" s="51" t="s">
        <v>3797</v>
      </c>
      <c r="F361" s="53">
        <v>19.95</v>
      </c>
    </row>
    <row r="362" spans="1:6" x14ac:dyDescent="0.5">
      <c r="A362" s="48" t="s">
        <v>3601</v>
      </c>
      <c r="B362" s="57">
        <v>31132015668571</v>
      </c>
      <c r="C362" s="48" t="s">
        <v>3639</v>
      </c>
      <c r="D362" s="60">
        <v>17</v>
      </c>
      <c r="E362" s="48" t="s">
        <v>3798</v>
      </c>
      <c r="F362" s="50">
        <v>17</v>
      </c>
    </row>
    <row r="363" spans="1:6" ht="50.4" x14ac:dyDescent="0.5">
      <c r="A363" s="51" t="s">
        <v>3601</v>
      </c>
      <c r="B363" s="59">
        <v>31132015740784</v>
      </c>
      <c r="C363" s="51" t="s">
        <v>3639</v>
      </c>
      <c r="D363" s="61">
        <v>30</v>
      </c>
      <c r="E363" s="51" t="s">
        <v>3799</v>
      </c>
      <c r="F363" s="53">
        <v>30</v>
      </c>
    </row>
    <row r="364" spans="1:6" ht="37.799999999999997" x14ac:dyDescent="0.5">
      <c r="A364" s="48" t="s">
        <v>3601</v>
      </c>
      <c r="B364" s="57">
        <v>31132015271525</v>
      </c>
      <c r="C364" s="48" t="s">
        <v>3639</v>
      </c>
      <c r="D364" s="60">
        <v>13.99</v>
      </c>
      <c r="E364" s="48" t="s">
        <v>3800</v>
      </c>
      <c r="F364" s="50">
        <v>13.99</v>
      </c>
    </row>
    <row r="365" spans="1:6" ht="25.2" x14ac:dyDescent="0.5">
      <c r="A365" s="51" t="s">
        <v>3601</v>
      </c>
      <c r="B365" s="59">
        <v>31132015291051</v>
      </c>
      <c r="C365" s="51" t="s">
        <v>3639</v>
      </c>
      <c r="D365" s="61">
        <v>34.950000000000003</v>
      </c>
      <c r="E365" s="51" t="s">
        <v>3801</v>
      </c>
      <c r="F365" s="53">
        <v>34.950000000000003</v>
      </c>
    </row>
    <row r="366" spans="1:6" ht="25.2" x14ac:dyDescent="0.5">
      <c r="A366" s="48" t="s">
        <v>3601</v>
      </c>
      <c r="B366" s="57">
        <v>31132016345278</v>
      </c>
      <c r="C366" s="48" t="s">
        <v>3639</v>
      </c>
      <c r="D366" s="60">
        <v>17.989999999999998</v>
      </c>
      <c r="E366" s="48" t="s">
        <v>3802</v>
      </c>
      <c r="F366" s="50">
        <v>17.989999999999998</v>
      </c>
    </row>
    <row r="367" spans="1:6" ht="25.2" x14ac:dyDescent="0.5">
      <c r="A367" s="51" t="s">
        <v>3601</v>
      </c>
      <c r="B367" s="59">
        <v>31132013083575</v>
      </c>
      <c r="C367" s="51" t="s">
        <v>3639</v>
      </c>
      <c r="D367" s="61">
        <v>12.99</v>
      </c>
      <c r="E367" s="51" t="s">
        <v>3803</v>
      </c>
      <c r="F367" s="53">
        <v>12.99</v>
      </c>
    </row>
    <row r="368" spans="1:6" ht="50.4" x14ac:dyDescent="0.5">
      <c r="A368" s="48" t="s">
        <v>3601</v>
      </c>
      <c r="B368" s="57">
        <v>31132014092351</v>
      </c>
      <c r="C368" s="48" t="s">
        <v>3639</v>
      </c>
      <c r="D368" s="60">
        <v>39.99</v>
      </c>
      <c r="E368" s="48" t="s">
        <v>3804</v>
      </c>
      <c r="F368" s="50">
        <v>39.99</v>
      </c>
    </row>
    <row r="369" spans="1:6" ht="25.2" x14ac:dyDescent="0.5">
      <c r="A369" s="51" t="s">
        <v>3601</v>
      </c>
      <c r="B369" s="59">
        <v>31132014495323</v>
      </c>
      <c r="C369" s="51" t="s">
        <v>3639</v>
      </c>
      <c r="D369" s="61">
        <v>16.989999999999998</v>
      </c>
      <c r="E369" s="51" t="s">
        <v>3805</v>
      </c>
      <c r="F369" s="53">
        <v>16.989999999999998</v>
      </c>
    </row>
    <row r="370" spans="1:6" ht="50.4" x14ac:dyDescent="0.5">
      <c r="A370" s="48" t="s">
        <v>3601</v>
      </c>
      <c r="B370" s="57">
        <v>31132014512358</v>
      </c>
      <c r="C370" s="48" t="s">
        <v>3639</v>
      </c>
      <c r="D370" s="60">
        <v>16.989999999999998</v>
      </c>
      <c r="E370" s="48" t="s">
        <v>3806</v>
      </c>
      <c r="F370" s="50">
        <v>16.989999999999998</v>
      </c>
    </row>
    <row r="371" spans="1:6" ht="25.2" x14ac:dyDescent="0.5">
      <c r="A371" s="51" t="s">
        <v>3601</v>
      </c>
      <c r="B371" s="59">
        <v>31132014683688</v>
      </c>
      <c r="C371" s="51" t="s">
        <v>3639</v>
      </c>
      <c r="D371" s="61">
        <v>17</v>
      </c>
      <c r="E371" s="51" t="s">
        <v>3807</v>
      </c>
      <c r="F371" s="53">
        <v>17</v>
      </c>
    </row>
    <row r="372" spans="1:6" x14ac:dyDescent="0.5">
      <c r="A372" s="48" t="s">
        <v>3601</v>
      </c>
      <c r="B372" s="57">
        <v>31132014729457</v>
      </c>
      <c r="C372" s="48" t="s">
        <v>3639</v>
      </c>
      <c r="D372" s="60">
        <v>39.99</v>
      </c>
      <c r="E372" s="48" t="s">
        <v>3808</v>
      </c>
      <c r="F372" s="50">
        <v>39.99</v>
      </c>
    </row>
    <row r="373" spans="1:6" ht="25.2" x14ac:dyDescent="0.5">
      <c r="A373" s="51" t="s">
        <v>3601</v>
      </c>
      <c r="B373" s="59">
        <v>31132015371820</v>
      </c>
      <c r="C373" s="51" t="s">
        <v>3639</v>
      </c>
      <c r="D373" s="61">
        <v>34.99</v>
      </c>
      <c r="E373" s="51" t="s">
        <v>3809</v>
      </c>
      <c r="F373" s="53">
        <v>34.99</v>
      </c>
    </row>
    <row r="374" spans="1:6" x14ac:dyDescent="0.5">
      <c r="A374" s="48" t="s">
        <v>3601</v>
      </c>
      <c r="B374" s="57">
        <v>31132015424959</v>
      </c>
      <c r="C374" s="48" t="s">
        <v>3639</v>
      </c>
      <c r="D374" s="60">
        <v>10</v>
      </c>
      <c r="E374" s="48" t="s">
        <v>3810</v>
      </c>
      <c r="F374" s="50">
        <v>10</v>
      </c>
    </row>
    <row r="375" spans="1:6" ht="25.2" x14ac:dyDescent="0.5">
      <c r="A375" s="51" t="s">
        <v>3601</v>
      </c>
      <c r="B375" s="59">
        <v>31132015941846</v>
      </c>
      <c r="C375" s="51" t="s">
        <v>3639</v>
      </c>
      <c r="D375" s="61">
        <v>18.989999999999998</v>
      </c>
      <c r="E375" s="51" t="s">
        <v>3811</v>
      </c>
      <c r="F375" s="53">
        <v>18.989999999999998</v>
      </c>
    </row>
    <row r="376" spans="1:6" x14ac:dyDescent="0.5">
      <c r="A376" s="48" t="s">
        <v>3601</v>
      </c>
      <c r="B376" s="57">
        <v>31132015942471</v>
      </c>
      <c r="C376" s="48" t="s">
        <v>3639</v>
      </c>
      <c r="D376" s="60">
        <v>18.989999999999998</v>
      </c>
      <c r="E376" s="48" t="s">
        <v>3812</v>
      </c>
      <c r="F376" s="50">
        <v>18.989999999999998</v>
      </c>
    </row>
    <row r="377" spans="1:6" ht="37.799999999999997" x14ac:dyDescent="0.5">
      <c r="A377" s="51" t="s">
        <v>3601</v>
      </c>
      <c r="B377" s="59">
        <v>31132016200234</v>
      </c>
      <c r="C377" s="51" t="s">
        <v>3639</v>
      </c>
      <c r="D377" s="61">
        <v>14.99</v>
      </c>
      <c r="E377" s="51" t="s">
        <v>3813</v>
      </c>
      <c r="F377" s="53">
        <v>14.99</v>
      </c>
    </row>
    <row r="378" spans="1:6" x14ac:dyDescent="0.5">
      <c r="A378" s="48" t="s">
        <v>3601</v>
      </c>
      <c r="B378" s="57">
        <v>31132011992512</v>
      </c>
      <c r="C378" s="48" t="s">
        <v>3639</v>
      </c>
      <c r="D378" s="60">
        <v>23.99</v>
      </c>
      <c r="E378" s="48" t="s">
        <v>3814</v>
      </c>
      <c r="F378" s="50">
        <v>23.99</v>
      </c>
    </row>
    <row r="379" spans="1:6" x14ac:dyDescent="0.5">
      <c r="A379" s="51" t="s">
        <v>3601</v>
      </c>
      <c r="B379" s="59">
        <v>31132012323196</v>
      </c>
      <c r="C379" s="51" t="s">
        <v>3639</v>
      </c>
      <c r="D379" s="61">
        <v>29.99</v>
      </c>
      <c r="E379" s="51" t="s">
        <v>3815</v>
      </c>
      <c r="F379" s="53">
        <v>29.99</v>
      </c>
    </row>
    <row r="380" spans="1:6" ht="25.2" x14ac:dyDescent="0.5">
      <c r="A380" s="48" t="s">
        <v>3601</v>
      </c>
      <c r="B380" s="57">
        <v>31132014129724</v>
      </c>
      <c r="C380" s="48" t="s">
        <v>3639</v>
      </c>
      <c r="D380" s="60">
        <v>15.99</v>
      </c>
      <c r="E380" s="48" t="s">
        <v>3816</v>
      </c>
      <c r="F380" s="50">
        <v>15.99</v>
      </c>
    </row>
    <row r="381" spans="1:6" ht="25.2" x14ac:dyDescent="0.5">
      <c r="A381" s="51" t="s">
        <v>3601</v>
      </c>
      <c r="B381" s="59">
        <v>31132015371812</v>
      </c>
      <c r="C381" s="51" t="s">
        <v>3639</v>
      </c>
      <c r="D381" s="61">
        <v>34.99</v>
      </c>
      <c r="E381" s="51" t="s">
        <v>3809</v>
      </c>
      <c r="F381" s="53">
        <v>34.99</v>
      </c>
    </row>
    <row r="382" spans="1:6" ht="25.2" x14ac:dyDescent="0.5">
      <c r="A382" s="48" t="s">
        <v>3601</v>
      </c>
      <c r="B382" s="57">
        <v>31132015802733</v>
      </c>
      <c r="C382" s="48" t="s">
        <v>3639</v>
      </c>
      <c r="D382" s="60">
        <v>12.95</v>
      </c>
      <c r="E382" s="48" t="s">
        <v>3817</v>
      </c>
      <c r="F382" s="50">
        <v>12.95</v>
      </c>
    </row>
    <row r="383" spans="1:6" x14ac:dyDescent="0.5">
      <c r="A383" s="51" t="s">
        <v>3601</v>
      </c>
      <c r="B383" s="59">
        <v>31132015995495</v>
      </c>
      <c r="C383" s="51" t="s">
        <v>3639</v>
      </c>
      <c r="D383" s="61">
        <v>28</v>
      </c>
      <c r="E383" s="51" t="s">
        <v>3818</v>
      </c>
      <c r="F383" s="53">
        <v>28</v>
      </c>
    </row>
    <row r="384" spans="1:6" ht="37.799999999999997" x14ac:dyDescent="0.5">
      <c r="A384" s="48" t="s">
        <v>3601</v>
      </c>
      <c r="B384" s="57">
        <v>31132015998143</v>
      </c>
      <c r="C384" s="48" t="s">
        <v>3639</v>
      </c>
      <c r="D384" s="60">
        <v>19.989999999999998</v>
      </c>
      <c r="E384" s="48" t="s">
        <v>3819</v>
      </c>
      <c r="F384" s="50">
        <v>19.989999999999998</v>
      </c>
    </row>
    <row r="385" spans="1:6" x14ac:dyDescent="0.5">
      <c r="A385" s="51" t="s">
        <v>3601</v>
      </c>
      <c r="B385" s="59">
        <v>31132016003604</v>
      </c>
      <c r="C385" s="51" t="s">
        <v>3639</v>
      </c>
      <c r="D385" s="61">
        <v>29.99</v>
      </c>
      <c r="E385" s="51" t="s">
        <v>3820</v>
      </c>
      <c r="F385" s="53">
        <v>29.99</v>
      </c>
    </row>
    <row r="386" spans="1:6" x14ac:dyDescent="0.5">
      <c r="A386" s="48" t="s">
        <v>3601</v>
      </c>
      <c r="B386" s="57">
        <v>31132016015434</v>
      </c>
      <c r="C386" s="48" t="s">
        <v>3639</v>
      </c>
      <c r="D386" s="60">
        <v>33</v>
      </c>
      <c r="E386" s="48" t="s">
        <v>3821</v>
      </c>
      <c r="F386" s="50">
        <v>33</v>
      </c>
    </row>
    <row r="387" spans="1:6" x14ac:dyDescent="0.5">
      <c r="A387" s="51" t="s">
        <v>3601</v>
      </c>
      <c r="B387" s="59">
        <v>31132016017471</v>
      </c>
      <c r="C387" s="51" t="s">
        <v>3639</v>
      </c>
      <c r="D387" s="61">
        <v>30</v>
      </c>
      <c r="E387" s="51" t="s">
        <v>3822</v>
      </c>
      <c r="F387" s="53">
        <v>30</v>
      </c>
    </row>
    <row r="388" spans="1:6" ht="37.799999999999997" x14ac:dyDescent="0.5">
      <c r="A388" s="48" t="s">
        <v>3601</v>
      </c>
      <c r="B388" s="57">
        <v>31132011520529</v>
      </c>
      <c r="C388" s="48" t="s">
        <v>3639</v>
      </c>
      <c r="D388" s="60">
        <v>15.99</v>
      </c>
      <c r="E388" s="48" t="s">
        <v>3823</v>
      </c>
      <c r="F388" s="50">
        <v>15.99</v>
      </c>
    </row>
    <row r="389" spans="1:6" ht="37.799999999999997" x14ac:dyDescent="0.5">
      <c r="A389" s="51" t="s">
        <v>3601</v>
      </c>
      <c r="B389" s="59">
        <v>31132012714584</v>
      </c>
      <c r="C389" s="51" t="s">
        <v>3639</v>
      </c>
      <c r="D389" s="61">
        <v>4.99</v>
      </c>
      <c r="E389" s="51" t="s">
        <v>3824</v>
      </c>
      <c r="F389" s="53">
        <v>4.99</v>
      </c>
    </row>
    <row r="390" spans="1:6" x14ac:dyDescent="0.5">
      <c r="A390" s="48" t="s">
        <v>3601</v>
      </c>
      <c r="B390" s="57">
        <v>31132014045813</v>
      </c>
      <c r="C390" s="48" t="s">
        <v>3639</v>
      </c>
      <c r="D390" s="60">
        <v>12.99</v>
      </c>
      <c r="E390" s="48" t="s">
        <v>3825</v>
      </c>
      <c r="F390" s="50">
        <v>12.99</v>
      </c>
    </row>
    <row r="391" spans="1:6" ht="37.799999999999997" x14ac:dyDescent="0.5">
      <c r="A391" s="51" t="s">
        <v>3601</v>
      </c>
      <c r="B391" s="59">
        <v>31132014523074</v>
      </c>
      <c r="C391" s="51" t="s">
        <v>3639</v>
      </c>
      <c r="D391" s="61">
        <v>12.99</v>
      </c>
      <c r="E391" s="51" t="s">
        <v>3826</v>
      </c>
      <c r="F391" s="53">
        <v>12.99</v>
      </c>
    </row>
    <row r="392" spans="1:6" ht="25.2" x14ac:dyDescent="0.5">
      <c r="A392" s="48" t="s">
        <v>3601</v>
      </c>
      <c r="B392" s="57">
        <v>31132014666774</v>
      </c>
      <c r="C392" s="48" t="s">
        <v>3639</v>
      </c>
      <c r="D392" s="60">
        <v>15</v>
      </c>
      <c r="E392" s="48" t="s">
        <v>3827</v>
      </c>
      <c r="F392" s="50">
        <v>15</v>
      </c>
    </row>
    <row r="393" spans="1:6" ht="25.2" x14ac:dyDescent="0.5">
      <c r="A393" s="51" t="s">
        <v>3601</v>
      </c>
      <c r="B393" s="59">
        <v>31132015116738</v>
      </c>
      <c r="C393" s="51" t="s">
        <v>3639</v>
      </c>
      <c r="D393" s="61">
        <v>4.99</v>
      </c>
      <c r="E393" s="51" t="s">
        <v>3828</v>
      </c>
      <c r="F393" s="53">
        <v>4.99</v>
      </c>
    </row>
    <row r="394" spans="1:6" x14ac:dyDescent="0.5">
      <c r="A394" s="48" t="s">
        <v>3601</v>
      </c>
      <c r="B394" s="57">
        <v>31132015183647</v>
      </c>
      <c r="C394" s="48" t="s">
        <v>3639</v>
      </c>
      <c r="D394" s="60">
        <v>14.99</v>
      </c>
      <c r="E394" s="48" t="s">
        <v>3829</v>
      </c>
      <c r="F394" s="50">
        <v>14.99</v>
      </c>
    </row>
    <row r="395" spans="1:6" ht="25.2" x14ac:dyDescent="0.5">
      <c r="A395" s="51" t="s">
        <v>3601</v>
      </c>
      <c r="B395" s="59">
        <v>31132015258845</v>
      </c>
      <c r="C395" s="51" t="s">
        <v>3639</v>
      </c>
      <c r="D395" s="61">
        <v>4.99</v>
      </c>
      <c r="E395" s="51" t="s">
        <v>3830</v>
      </c>
      <c r="F395" s="53">
        <v>4.99</v>
      </c>
    </row>
    <row r="396" spans="1:6" ht="25.2" x14ac:dyDescent="0.5">
      <c r="A396" s="48" t="s">
        <v>3601</v>
      </c>
      <c r="B396" s="57">
        <v>31132015948379</v>
      </c>
      <c r="C396" s="48" t="s">
        <v>3639</v>
      </c>
      <c r="D396" s="60">
        <v>17.989999999999998</v>
      </c>
      <c r="E396" s="48" t="s">
        <v>3831</v>
      </c>
      <c r="F396" s="50">
        <v>17.989999999999998</v>
      </c>
    </row>
    <row r="397" spans="1:6" ht="25.2" x14ac:dyDescent="0.5">
      <c r="A397" s="51" t="s">
        <v>3601</v>
      </c>
      <c r="B397" s="59">
        <v>31132016156360</v>
      </c>
      <c r="C397" s="51" t="s">
        <v>3639</v>
      </c>
      <c r="D397" s="61">
        <v>28</v>
      </c>
      <c r="E397" s="51" t="s">
        <v>3832</v>
      </c>
      <c r="F397" s="53">
        <v>28</v>
      </c>
    </row>
    <row r="398" spans="1:6" x14ac:dyDescent="0.5">
      <c r="A398" s="48" t="s">
        <v>3601</v>
      </c>
      <c r="B398" s="57">
        <v>31132012355701</v>
      </c>
      <c r="C398" s="48" t="s">
        <v>3639</v>
      </c>
      <c r="D398" s="60">
        <v>59.99</v>
      </c>
      <c r="E398" s="48" t="s">
        <v>3833</v>
      </c>
      <c r="F398" s="50">
        <v>59.99</v>
      </c>
    </row>
    <row r="399" spans="1:6" ht="37.799999999999997" x14ac:dyDescent="0.5">
      <c r="A399" s="51" t="s">
        <v>3601</v>
      </c>
      <c r="B399" s="59">
        <v>31132013732072</v>
      </c>
      <c r="C399" s="51" t="s">
        <v>3639</v>
      </c>
      <c r="D399" s="61">
        <v>42.99</v>
      </c>
      <c r="E399" s="51" t="s">
        <v>3834</v>
      </c>
      <c r="F399" s="53">
        <v>42.99</v>
      </c>
    </row>
    <row r="400" spans="1:6" ht="37.799999999999997" x14ac:dyDescent="0.5">
      <c r="A400" s="48" t="s">
        <v>3601</v>
      </c>
      <c r="B400" s="57">
        <v>31132013732080</v>
      </c>
      <c r="C400" s="48" t="s">
        <v>3639</v>
      </c>
      <c r="D400" s="60">
        <v>42.99</v>
      </c>
      <c r="E400" s="48" t="s">
        <v>3835</v>
      </c>
      <c r="F400" s="50">
        <v>42.99</v>
      </c>
    </row>
    <row r="401" spans="1:6" ht="37.799999999999997" x14ac:dyDescent="0.5">
      <c r="A401" s="51" t="s">
        <v>3601</v>
      </c>
      <c r="B401" s="59">
        <v>31132014681997</v>
      </c>
      <c r="C401" s="51" t="s">
        <v>3639</v>
      </c>
      <c r="D401" s="61">
        <v>79.989999999999995</v>
      </c>
      <c r="E401" s="51" t="s">
        <v>3836</v>
      </c>
      <c r="F401" s="53">
        <v>79.989999999999995</v>
      </c>
    </row>
    <row r="402" spans="1:6" ht="25.2" x14ac:dyDescent="0.5">
      <c r="A402" s="48" t="s">
        <v>3601</v>
      </c>
      <c r="B402" s="57">
        <v>31132014735439</v>
      </c>
      <c r="C402" s="48" t="s">
        <v>3639</v>
      </c>
      <c r="D402" s="60">
        <v>19.989999999999998</v>
      </c>
      <c r="E402" s="48" t="s">
        <v>3837</v>
      </c>
      <c r="F402" s="50">
        <v>19.989999999999998</v>
      </c>
    </row>
    <row r="403" spans="1:6" ht="25.2" x14ac:dyDescent="0.5">
      <c r="A403" s="51" t="s">
        <v>3601</v>
      </c>
      <c r="B403" s="59">
        <v>31132015375037</v>
      </c>
      <c r="C403" s="51" t="s">
        <v>3639</v>
      </c>
      <c r="D403" s="61">
        <v>34.99</v>
      </c>
      <c r="E403" s="51" t="s">
        <v>3838</v>
      </c>
      <c r="F403" s="53">
        <v>34.99</v>
      </c>
    </row>
    <row r="404" spans="1:6" ht="25.2" x14ac:dyDescent="0.5">
      <c r="A404" s="48" t="s">
        <v>3601</v>
      </c>
      <c r="B404" s="57">
        <v>31132015421419</v>
      </c>
      <c r="C404" s="48" t="s">
        <v>3639</v>
      </c>
      <c r="D404" s="60">
        <v>40</v>
      </c>
      <c r="E404" s="48" t="s">
        <v>3839</v>
      </c>
      <c r="F404" s="50">
        <v>40</v>
      </c>
    </row>
    <row r="405" spans="1:6" x14ac:dyDescent="0.5">
      <c r="A405" s="51" t="s">
        <v>3601</v>
      </c>
      <c r="B405" s="59">
        <v>31132015975703</v>
      </c>
      <c r="C405" s="51" t="s">
        <v>3639</v>
      </c>
      <c r="D405" s="61">
        <v>40</v>
      </c>
      <c r="E405" s="51" t="s">
        <v>3840</v>
      </c>
      <c r="F405" s="53">
        <v>40</v>
      </c>
    </row>
    <row r="406" spans="1:6" x14ac:dyDescent="0.5">
      <c r="A406" s="48" t="s">
        <v>3601</v>
      </c>
      <c r="B406" s="57">
        <v>31132015989258</v>
      </c>
      <c r="C406" s="48" t="s">
        <v>3639</v>
      </c>
      <c r="D406" s="60">
        <v>31</v>
      </c>
      <c r="E406" s="48" t="s">
        <v>3841</v>
      </c>
      <c r="F406" s="50">
        <v>31</v>
      </c>
    </row>
    <row r="407" spans="1:6" ht="37.799999999999997" x14ac:dyDescent="0.5">
      <c r="A407" s="51" t="s">
        <v>3601</v>
      </c>
      <c r="B407" s="59">
        <v>31132016016135</v>
      </c>
      <c r="C407" s="51" t="s">
        <v>3639</v>
      </c>
      <c r="D407" s="61">
        <v>35</v>
      </c>
      <c r="E407" s="51" t="s">
        <v>3842</v>
      </c>
      <c r="F407" s="53">
        <v>35</v>
      </c>
    </row>
    <row r="408" spans="1:6" ht="63" x14ac:dyDescent="0.5">
      <c r="A408" s="48" t="s">
        <v>3601</v>
      </c>
      <c r="B408" s="57">
        <v>31132016268272</v>
      </c>
      <c r="C408" s="48" t="s">
        <v>3639</v>
      </c>
      <c r="D408" s="60">
        <v>23</v>
      </c>
      <c r="E408" s="48" t="s">
        <v>3843</v>
      </c>
      <c r="F408" s="50">
        <v>23</v>
      </c>
    </row>
    <row r="409" spans="1:6" ht="25.2" x14ac:dyDescent="0.5">
      <c r="A409" s="51" t="s">
        <v>3601</v>
      </c>
      <c r="B409" s="59">
        <v>31132016333274</v>
      </c>
      <c r="C409" s="51" t="s">
        <v>3639</v>
      </c>
      <c r="D409" s="61">
        <v>19.989999999999998</v>
      </c>
      <c r="E409" s="51" t="s">
        <v>3844</v>
      </c>
      <c r="F409" s="53">
        <v>19.989999999999998</v>
      </c>
    </row>
    <row r="410" spans="1:6" ht="25.2" x14ac:dyDescent="0.5">
      <c r="A410" s="48" t="s">
        <v>3601</v>
      </c>
      <c r="B410" s="57">
        <v>31132007958139</v>
      </c>
      <c r="C410" s="48" t="s">
        <v>3639</v>
      </c>
      <c r="D410" s="60">
        <v>20</v>
      </c>
      <c r="E410" s="48" t="s">
        <v>3845</v>
      </c>
      <c r="F410" s="50">
        <v>20</v>
      </c>
    </row>
    <row r="411" spans="1:6" x14ac:dyDescent="0.5">
      <c r="A411" s="51" t="s">
        <v>3601</v>
      </c>
      <c r="B411" s="59">
        <v>31132013188069</v>
      </c>
      <c r="C411" s="51" t="s">
        <v>3639</v>
      </c>
      <c r="D411" s="61">
        <v>19.95</v>
      </c>
      <c r="E411" s="51" t="s">
        <v>3846</v>
      </c>
      <c r="F411" s="53">
        <v>19.95</v>
      </c>
    </row>
    <row r="412" spans="1:6" x14ac:dyDescent="0.5">
      <c r="A412" s="48" t="s">
        <v>3601</v>
      </c>
      <c r="B412" s="57">
        <v>31132014763910</v>
      </c>
      <c r="C412" s="48" t="s">
        <v>3639</v>
      </c>
      <c r="D412" s="60">
        <v>29.99</v>
      </c>
      <c r="E412" s="48" t="s">
        <v>3847</v>
      </c>
      <c r="F412" s="50">
        <v>29.99</v>
      </c>
    </row>
    <row r="413" spans="1:6" ht="25.2" x14ac:dyDescent="0.5">
      <c r="A413" s="51" t="s">
        <v>3601</v>
      </c>
      <c r="B413" s="59">
        <v>31132011915919</v>
      </c>
      <c r="C413" s="51" t="s">
        <v>3639</v>
      </c>
      <c r="D413" s="61">
        <v>16.989999999999998</v>
      </c>
      <c r="E413" s="51" t="s">
        <v>3848</v>
      </c>
      <c r="F413" s="53">
        <v>16.989999999999998</v>
      </c>
    </row>
    <row r="414" spans="1:6" x14ac:dyDescent="0.5">
      <c r="A414" s="48" t="s">
        <v>3601</v>
      </c>
      <c r="B414" s="57">
        <v>31132012097808</v>
      </c>
      <c r="C414" s="48" t="s">
        <v>3639</v>
      </c>
      <c r="D414" s="60">
        <v>15.99</v>
      </c>
      <c r="E414" s="48" t="s">
        <v>3849</v>
      </c>
      <c r="F414" s="50">
        <v>15.99</v>
      </c>
    </row>
    <row r="415" spans="1:6" x14ac:dyDescent="0.5">
      <c r="A415" s="51" t="s">
        <v>3601</v>
      </c>
      <c r="B415" s="59">
        <v>31132012108027</v>
      </c>
      <c r="C415" s="51" t="s">
        <v>3639</v>
      </c>
      <c r="D415" s="61">
        <v>9.99</v>
      </c>
      <c r="E415" s="51" t="s">
        <v>3850</v>
      </c>
      <c r="F415" s="53">
        <v>9.99</v>
      </c>
    </row>
    <row r="416" spans="1:6" ht="25.2" x14ac:dyDescent="0.5">
      <c r="A416" s="48" t="s">
        <v>3601</v>
      </c>
      <c r="B416" s="57">
        <v>31132012140707</v>
      </c>
      <c r="C416" s="48" t="s">
        <v>3639</v>
      </c>
      <c r="D416" s="60">
        <v>18.989999999999998</v>
      </c>
      <c r="E416" s="48" t="s">
        <v>3851</v>
      </c>
      <c r="F416" s="50">
        <v>18.989999999999998</v>
      </c>
    </row>
    <row r="417" spans="1:6" ht="25.2" x14ac:dyDescent="0.5">
      <c r="A417" s="51" t="s">
        <v>3601</v>
      </c>
      <c r="B417" s="59">
        <v>31132013197854</v>
      </c>
      <c r="C417" s="51" t="s">
        <v>3639</v>
      </c>
      <c r="D417" s="61">
        <v>16.95</v>
      </c>
      <c r="E417" s="51" t="s">
        <v>3852</v>
      </c>
      <c r="F417" s="53">
        <v>16.95</v>
      </c>
    </row>
    <row r="418" spans="1:6" x14ac:dyDescent="0.5">
      <c r="A418" s="48" t="s">
        <v>3601</v>
      </c>
      <c r="B418" s="57">
        <v>31132014939239</v>
      </c>
      <c r="C418" s="48" t="s">
        <v>3639</v>
      </c>
      <c r="D418" s="60">
        <v>14.95</v>
      </c>
      <c r="E418" s="48" t="s">
        <v>3853</v>
      </c>
      <c r="F418" s="50">
        <v>14.95</v>
      </c>
    </row>
    <row r="419" spans="1:6" ht="25.2" x14ac:dyDescent="0.5">
      <c r="A419" s="51" t="s">
        <v>3601</v>
      </c>
      <c r="B419" s="59">
        <v>31132014495570</v>
      </c>
      <c r="C419" s="51" t="s">
        <v>3639</v>
      </c>
      <c r="D419" s="61">
        <v>9.99</v>
      </c>
      <c r="E419" s="51" t="s">
        <v>3854</v>
      </c>
      <c r="F419" s="53">
        <v>9.99</v>
      </c>
    </row>
    <row r="420" spans="1:6" ht="75.599999999999994" x14ac:dyDescent="0.5">
      <c r="A420" s="48" t="s">
        <v>3601</v>
      </c>
      <c r="B420" s="57">
        <v>31132014646578</v>
      </c>
      <c r="C420" s="48" t="s">
        <v>3639</v>
      </c>
      <c r="D420" s="60">
        <v>12.99</v>
      </c>
      <c r="E420" s="48" t="s">
        <v>3855</v>
      </c>
      <c r="F420" s="50">
        <v>12.99</v>
      </c>
    </row>
    <row r="421" spans="1:6" ht="25.2" x14ac:dyDescent="0.5">
      <c r="A421" s="51" t="s">
        <v>3601</v>
      </c>
      <c r="B421" s="59">
        <v>31132016275764</v>
      </c>
      <c r="C421" s="51" t="s">
        <v>3639</v>
      </c>
      <c r="D421" s="61">
        <v>28</v>
      </c>
      <c r="E421" s="51" t="s">
        <v>3856</v>
      </c>
      <c r="F421" s="53">
        <v>28</v>
      </c>
    </row>
    <row r="422" spans="1:6" x14ac:dyDescent="0.5">
      <c r="A422" s="48" t="s">
        <v>3601</v>
      </c>
      <c r="B422" s="57">
        <v>31132016258679</v>
      </c>
      <c r="C422" s="48" t="s">
        <v>3639</v>
      </c>
      <c r="D422" s="60">
        <v>32</v>
      </c>
      <c r="E422" s="48" t="s">
        <v>3857</v>
      </c>
      <c r="F422" s="50">
        <v>32</v>
      </c>
    </row>
    <row r="423" spans="1:6" ht="25.2" x14ac:dyDescent="0.5">
      <c r="A423" s="51" t="s">
        <v>3601</v>
      </c>
      <c r="B423" s="59">
        <v>31132015890951</v>
      </c>
      <c r="C423" s="51" t="s">
        <v>3639</v>
      </c>
      <c r="D423" s="61">
        <v>15.99</v>
      </c>
      <c r="E423" s="51" t="s">
        <v>3858</v>
      </c>
      <c r="F423" s="53">
        <v>15.99</v>
      </c>
    </row>
    <row r="424" spans="1:6" ht="25.2" x14ac:dyDescent="0.5">
      <c r="A424" s="48" t="s">
        <v>3601</v>
      </c>
      <c r="B424" s="57">
        <v>31132015111325</v>
      </c>
      <c r="C424" s="48" t="s">
        <v>3639</v>
      </c>
      <c r="D424" s="60">
        <v>14.99</v>
      </c>
      <c r="E424" s="48" t="s">
        <v>3859</v>
      </c>
      <c r="F424" s="50">
        <v>14.99</v>
      </c>
    </row>
    <row r="425" spans="1:6" x14ac:dyDescent="0.5">
      <c r="A425" s="51" t="s">
        <v>3601</v>
      </c>
      <c r="B425" s="59">
        <v>31132014617975</v>
      </c>
      <c r="C425" s="51" t="s">
        <v>3639</v>
      </c>
      <c r="D425" s="61">
        <v>4.99</v>
      </c>
      <c r="E425" s="51" t="s">
        <v>3860</v>
      </c>
      <c r="F425" s="53">
        <v>4.99</v>
      </c>
    </row>
    <row r="426" spans="1:6" ht="25.2" x14ac:dyDescent="0.5">
      <c r="A426" s="48" t="s">
        <v>3601</v>
      </c>
      <c r="B426" s="57">
        <v>31132014629913</v>
      </c>
      <c r="C426" s="48" t="s">
        <v>3639</v>
      </c>
      <c r="D426" s="60">
        <v>12.99</v>
      </c>
      <c r="E426" s="48" t="s">
        <v>3861</v>
      </c>
      <c r="F426" s="50">
        <v>12.99</v>
      </c>
    </row>
    <row r="427" spans="1:6" x14ac:dyDescent="0.5">
      <c r="A427" s="51" t="s">
        <v>3601</v>
      </c>
      <c r="B427" s="59">
        <v>31132014647980</v>
      </c>
      <c r="C427" s="51" t="s">
        <v>3639</v>
      </c>
      <c r="D427" s="61">
        <v>10.99</v>
      </c>
      <c r="E427" s="51" t="s">
        <v>3862</v>
      </c>
      <c r="F427" s="53">
        <v>10.99</v>
      </c>
    </row>
    <row r="428" spans="1:6" ht="25.2" x14ac:dyDescent="0.5">
      <c r="A428" s="48" t="s">
        <v>3601</v>
      </c>
      <c r="B428" s="57">
        <v>31132015933512</v>
      </c>
      <c r="C428" s="48" t="s">
        <v>3639</v>
      </c>
      <c r="D428" s="60">
        <v>17.989999999999998</v>
      </c>
      <c r="E428" s="48" t="s">
        <v>3863</v>
      </c>
      <c r="F428" s="50">
        <v>17.989999999999998</v>
      </c>
    </row>
    <row r="429" spans="1:6" ht="25.2" x14ac:dyDescent="0.5">
      <c r="A429" s="51" t="s">
        <v>3601</v>
      </c>
      <c r="B429" s="59">
        <v>31132013069467</v>
      </c>
      <c r="C429" s="51" t="s">
        <v>3639</v>
      </c>
      <c r="D429" s="61">
        <v>12.99</v>
      </c>
      <c r="E429" s="51" t="s">
        <v>1798</v>
      </c>
      <c r="F429" s="53">
        <v>12.99</v>
      </c>
    </row>
    <row r="430" spans="1:6" ht="37.799999999999997" x14ac:dyDescent="0.5">
      <c r="A430" s="48" t="s">
        <v>3601</v>
      </c>
      <c r="B430" s="57">
        <v>31132014203768</v>
      </c>
      <c r="C430" s="48" t="s">
        <v>3639</v>
      </c>
      <c r="D430" s="60">
        <v>27.99</v>
      </c>
      <c r="E430" s="48" t="s">
        <v>3864</v>
      </c>
      <c r="F430" s="50">
        <v>27.99</v>
      </c>
    </row>
    <row r="431" spans="1:6" ht="25.2" x14ac:dyDescent="0.5">
      <c r="A431" s="51" t="s">
        <v>3601</v>
      </c>
      <c r="B431" s="59">
        <v>31132014474583</v>
      </c>
      <c r="C431" s="51" t="s">
        <v>3639</v>
      </c>
      <c r="D431" s="61">
        <v>17.989999999999998</v>
      </c>
      <c r="E431" s="51" t="s">
        <v>3865</v>
      </c>
      <c r="F431" s="53">
        <v>17.989999999999998</v>
      </c>
    </row>
    <row r="432" spans="1:6" x14ac:dyDescent="0.5">
      <c r="A432" s="48" t="s">
        <v>3601</v>
      </c>
      <c r="B432" s="57">
        <v>31132015134004</v>
      </c>
      <c r="C432" s="48" t="s">
        <v>3639</v>
      </c>
      <c r="D432" s="60">
        <v>12.99</v>
      </c>
      <c r="E432" s="48" t="s">
        <v>3866</v>
      </c>
      <c r="F432" s="50">
        <v>12.99</v>
      </c>
    </row>
    <row r="433" spans="1:6" ht="37.799999999999997" x14ac:dyDescent="0.5">
      <c r="A433" s="51" t="s">
        <v>3601</v>
      </c>
      <c r="B433" s="59">
        <v>31132015419900</v>
      </c>
      <c r="C433" s="51" t="s">
        <v>3639</v>
      </c>
      <c r="D433" s="61">
        <v>25</v>
      </c>
      <c r="E433" s="51" t="s">
        <v>3867</v>
      </c>
      <c r="F433" s="53">
        <v>25</v>
      </c>
    </row>
    <row r="434" spans="1:6" x14ac:dyDescent="0.5">
      <c r="A434" s="48" t="s">
        <v>3601</v>
      </c>
      <c r="B434" s="57">
        <v>31132013479575</v>
      </c>
      <c r="C434" s="48" t="s">
        <v>3639</v>
      </c>
      <c r="D434" s="60">
        <v>14.99</v>
      </c>
      <c r="E434" s="48" t="s">
        <v>3868</v>
      </c>
      <c r="F434" s="50">
        <v>14.99</v>
      </c>
    </row>
    <row r="435" spans="1:6" ht="37.799999999999997" x14ac:dyDescent="0.5">
      <c r="A435" s="51" t="s">
        <v>3601</v>
      </c>
      <c r="B435" s="59">
        <v>31132014497907</v>
      </c>
      <c r="C435" s="51" t="s">
        <v>3639</v>
      </c>
      <c r="D435" s="61">
        <v>19.989999999999998</v>
      </c>
      <c r="E435" s="51" t="s">
        <v>3869</v>
      </c>
      <c r="F435" s="53">
        <v>19.989999999999998</v>
      </c>
    </row>
    <row r="436" spans="1:6" x14ac:dyDescent="0.5">
      <c r="A436" s="48" t="s">
        <v>3601</v>
      </c>
      <c r="B436" s="57">
        <v>31132014523793</v>
      </c>
      <c r="C436" s="48" t="s">
        <v>3639</v>
      </c>
      <c r="D436" s="60">
        <v>17.989999999999998</v>
      </c>
      <c r="E436" s="48" t="s">
        <v>3870</v>
      </c>
      <c r="F436" s="50">
        <v>17.989999999999998</v>
      </c>
    </row>
    <row r="437" spans="1:6" ht="50.4" x14ac:dyDescent="0.5">
      <c r="A437" s="51" t="s">
        <v>3601</v>
      </c>
      <c r="B437" s="59">
        <v>31132014672020</v>
      </c>
      <c r="C437" s="51" t="s">
        <v>3639</v>
      </c>
      <c r="D437" s="61">
        <v>19.989999999999998</v>
      </c>
      <c r="E437" s="51" t="s">
        <v>3871</v>
      </c>
      <c r="F437" s="53">
        <v>19.989999999999998</v>
      </c>
    </row>
    <row r="438" spans="1:6" ht="50.4" x14ac:dyDescent="0.5">
      <c r="A438" s="48" t="s">
        <v>3601</v>
      </c>
      <c r="B438" s="57">
        <v>31132015052768</v>
      </c>
      <c r="C438" s="48" t="s">
        <v>3639</v>
      </c>
      <c r="D438" s="60">
        <v>24.99</v>
      </c>
      <c r="E438" s="48" t="s">
        <v>3872</v>
      </c>
      <c r="F438" s="50">
        <v>24.99</v>
      </c>
    </row>
    <row r="439" spans="1:6" ht="50.4" x14ac:dyDescent="0.5">
      <c r="A439" s="51" t="s">
        <v>3601</v>
      </c>
      <c r="B439" s="59">
        <v>31132016123675</v>
      </c>
      <c r="C439" s="51" t="s">
        <v>3639</v>
      </c>
      <c r="D439" s="61">
        <v>12.99</v>
      </c>
      <c r="E439" s="51" t="s">
        <v>3873</v>
      </c>
      <c r="F439" s="53">
        <v>12.99</v>
      </c>
    </row>
    <row r="440" spans="1:6" ht="63" x14ac:dyDescent="0.5">
      <c r="A440" s="48" t="s">
        <v>3601</v>
      </c>
      <c r="B440" s="57">
        <v>31132011828278</v>
      </c>
      <c r="C440" s="48" t="s">
        <v>3639</v>
      </c>
      <c r="D440" s="60">
        <v>24.95</v>
      </c>
      <c r="E440" s="48" t="s">
        <v>3874</v>
      </c>
      <c r="F440" s="50">
        <v>24.95</v>
      </c>
    </row>
    <row r="441" spans="1:6" ht="37.799999999999997" x14ac:dyDescent="0.5">
      <c r="A441" s="51" t="s">
        <v>3601</v>
      </c>
      <c r="B441" s="59">
        <v>31132016168811</v>
      </c>
      <c r="C441" s="51" t="s">
        <v>3639</v>
      </c>
      <c r="D441" s="61">
        <v>34.99</v>
      </c>
      <c r="E441" s="51" t="s">
        <v>3875</v>
      </c>
      <c r="F441" s="53">
        <v>34.99</v>
      </c>
    </row>
    <row r="442" spans="1:6" ht="25.2" x14ac:dyDescent="0.5">
      <c r="A442" s="48" t="s">
        <v>3601</v>
      </c>
      <c r="B442" s="57">
        <v>31132014663813</v>
      </c>
      <c r="C442" s="48" t="s">
        <v>3639</v>
      </c>
      <c r="D442" s="60">
        <v>34.99</v>
      </c>
      <c r="E442" s="48" t="s">
        <v>3876</v>
      </c>
      <c r="F442" s="50">
        <v>34.99</v>
      </c>
    </row>
    <row r="443" spans="1:6" x14ac:dyDescent="0.5">
      <c r="A443" s="51" t="s">
        <v>3601</v>
      </c>
      <c r="B443" s="59">
        <v>31132015064334</v>
      </c>
      <c r="C443" s="51" t="s">
        <v>3639</v>
      </c>
      <c r="D443" s="61">
        <v>14.99</v>
      </c>
      <c r="E443" s="51" t="s">
        <v>3877</v>
      </c>
      <c r="F443" s="53">
        <v>14.99</v>
      </c>
    </row>
    <row r="444" spans="1:6" x14ac:dyDescent="0.5">
      <c r="A444" s="48" t="s">
        <v>3601</v>
      </c>
      <c r="B444" s="57">
        <v>31132015075926</v>
      </c>
      <c r="C444" s="48" t="s">
        <v>3639</v>
      </c>
      <c r="D444" s="60">
        <v>14.99</v>
      </c>
      <c r="E444" s="48" t="s">
        <v>3878</v>
      </c>
      <c r="F444" s="50">
        <v>14.99</v>
      </c>
    </row>
    <row r="445" spans="1:6" ht="25.2" x14ac:dyDescent="0.5">
      <c r="A445" s="51" t="s">
        <v>3601</v>
      </c>
      <c r="B445" s="59">
        <v>31132015866464</v>
      </c>
      <c r="C445" s="51" t="s">
        <v>3639</v>
      </c>
      <c r="D445" s="61">
        <v>34.99</v>
      </c>
      <c r="E445" s="51" t="s">
        <v>3879</v>
      </c>
      <c r="F445" s="53">
        <v>34.99</v>
      </c>
    </row>
    <row r="446" spans="1:6" x14ac:dyDescent="0.5">
      <c r="A446" s="48" t="s">
        <v>3601</v>
      </c>
      <c r="B446" s="57">
        <v>31132015081874</v>
      </c>
      <c r="C446" s="48" t="s">
        <v>3639</v>
      </c>
      <c r="D446" s="60">
        <v>26.99</v>
      </c>
      <c r="E446" s="48" t="s">
        <v>3880</v>
      </c>
      <c r="F446" s="50">
        <v>26.99</v>
      </c>
    </row>
    <row r="447" spans="1:6" ht="25.2" x14ac:dyDescent="0.5">
      <c r="A447" s="51" t="s">
        <v>3601</v>
      </c>
      <c r="B447" s="59">
        <v>31132008014148</v>
      </c>
      <c r="C447" s="51" t="s">
        <v>3639</v>
      </c>
      <c r="D447" s="61">
        <v>54.95</v>
      </c>
      <c r="E447" s="51" t="s">
        <v>3881</v>
      </c>
      <c r="F447" s="53">
        <v>54.95</v>
      </c>
    </row>
    <row r="448" spans="1:6" x14ac:dyDescent="0.5">
      <c r="A448" s="54" t="s">
        <v>277</v>
      </c>
      <c r="B448" s="54"/>
      <c r="C448" s="54"/>
      <c r="D448" s="54"/>
      <c r="E448" s="54"/>
      <c r="F448" s="55">
        <v>2975.45</v>
      </c>
    </row>
    <row r="452" spans="1:6" ht="10.5" customHeight="1" x14ac:dyDescent="0.5">
      <c r="A452" s="63" t="s">
        <v>232</v>
      </c>
      <c r="B452" s="63"/>
      <c r="C452" s="63"/>
      <c r="D452" s="63"/>
      <c r="E452" s="63"/>
      <c r="F452" s="63"/>
    </row>
    <row r="453" spans="1:6" ht="10.5" customHeight="1" x14ac:dyDescent="0.5">
      <c r="A453" s="64" t="s">
        <v>4161</v>
      </c>
      <c r="B453" s="64"/>
      <c r="C453" s="64"/>
      <c r="D453" s="64"/>
      <c r="E453" s="64"/>
      <c r="F453" s="64"/>
    </row>
    <row r="455" spans="1:6" ht="37.799999999999997" x14ac:dyDescent="0.5">
      <c r="A455" s="46" t="s">
        <v>4136</v>
      </c>
      <c r="B455" s="46" t="s">
        <v>235</v>
      </c>
      <c r="C455" s="46" t="s">
        <v>236</v>
      </c>
      <c r="D455" s="46" t="s">
        <v>3599</v>
      </c>
      <c r="E455" s="46" t="s">
        <v>237</v>
      </c>
      <c r="F455" s="47" t="s">
        <v>3600</v>
      </c>
    </row>
    <row r="456" spans="1:6" ht="50.4" x14ac:dyDescent="0.5">
      <c r="A456" s="48" t="s">
        <v>3601</v>
      </c>
      <c r="B456" s="57">
        <v>31139005660682</v>
      </c>
      <c r="C456" s="48" t="s">
        <v>3639</v>
      </c>
      <c r="D456" s="60">
        <v>56</v>
      </c>
      <c r="E456" s="48" t="s">
        <v>3882</v>
      </c>
      <c r="F456" s="50">
        <v>56</v>
      </c>
    </row>
    <row r="457" spans="1:6" x14ac:dyDescent="0.5">
      <c r="A457" s="54" t="s">
        <v>277</v>
      </c>
      <c r="B457" s="54"/>
      <c r="C457" s="54"/>
      <c r="D457" s="54"/>
      <c r="E457" s="54"/>
      <c r="F457" s="55">
        <v>56</v>
      </c>
    </row>
    <row r="461" spans="1:6" ht="10.5" customHeight="1" x14ac:dyDescent="0.5">
      <c r="A461" s="63" t="s">
        <v>232</v>
      </c>
      <c r="B461" s="63"/>
      <c r="C461" s="63"/>
      <c r="D461" s="63"/>
      <c r="E461" s="63"/>
      <c r="F461" s="63"/>
    </row>
    <row r="462" spans="1:6" ht="10.5" customHeight="1" x14ac:dyDescent="0.5">
      <c r="A462" s="64" t="s">
        <v>4162</v>
      </c>
      <c r="B462" s="64"/>
      <c r="C462" s="64"/>
      <c r="D462" s="64"/>
      <c r="E462" s="64"/>
      <c r="F462" s="64"/>
    </row>
    <row r="464" spans="1:6" ht="37.799999999999997" x14ac:dyDescent="0.5">
      <c r="A464" s="46" t="s">
        <v>4136</v>
      </c>
      <c r="B464" s="46" t="s">
        <v>235</v>
      </c>
      <c r="C464" s="46" t="s">
        <v>236</v>
      </c>
      <c r="D464" s="46" t="s">
        <v>3599</v>
      </c>
      <c r="E464" s="46" t="s">
        <v>237</v>
      </c>
      <c r="F464" s="47" t="s">
        <v>3600</v>
      </c>
    </row>
    <row r="465" spans="1:6" ht="25.2" x14ac:dyDescent="0.5">
      <c r="A465" s="48" t="s">
        <v>3601</v>
      </c>
      <c r="B465" s="57">
        <v>30083007588288</v>
      </c>
      <c r="C465" s="48" t="s">
        <v>3639</v>
      </c>
      <c r="D465" s="60">
        <v>20</v>
      </c>
      <c r="E465" s="48" t="s">
        <v>3883</v>
      </c>
      <c r="F465" s="50">
        <v>20</v>
      </c>
    </row>
    <row r="466" spans="1:6" x14ac:dyDescent="0.5">
      <c r="A466" s="51" t="s">
        <v>3601</v>
      </c>
      <c r="B466" s="59">
        <v>30083007777741</v>
      </c>
      <c r="C466" s="51" t="s">
        <v>3639</v>
      </c>
      <c r="D466" s="61">
        <v>25</v>
      </c>
      <c r="E466" s="51" t="s">
        <v>3884</v>
      </c>
      <c r="F466" s="53">
        <v>25</v>
      </c>
    </row>
    <row r="467" spans="1:6" x14ac:dyDescent="0.5">
      <c r="A467" s="48" t="s">
        <v>3601</v>
      </c>
      <c r="B467" s="57">
        <v>30083007821184</v>
      </c>
      <c r="C467" s="48" t="s">
        <v>3639</v>
      </c>
      <c r="D467" s="60">
        <v>25</v>
      </c>
      <c r="E467" s="48" t="s">
        <v>1483</v>
      </c>
      <c r="F467" s="50">
        <v>25</v>
      </c>
    </row>
    <row r="468" spans="1:6" x14ac:dyDescent="0.5">
      <c r="A468" s="51" t="s">
        <v>3601</v>
      </c>
      <c r="B468" s="59">
        <v>30083007847239</v>
      </c>
      <c r="C468" s="51" t="s">
        <v>3639</v>
      </c>
      <c r="D468" s="61">
        <v>23</v>
      </c>
      <c r="E468" s="51" t="s">
        <v>3885</v>
      </c>
      <c r="F468" s="53">
        <v>23</v>
      </c>
    </row>
    <row r="469" spans="1:6" x14ac:dyDescent="0.5">
      <c r="A469" s="54" t="s">
        <v>277</v>
      </c>
      <c r="B469" s="54"/>
      <c r="C469" s="54"/>
      <c r="D469" s="54"/>
      <c r="E469" s="54"/>
      <c r="F469" s="55">
        <v>93</v>
      </c>
    </row>
    <row r="473" spans="1:6" ht="10.5" customHeight="1" x14ac:dyDescent="0.5">
      <c r="A473" s="63" t="s">
        <v>232</v>
      </c>
      <c r="B473" s="63"/>
      <c r="C473" s="63"/>
      <c r="D473" s="63"/>
      <c r="E473" s="63"/>
      <c r="F473" s="63"/>
    </row>
    <row r="474" spans="1:6" ht="10.5" customHeight="1" x14ac:dyDescent="0.5">
      <c r="A474" s="64" t="s">
        <v>4163</v>
      </c>
      <c r="B474" s="64"/>
      <c r="C474" s="64"/>
      <c r="D474" s="64"/>
      <c r="E474" s="64"/>
      <c r="F474" s="64"/>
    </row>
    <row r="476" spans="1:6" ht="37.799999999999997" x14ac:dyDescent="0.5">
      <c r="A476" s="46" t="s">
        <v>4136</v>
      </c>
      <c r="B476" s="46" t="s">
        <v>235</v>
      </c>
      <c r="C476" s="46" t="s">
        <v>236</v>
      </c>
      <c r="D476" s="46" t="s">
        <v>3599</v>
      </c>
      <c r="E476" s="46" t="s">
        <v>237</v>
      </c>
      <c r="F476" s="47" t="s">
        <v>3600</v>
      </c>
    </row>
    <row r="477" spans="1:6" ht="25.2" x14ac:dyDescent="0.5">
      <c r="A477" s="48" t="s">
        <v>3601</v>
      </c>
      <c r="B477" s="57">
        <v>37000000183985</v>
      </c>
      <c r="C477" s="48" t="s">
        <v>3639</v>
      </c>
      <c r="D477" s="60">
        <v>3</v>
      </c>
      <c r="E477" s="48" t="s">
        <v>3887</v>
      </c>
      <c r="F477" s="50">
        <v>3</v>
      </c>
    </row>
    <row r="478" spans="1:6" x14ac:dyDescent="0.5">
      <c r="A478" s="54" t="s">
        <v>277</v>
      </c>
      <c r="B478" s="54"/>
      <c r="C478" s="54"/>
      <c r="D478" s="54"/>
      <c r="E478" s="54"/>
      <c r="F478" s="55">
        <v>3</v>
      </c>
    </row>
    <row r="482" spans="1:6" ht="10.5" customHeight="1" x14ac:dyDescent="0.5">
      <c r="A482" s="63" t="s">
        <v>232</v>
      </c>
      <c r="B482" s="63"/>
      <c r="C482" s="63"/>
      <c r="D482" s="63"/>
      <c r="E482" s="63"/>
      <c r="F482" s="63"/>
    </row>
    <row r="483" spans="1:6" ht="10.5" customHeight="1" x14ac:dyDescent="0.5">
      <c r="A483" s="64" t="s">
        <v>4164</v>
      </c>
      <c r="B483" s="64"/>
      <c r="C483" s="64"/>
      <c r="D483" s="64"/>
      <c r="E483" s="64"/>
      <c r="F483" s="64"/>
    </row>
    <row r="485" spans="1:6" ht="37.799999999999997" x14ac:dyDescent="0.5">
      <c r="A485" s="46" t="s">
        <v>4136</v>
      </c>
      <c r="B485" s="46" t="s">
        <v>235</v>
      </c>
      <c r="C485" s="46" t="s">
        <v>236</v>
      </c>
      <c r="D485" s="46" t="s">
        <v>3599</v>
      </c>
      <c r="E485" s="46" t="s">
        <v>237</v>
      </c>
      <c r="F485" s="47" t="s">
        <v>3600</v>
      </c>
    </row>
    <row r="486" spans="1:6" x14ac:dyDescent="0.5">
      <c r="A486" s="48" t="s">
        <v>3601</v>
      </c>
      <c r="B486" s="57">
        <v>31403001966430</v>
      </c>
      <c r="C486" s="48" t="s">
        <v>3639</v>
      </c>
      <c r="D486" s="60">
        <v>17</v>
      </c>
      <c r="E486" s="48" t="s">
        <v>3888</v>
      </c>
      <c r="F486" s="50">
        <v>17</v>
      </c>
    </row>
    <row r="487" spans="1:6" ht="25.2" x14ac:dyDescent="0.5">
      <c r="A487" s="51" t="s">
        <v>3601</v>
      </c>
      <c r="B487" s="59">
        <v>31403003512414</v>
      </c>
      <c r="C487" s="51" t="s">
        <v>3639</v>
      </c>
      <c r="D487" s="61">
        <v>50</v>
      </c>
      <c r="E487" s="51" t="s">
        <v>3889</v>
      </c>
      <c r="F487" s="53">
        <v>50</v>
      </c>
    </row>
    <row r="488" spans="1:6" x14ac:dyDescent="0.5">
      <c r="A488" s="54" t="s">
        <v>277</v>
      </c>
      <c r="B488" s="54"/>
      <c r="C488" s="54"/>
      <c r="D488" s="54"/>
      <c r="E488" s="54"/>
      <c r="F488" s="55">
        <v>67</v>
      </c>
    </row>
    <row r="492" spans="1:6" ht="10.5" customHeight="1" x14ac:dyDescent="0.5">
      <c r="A492" s="63" t="s">
        <v>232</v>
      </c>
      <c r="B492" s="63"/>
      <c r="C492" s="63"/>
      <c r="D492" s="63"/>
      <c r="E492" s="63"/>
      <c r="F492" s="63"/>
    </row>
    <row r="493" spans="1:6" ht="10.5" customHeight="1" x14ac:dyDescent="0.5">
      <c r="A493" s="64" t="s">
        <v>4165</v>
      </c>
      <c r="B493" s="64"/>
      <c r="C493" s="64"/>
      <c r="D493" s="64"/>
      <c r="E493" s="64"/>
      <c r="F493" s="64"/>
    </row>
    <row r="495" spans="1:6" ht="37.799999999999997" x14ac:dyDescent="0.5">
      <c r="A495" s="46" t="s">
        <v>4136</v>
      </c>
      <c r="B495" s="46" t="s">
        <v>235</v>
      </c>
      <c r="C495" s="46" t="s">
        <v>236</v>
      </c>
      <c r="D495" s="46" t="s">
        <v>3599</v>
      </c>
      <c r="E495" s="46" t="s">
        <v>237</v>
      </c>
      <c r="F495" s="47" t="s">
        <v>3600</v>
      </c>
    </row>
    <row r="496" spans="1:6" x14ac:dyDescent="0.5">
      <c r="A496" s="48" t="s">
        <v>3601</v>
      </c>
      <c r="B496" s="57">
        <v>31350003561778</v>
      </c>
      <c r="C496" s="48" t="s">
        <v>3639</v>
      </c>
      <c r="D496" s="60">
        <v>28</v>
      </c>
      <c r="E496" s="48" t="s">
        <v>3891</v>
      </c>
      <c r="F496" s="50">
        <v>28</v>
      </c>
    </row>
    <row r="497" spans="1:6" ht="25.2" x14ac:dyDescent="0.5">
      <c r="A497" s="51" t="s">
        <v>3601</v>
      </c>
      <c r="B497" s="59">
        <v>31350002856286</v>
      </c>
      <c r="C497" s="51" t="s">
        <v>3639</v>
      </c>
      <c r="D497" s="61">
        <v>26</v>
      </c>
      <c r="E497" s="51" t="s">
        <v>3892</v>
      </c>
      <c r="F497" s="53">
        <v>26</v>
      </c>
    </row>
    <row r="498" spans="1:6" x14ac:dyDescent="0.5">
      <c r="A498" s="48" t="s">
        <v>3601</v>
      </c>
      <c r="B498" s="57">
        <v>31350003326644</v>
      </c>
      <c r="C498" s="48" t="s">
        <v>3639</v>
      </c>
      <c r="D498" s="60">
        <v>15</v>
      </c>
      <c r="E498" s="48" t="s">
        <v>3893</v>
      </c>
      <c r="F498" s="50">
        <v>15</v>
      </c>
    </row>
    <row r="499" spans="1:6" ht="25.2" x14ac:dyDescent="0.5">
      <c r="A499" s="51" t="s">
        <v>3601</v>
      </c>
      <c r="B499" s="59">
        <v>31350003613439</v>
      </c>
      <c r="C499" s="51" t="s">
        <v>3639</v>
      </c>
      <c r="D499" s="61">
        <v>17</v>
      </c>
      <c r="E499" s="51" t="s">
        <v>3894</v>
      </c>
      <c r="F499" s="53">
        <v>17</v>
      </c>
    </row>
    <row r="500" spans="1:6" ht="37.799999999999997" x14ac:dyDescent="0.5">
      <c r="A500" s="48" t="s">
        <v>3601</v>
      </c>
      <c r="B500" s="57">
        <v>31350003624378</v>
      </c>
      <c r="C500" s="48" t="s">
        <v>3639</v>
      </c>
      <c r="D500" s="60">
        <v>17</v>
      </c>
      <c r="E500" s="48" t="s">
        <v>3895</v>
      </c>
      <c r="F500" s="50">
        <v>17</v>
      </c>
    </row>
    <row r="501" spans="1:6" x14ac:dyDescent="0.5">
      <c r="A501" s="51" t="s">
        <v>3601</v>
      </c>
      <c r="B501" s="59">
        <v>31350003656099</v>
      </c>
      <c r="C501" s="51" t="s">
        <v>3639</v>
      </c>
      <c r="D501" s="61">
        <v>17</v>
      </c>
      <c r="E501" s="51" t="s">
        <v>3896</v>
      </c>
      <c r="F501" s="53">
        <v>17</v>
      </c>
    </row>
    <row r="502" spans="1:6" ht="50.4" x14ac:dyDescent="0.5">
      <c r="A502" s="48" t="s">
        <v>3601</v>
      </c>
      <c r="B502" s="57">
        <v>31350003732395</v>
      </c>
      <c r="C502" s="48" t="s">
        <v>3639</v>
      </c>
      <c r="D502" s="60">
        <v>17</v>
      </c>
      <c r="E502" s="48" t="s">
        <v>3897</v>
      </c>
      <c r="F502" s="50">
        <v>17</v>
      </c>
    </row>
    <row r="503" spans="1:6" x14ac:dyDescent="0.5">
      <c r="A503" s="51" t="s">
        <v>3601</v>
      </c>
      <c r="B503" s="59">
        <v>31350003851450</v>
      </c>
      <c r="C503" s="51" t="s">
        <v>3639</v>
      </c>
      <c r="D503" s="61">
        <v>27</v>
      </c>
      <c r="E503" s="51" t="s">
        <v>3898</v>
      </c>
      <c r="F503" s="53">
        <v>27</v>
      </c>
    </row>
    <row r="504" spans="1:6" x14ac:dyDescent="0.5">
      <c r="A504" s="54" t="s">
        <v>277</v>
      </c>
      <c r="B504" s="54"/>
      <c r="C504" s="54"/>
      <c r="D504" s="54"/>
      <c r="E504" s="54"/>
      <c r="F504" s="55">
        <v>164</v>
      </c>
    </row>
    <row r="508" spans="1:6" ht="10.5" customHeight="1" x14ac:dyDescent="0.5">
      <c r="A508" s="63" t="s">
        <v>232</v>
      </c>
      <c r="B508" s="63"/>
      <c r="C508" s="63"/>
      <c r="D508" s="63"/>
      <c r="E508" s="63"/>
      <c r="F508" s="63"/>
    </row>
    <row r="509" spans="1:6" ht="10.5" customHeight="1" x14ac:dyDescent="0.5">
      <c r="A509" s="64" t="s">
        <v>4166</v>
      </c>
      <c r="B509" s="64"/>
      <c r="C509" s="64"/>
      <c r="D509" s="64"/>
      <c r="E509" s="64"/>
      <c r="F509" s="64"/>
    </row>
    <row r="511" spans="1:6" ht="37.799999999999997" x14ac:dyDescent="0.5">
      <c r="A511" s="46" t="s">
        <v>4136</v>
      </c>
      <c r="B511" s="46" t="s">
        <v>235</v>
      </c>
      <c r="C511" s="46" t="s">
        <v>236</v>
      </c>
      <c r="D511" s="46" t="s">
        <v>3599</v>
      </c>
      <c r="E511" s="46" t="s">
        <v>237</v>
      </c>
      <c r="F511" s="47" t="s">
        <v>3600</v>
      </c>
    </row>
    <row r="512" spans="1:6" x14ac:dyDescent="0.5">
      <c r="A512" s="48" t="s">
        <v>3601</v>
      </c>
      <c r="B512" s="57">
        <v>38102000373613</v>
      </c>
      <c r="C512" s="48" t="s">
        <v>3639</v>
      </c>
      <c r="D512" s="60">
        <v>15</v>
      </c>
      <c r="E512" s="48" t="s">
        <v>3899</v>
      </c>
      <c r="F512" s="50">
        <v>15</v>
      </c>
    </row>
    <row r="513" spans="1:6" ht="25.2" x14ac:dyDescent="0.5">
      <c r="A513" s="51" t="s">
        <v>3601</v>
      </c>
      <c r="B513" s="59">
        <v>38102000495937</v>
      </c>
      <c r="C513" s="51" t="s">
        <v>3639</v>
      </c>
      <c r="D513" s="61">
        <v>9.9499999999999993</v>
      </c>
      <c r="E513" s="51" t="s">
        <v>3900</v>
      </c>
      <c r="F513" s="53">
        <v>9.9499999999999993</v>
      </c>
    </row>
    <row r="514" spans="1:6" x14ac:dyDescent="0.5">
      <c r="A514" s="48" t="s">
        <v>3601</v>
      </c>
      <c r="B514" s="57">
        <v>38102000638635</v>
      </c>
      <c r="C514" s="48" t="s">
        <v>3639</v>
      </c>
      <c r="D514" s="60">
        <v>2</v>
      </c>
      <c r="E514" s="48" t="s">
        <v>3901</v>
      </c>
      <c r="F514" s="50">
        <v>2</v>
      </c>
    </row>
    <row r="515" spans="1:6" ht="37.799999999999997" x14ac:dyDescent="0.5">
      <c r="A515" s="51" t="s">
        <v>3601</v>
      </c>
      <c r="B515" s="59">
        <v>38102000674655</v>
      </c>
      <c r="C515" s="51" t="s">
        <v>3639</v>
      </c>
      <c r="D515" s="61">
        <v>20</v>
      </c>
      <c r="E515" s="51" t="s">
        <v>3902</v>
      </c>
      <c r="F515" s="53">
        <v>20</v>
      </c>
    </row>
    <row r="516" spans="1:6" ht="63" x14ac:dyDescent="0.5">
      <c r="A516" s="48" t="s">
        <v>3601</v>
      </c>
      <c r="B516" s="57">
        <v>38102000700427</v>
      </c>
      <c r="C516" s="48" t="s">
        <v>3639</v>
      </c>
      <c r="D516" s="60">
        <v>13</v>
      </c>
      <c r="E516" s="48" t="s">
        <v>3903</v>
      </c>
      <c r="F516" s="50">
        <v>13</v>
      </c>
    </row>
    <row r="517" spans="1:6" x14ac:dyDescent="0.5">
      <c r="A517" s="51" t="s">
        <v>3601</v>
      </c>
      <c r="B517" s="59">
        <v>38102000735100</v>
      </c>
      <c r="C517" s="51" t="s">
        <v>3639</v>
      </c>
      <c r="D517" s="61">
        <v>7</v>
      </c>
      <c r="E517" s="51" t="s">
        <v>3904</v>
      </c>
      <c r="F517" s="53">
        <v>7</v>
      </c>
    </row>
    <row r="518" spans="1:6" ht="25.2" x14ac:dyDescent="0.5">
      <c r="A518" s="48" t="s">
        <v>3601</v>
      </c>
      <c r="B518" s="57">
        <v>38102000764746</v>
      </c>
      <c r="C518" s="48" t="s">
        <v>3639</v>
      </c>
      <c r="D518" s="60">
        <v>10</v>
      </c>
      <c r="E518" s="48" t="s">
        <v>3905</v>
      </c>
      <c r="F518" s="50">
        <v>10</v>
      </c>
    </row>
    <row r="519" spans="1:6" x14ac:dyDescent="0.5">
      <c r="A519" s="54" t="s">
        <v>277</v>
      </c>
      <c r="B519" s="54"/>
      <c r="C519" s="54"/>
      <c r="D519" s="54"/>
      <c r="E519" s="54"/>
      <c r="F519" s="55">
        <v>76.95</v>
      </c>
    </row>
    <row r="523" spans="1:6" ht="10.5" customHeight="1" x14ac:dyDescent="0.5">
      <c r="A523" s="63" t="s">
        <v>232</v>
      </c>
      <c r="B523" s="63"/>
      <c r="C523" s="63"/>
      <c r="D523" s="63"/>
      <c r="E523" s="63"/>
      <c r="F523" s="63"/>
    </row>
    <row r="524" spans="1:6" ht="10.5" customHeight="1" x14ac:dyDescent="0.5">
      <c r="A524" s="64" t="s">
        <v>4167</v>
      </c>
      <c r="B524" s="64"/>
      <c r="C524" s="64"/>
      <c r="D524" s="64"/>
      <c r="E524" s="64"/>
      <c r="F524" s="64"/>
    </row>
    <row r="526" spans="1:6" ht="37.799999999999997" x14ac:dyDescent="0.5">
      <c r="A526" s="46" t="s">
        <v>4136</v>
      </c>
      <c r="B526" s="46" t="s">
        <v>235</v>
      </c>
      <c r="C526" s="46" t="s">
        <v>236</v>
      </c>
      <c r="D526" s="46" t="s">
        <v>3599</v>
      </c>
      <c r="E526" s="46" t="s">
        <v>237</v>
      </c>
      <c r="F526" s="47" t="s">
        <v>3600</v>
      </c>
    </row>
    <row r="527" spans="1:6" ht="25.2" x14ac:dyDescent="0.5">
      <c r="A527" s="48" t="s">
        <v>295</v>
      </c>
      <c r="B527" s="57"/>
      <c r="C527" s="48" t="s">
        <v>3603</v>
      </c>
      <c r="D527" s="60">
        <v>16.989999999999998</v>
      </c>
      <c r="E527" s="48" t="s">
        <v>3604</v>
      </c>
      <c r="F527" s="50">
        <v>16.989999999999998</v>
      </c>
    </row>
    <row r="528" spans="1:6" ht="25.2" x14ac:dyDescent="0.5">
      <c r="A528" s="51" t="s">
        <v>295</v>
      </c>
      <c r="B528" s="59"/>
      <c r="C528" s="51" t="s">
        <v>3603</v>
      </c>
      <c r="D528" s="61">
        <v>25.99</v>
      </c>
      <c r="E528" s="51" t="s">
        <v>3604</v>
      </c>
      <c r="F528" s="53">
        <v>51.98</v>
      </c>
    </row>
    <row r="529" spans="1:6" ht="88.2" x14ac:dyDescent="0.5">
      <c r="A529" s="48" t="s">
        <v>939</v>
      </c>
      <c r="B529" s="57"/>
      <c r="C529" s="48" t="s">
        <v>3603</v>
      </c>
      <c r="D529" s="60">
        <v>27.95</v>
      </c>
      <c r="E529" s="48" t="s">
        <v>3606</v>
      </c>
      <c r="F529" s="50">
        <v>27.95</v>
      </c>
    </row>
    <row r="530" spans="1:6" ht="88.2" x14ac:dyDescent="0.5">
      <c r="A530" s="51" t="s">
        <v>4168</v>
      </c>
      <c r="B530" s="59"/>
      <c r="C530" s="51" t="s">
        <v>3603</v>
      </c>
      <c r="D530" s="61">
        <v>24.95</v>
      </c>
      <c r="E530" s="51" t="s">
        <v>3608</v>
      </c>
      <c r="F530" s="53">
        <v>24.95</v>
      </c>
    </row>
    <row r="531" spans="1:6" ht="37.799999999999997" x14ac:dyDescent="0.5">
      <c r="A531" s="48" t="s">
        <v>2879</v>
      </c>
      <c r="B531" s="57"/>
      <c r="C531" s="48" t="s">
        <v>3603</v>
      </c>
      <c r="D531" s="60">
        <v>4.95</v>
      </c>
      <c r="E531" s="48" t="s">
        <v>3610</v>
      </c>
      <c r="F531" s="50">
        <v>4.95</v>
      </c>
    </row>
    <row r="532" spans="1:6" ht="37.799999999999997" x14ac:dyDescent="0.5">
      <c r="A532" s="51" t="s">
        <v>2883</v>
      </c>
      <c r="B532" s="59"/>
      <c r="C532" s="51" t="s">
        <v>3603</v>
      </c>
      <c r="D532" s="61">
        <v>5.99</v>
      </c>
      <c r="E532" s="51" t="s">
        <v>3615</v>
      </c>
      <c r="F532" s="53">
        <v>5.99</v>
      </c>
    </row>
    <row r="533" spans="1:6" ht="63" x14ac:dyDescent="0.5">
      <c r="A533" s="48" t="s">
        <v>3025</v>
      </c>
      <c r="B533" s="57"/>
      <c r="C533" s="48" t="s">
        <v>3603</v>
      </c>
      <c r="D533" s="60">
        <v>15</v>
      </c>
      <c r="E533" s="48" t="s">
        <v>3617</v>
      </c>
      <c r="F533" s="50">
        <v>15</v>
      </c>
    </row>
    <row r="534" spans="1:6" ht="63" x14ac:dyDescent="0.5">
      <c r="A534" s="51" t="s">
        <v>3025</v>
      </c>
      <c r="B534" s="59"/>
      <c r="C534" s="51" t="s">
        <v>3603</v>
      </c>
      <c r="D534" s="61">
        <v>16</v>
      </c>
      <c r="E534" s="51" t="s">
        <v>3618</v>
      </c>
      <c r="F534" s="53">
        <v>16</v>
      </c>
    </row>
    <row r="535" spans="1:6" ht="25.2" x14ac:dyDescent="0.5">
      <c r="A535" s="48" t="s">
        <v>3025</v>
      </c>
      <c r="B535" s="57"/>
      <c r="C535" s="48" t="s">
        <v>3603</v>
      </c>
      <c r="D535" s="60">
        <v>16</v>
      </c>
      <c r="E535" s="48" t="s">
        <v>3619</v>
      </c>
      <c r="F535" s="50">
        <v>16</v>
      </c>
    </row>
    <row r="536" spans="1:6" ht="88.2" x14ac:dyDescent="0.5">
      <c r="A536" s="51" t="s">
        <v>3025</v>
      </c>
      <c r="B536" s="59"/>
      <c r="C536" s="51" t="s">
        <v>3603</v>
      </c>
      <c r="D536" s="61">
        <v>16</v>
      </c>
      <c r="E536" s="51" t="s">
        <v>3620</v>
      </c>
      <c r="F536" s="53">
        <v>16</v>
      </c>
    </row>
    <row r="537" spans="1:6" ht="37.799999999999997" x14ac:dyDescent="0.5">
      <c r="A537" s="48" t="s">
        <v>3025</v>
      </c>
      <c r="B537" s="57"/>
      <c r="C537" s="48" t="s">
        <v>3603</v>
      </c>
      <c r="D537" s="60">
        <v>17</v>
      </c>
      <c r="E537" s="48" t="s">
        <v>3621</v>
      </c>
      <c r="F537" s="50">
        <v>17</v>
      </c>
    </row>
    <row r="538" spans="1:6" ht="25.2" x14ac:dyDescent="0.5">
      <c r="A538" s="51" t="s">
        <v>2877</v>
      </c>
      <c r="B538" s="59"/>
      <c r="C538" s="51" t="s">
        <v>3603</v>
      </c>
      <c r="D538" s="61">
        <v>4.13</v>
      </c>
      <c r="E538" s="51" t="s">
        <v>3623</v>
      </c>
      <c r="F538" s="53">
        <v>4.13</v>
      </c>
    </row>
    <row r="539" spans="1:6" ht="25.2" x14ac:dyDescent="0.5">
      <c r="A539" s="48" t="s">
        <v>2877</v>
      </c>
      <c r="B539" s="57"/>
      <c r="C539" s="48" t="s">
        <v>3603</v>
      </c>
      <c r="D539" s="60">
        <v>6.99</v>
      </c>
      <c r="E539" s="48" t="s">
        <v>3624</v>
      </c>
      <c r="F539" s="50">
        <v>6.99</v>
      </c>
    </row>
    <row r="540" spans="1:6" ht="25.2" x14ac:dyDescent="0.5">
      <c r="A540" s="51" t="s">
        <v>2877</v>
      </c>
      <c r="B540" s="59"/>
      <c r="C540" s="51" t="s">
        <v>3603</v>
      </c>
      <c r="D540" s="61">
        <v>8.99</v>
      </c>
      <c r="E540" s="51" t="s">
        <v>3625</v>
      </c>
      <c r="F540" s="53">
        <v>8.99</v>
      </c>
    </row>
    <row r="541" spans="1:6" ht="63" x14ac:dyDescent="0.5">
      <c r="A541" s="48" t="s">
        <v>542</v>
      </c>
      <c r="B541" s="57"/>
      <c r="C541" s="48" t="s">
        <v>3603</v>
      </c>
      <c r="D541" s="60">
        <v>25</v>
      </c>
      <c r="E541" s="48" t="s">
        <v>3627</v>
      </c>
      <c r="F541" s="50">
        <v>25</v>
      </c>
    </row>
    <row r="542" spans="1:6" ht="37.799999999999997" x14ac:dyDescent="0.5">
      <c r="A542" s="51" t="s">
        <v>542</v>
      </c>
      <c r="B542" s="59"/>
      <c r="C542" s="51" t="s">
        <v>3603</v>
      </c>
      <c r="D542" s="61">
        <v>25</v>
      </c>
      <c r="E542" s="51" t="s">
        <v>3628</v>
      </c>
      <c r="F542" s="53">
        <v>25</v>
      </c>
    </row>
    <row r="543" spans="1:6" ht="126" x14ac:dyDescent="0.5">
      <c r="A543" s="48" t="s">
        <v>542</v>
      </c>
      <c r="B543" s="57"/>
      <c r="C543" s="48" t="s">
        <v>3603</v>
      </c>
      <c r="D543" s="60">
        <v>25</v>
      </c>
      <c r="E543" s="48" t="s">
        <v>3629</v>
      </c>
      <c r="F543" s="50">
        <v>25</v>
      </c>
    </row>
    <row r="544" spans="1:6" ht="37.799999999999997" x14ac:dyDescent="0.5">
      <c r="A544" s="51" t="s">
        <v>542</v>
      </c>
      <c r="B544" s="59"/>
      <c r="C544" s="51" t="s">
        <v>3603</v>
      </c>
      <c r="D544" s="61">
        <v>45.95</v>
      </c>
      <c r="E544" s="51" t="s">
        <v>3630</v>
      </c>
      <c r="F544" s="53">
        <v>45.95</v>
      </c>
    </row>
    <row r="545" spans="1:6" ht="37.799999999999997" x14ac:dyDescent="0.5">
      <c r="A545" s="48" t="s">
        <v>263</v>
      </c>
      <c r="B545" s="57"/>
      <c r="C545" s="48" t="s">
        <v>3603</v>
      </c>
      <c r="D545" s="60">
        <v>22.99</v>
      </c>
      <c r="E545" s="48" t="s">
        <v>3632</v>
      </c>
      <c r="F545" s="50">
        <v>22.99</v>
      </c>
    </row>
    <row r="546" spans="1:6" ht="100.8" x14ac:dyDescent="0.5">
      <c r="A546" s="51" t="s">
        <v>311</v>
      </c>
      <c r="B546" s="59"/>
      <c r="C546" s="51" t="s">
        <v>3603</v>
      </c>
      <c r="D546" s="61">
        <v>25</v>
      </c>
      <c r="E546" s="51" t="s">
        <v>3634</v>
      </c>
      <c r="F546" s="53">
        <v>25</v>
      </c>
    </row>
    <row r="547" spans="1:6" ht="50.4" x14ac:dyDescent="0.5">
      <c r="A547" s="48" t="s">
        <v>311</v>
      </c>
      <c r="B547" s="57"/>
      <c r="C547" s="48" t="s">
        <v>3603</v>
      </c>
      <c r="D547" s="60">
        <v>28</v>
      </c>
      <c r="E547" s="48" t="s">
        <v>3635</v>
      </c>
      <c r="F547" s="50">
        <v>28</v>
      </c>
    </row>
    <row r="548" spans="1:6" ht="37.799999999999997" x14ac:dyDescent="0.5">
      <c r="A548" s="51" t="s">
        <v>311</v>
      </c>
      <c r="B548" s="59"/>
      <c r="C548" s="51" t="s">
        <v>3603</v>
      </c>
      <c r="D548" s="61">
        <v>30</v>
      </c>
      <c r="E548" s="51" t="s">
        <v>3636</v>
      </c>
      <c r="F548" s="53">
        <v>30</v>
      </c>
    </row>
    <row r="549" spans="1:6" x14ac:dyDescent="0.5">
      <c r="A549" s="54" t="s">
        <v>277</v>
      </c>
      <c r="B549" s="54"/>
      <c r="C549" s="54"/>
      <c r="D549" s="54"/>
      <c r="E549" s="54"/>
      <c r="F549" s="55">
        <v>459.86</v>
      </c>
    </row>
    <row r="553" spans="1:6" ht="10.5" customHeight="1" x14ac:dyDescent="0.5">
      <c r="A553" s="63" t="s">
        <v>232</v>
      </c>
      <c r="B553" s="63"/>
      <c r="C553" s="63"/>
      <c r="D553" s="63"/>
      <c r="E553" s="63"/>
      <c r="F553" s="63"/>
    </row>
    <row r="554" spans="1:6" ht="10.5" customHeight="1" x14ac:dyDescent="0.5">
      <c r="A554" s="64" t="s">
        <v>4169</v>
      </c>
      <c r="B554" s="64"/>
      <c r="C554" s="64"/>
      <c r="D554" s="64"/>
      <c r="E554" s="64"/>
      <c r="F554" s="64"/>
    </row>
    <row r="556" spans="1:6" ht="37.799999999999997" x14ac:dyDescent="0.5">
      <c r="A556" s="46" t="s">
        <v>4136</v>
      </c>
      <c r="B556" s="46" t="s">
        <v>235</v>
      </c>
      <c r="C556" s="46" t="s">
        <v>236</v>
      </c>
      <c r="D556" s="46" t="s">
        <v>3599</v>
      </c>
      <c r="E556" s="46" t="s">
        <v>237</v>
      </c>
      <c r="F556" s="47" t="s">
        <v>3600</v>
      </c>
    </row>
    <row r="557" spans="1:6" ht="37.799999999999997" x14ac:dyDescent="0.5">
      <c r="A557" s="48" t="s">
        <v>465</v>
      </c>
      <c r="B557" s="57">
        <v>31011002454999</v>
      </c>
      <c r="C557" s="48" t="s">
        <v>3612</v>
      </c>
      <c r="D557" s="60">
        <v>17</v>
      </c>
      <c r="E557" s="48" t="s">
        <v>3613</v>
      </c>
      <c r="F557" s="50">
        <v>17</v>
      </c>
    </row>
    <row r="558" spans="1:6" x14ac:dyDescent="0.5">
      <c r="A558" s="54" t="s">
        <v>277</v>
      </c>
      <c r="B558" s="54"/>
      <c r="C558" s="54"/>
      <c r="D558" s="54"/>
      <c r="E558" s="54"/>
      <c r="F558" s="55">
        <v>17</v>
      </c>
    </row>
    <row r="562" spans="1:6" ht="10.5" customHeight="1" x14ac:dyDescent="0.5">
      <c r="A562" s="63" t="s">
        <v>232</v>
      </c>
      <c r="B562" s="63"/>
      <c r="C562" s="63"/>
      <c r="D562" s="63"/>
      <c r="E562" s="63"/>
      <c r="F562" s="63"/>
    </row>
    <row r="563" spans="1:6" ht="10.5" customHeight="1" x14ac:dyDescent="0.5">
      <c r="A563" s="64" t="s">
        <v>4170</v>
      </c>
      <c r="B563" s="64"/>
      <c r="C563" s="64"/>
      <c r="D563" s="64"/>
      <c r="E563" s="64"/>
      <c r="F563" s="64"/>
    </row>
    <row r="565" spans="1:6" ht="37.799999999999997" x14ac:dyDescent="0.5">
      <c r="A565" s="46" t="s">
        <v>4136</v>
      </c>
      <c r="B565" s="46" t="s">
        <v>235</v>
      </c>
      <c r="C565" s="46" t="s">
        <v>236</v>
      </c>
      <c r="D565" s="46" t="s">
        <v>3599</v>
      </c>
      <c r="E565" s="46" t="s">
        <v>237</v>
      </c>
      <c r="F565" s="47" t="s">
        <v>3600</v>
      </c>
    </row>
    <row r="566" spans="1:6" ht="50.4" x14ac:dyDescent="0.5">
      <c r="A566" s="48" t="s">
        <v>3601</v>
      </c>
      <c r="B566" s="57">
        <v>31404004120983</v>
      </c>
      <c r="C566" s="48" t="s">
        <v>3639</v>
      </c>
      <c r="D566" s="60">
        <v>19.79</v>
      </c>
      <c r="E566" s="48" t="s">
        <v>3906</v>
      </c>
      <c r="F566" s="50">
        <v>19.79</v>
      </c>
    </row>
    <row r="567" spans="1:6" x14ac:dyDescent="0.5">
      <c r="A567" s="54" t="s">
        <v>277</v>
      </c>
      <c r="B567" s="54"/>
      <c r="C567" s="54"/>
      <c r="D567" s="54"/>
      <c r="E567" s="54"/>
      <c r="F567" s="55">
        <v>19.79</v>
      </c>
    </row>
    <row r="571" spans="1:6" ht="10.5" customHeight="1" x14ac:dyDescent="0.5">
      <c r="A571" s="63" t="s">
        <v>232</v>
      </c>
      <c r="B571" s="63"/>
      <c r="C571" s="63"/>
      <c r="D571" s="63"/>
      <c r="E571" s="63"/>
      <c r="F571" s="63"/>
    </row>
    <row r="572" spans="1:6" ht="10.5" customHeight="1" x14ac:dyDescent="0.5">
      <c r="A572" s="64" t="s">
        <v>4171</v>
      </c>
      <c r="B572" s="64"/>
      <c r="C572" s="64"/>
      <c r="D572" s="64"/>
      <c r="E572" s="64"/>
      <c r="F572" s="64"/>
    </row>
    <row r="574" spans="1:6" ht="37.799999999999997" x14ac:dyDescent="0.5">
      <c r="A574" s="46" t="s">
        <v>4136</v>
      </c>
      <c r="B574" s="46" t="s">
        <v>235</v>
      </c>
      <c r="C574" s="46" t="s">
        <v>236</v>
      </c>
      <c r="D574" s="46" t="s">
        <v>3599</v>
      </c>
      <c r="E574" s="46" t="s">
        <v>237</v>
      </c>
      <c r="F574" s="47" t="s">
        <v>3600</v>
      </c>
    </row>
    <row r="575" spans="1:6" x14ac:dyDescent="0.5">
      <c r="A575" s="48" t="s">
        <v>3601</v>
      </c>
      <c r="B575" s="57"/>
      <c r="C575" s="48" t="s">
        <v>3612</v>
      </c>
      <c r="D575" s="60">
        <v>18</v>
      </c>
      <c r="E575" s="48" t="s">
        <v>3602</v>
      </c>
      <c r="F575" s="50">
        <v>18</v>
      </c>
    </row>
    <row r="576" spans="1:6" x14ac:dyDescent="0.5">
      <c r="A576" s="54" t="s">
        <v>277</v>
      </c>
      <c r="B576" s="54"/>
      <c r="C576" s="54"/>
      <c r="D576" s="54"/>
      <c r="E576" s="54"/>
      <c r="F576" s="55">
        <v>18</v>
      </c>
    </row>
    <row r="580" spans="1:6" ht="10.5" customHeight="1" x14ac:dyDescent="0.5">
      <c r="A580" s="63" t="s">
        <v>232</v>
      </c>
      <c r="B580" s="63"/>
      <c r="C580" s="63"/>
      <c r="D580" s="63"/>
      <c r="E580" s="63"/>
      <c r="F580" s="63"/>
    </row>
    <row r="581" spans="1:6" ht="10.5" customHeight="1" x14ac:dyDescent="0.5">
      <c r="A581" s="64" t="s">
        <v>4172</v>
      </c>
      <c r="B581" s="64"/>
      <c r="C581" s="64"/>
      <c r="D581" s="64"/>
      <c r="E581" s="64"/>
      <c r="F581" s="64"/>
    </row>
    <row r="583" spans="1:6" ht="37.799999999999997" x14ac:dyDescent="0.5">
      <c r="A583" s="46" t="s">
        <v>4136</v>
      </c>
      <c r="B583" s="46" t="s">
        <v>235</v>
      </c>
      <c r="C583" s="46" t="s">
        <v>236</v>
      </c>
      <c r="D583" s="46" t="s">
        <v>3599</v>
      </c>
      <c r="E583" s="46" t="s">
        <v>237</v>
      </c>
      <c r="F583" s="47" t="s">
        <v>3600</v>
      </c>
    </row>
    <row r="584" spans="1:6" ht="25.2" x14ac:dyDescent="0.5">
      <c r="A584" s="48" t="s">
        <v>3601</v>
      </c>
      <c r="B584" s="57">
        <v>31528000973654</v>
      </c>
      <c r="C584" s="48" t="s">
        <v>3639</v>
      </c>
      <c r="D584" s="60">
        <v>21</v>
      </c>
      <c r="E584" s="48" t="s">
        <v>3907</v>
      </c>
      <c r="F584" s="50">
        <v>21</v>
      </c>
    </row>
    <row r="585" spans="1:6" x14ac:dyDescent="0.5">
      <c r="A585" s="54" t="s">
        <v>277</v>
      </c>
      <c r="B585" s="54"/>
      <c r="C585" s="54"/>
      <c r="D585" s="54"/>
      <c r="E585" s="54"/>
      <c r="F585" s="55">
        <v>21</v>
      </c>
    </row>
    <row r="589" spans="1:6" ht="10.5" customHeight="1" x14ac:dyDescent="0.5">
      <c r="A589" s="63" t="s">
        <v>232</v>
      </c>
      <c r="B589" s="63"/>
      <c r="C589" s="63"/>
      <c r="D589" s="63"/>
      <c r="E589" s="63"/>
      <c r="F589" s="63"/>
    </row>
    <row r="590" spans="1:6" ht="10.5" customHeight="1" x14ac:dyDescent="0.5">
      <c r="A590" s="64" t="s">
        <v>4173</v>
      </c>
      <c r="B590" s="64"/>
      <c r="C590" s="64"/>
      <c r="D590" s="64"/>
      <c r="E590" s="64"/>
      <c r="F590" s="64"/>
    </row>
    <row r="592" spans="1:6" ht="37.799999999999997" x14ac:dyDescent="0.5">
      <c r="A592" s="46" t="s">
        <v>4136</v>
      </c>
      <c r="B592" s="46" t="s">
        <v>235</v>
      </c>
      <c r="C592" s="46" t="s">
        <v>236</v>
      </c>
      <c r="D592" s="46" t="s">
        <v>3599</v>
      </c>
      <c r="E592" s="46" t="s">
        <v>237</v>
      </c>
      <c r="F592" s="47" t="s">
        <v>3600</v>
      </c>
    </row>
    <row r="593" spans="1:6" ht="25.2" x14ac:dyDescent="0.5">
      <c r="A593" s="48" t="s">
        <v>295</v>
      </c>
      <c r="B593" s="57"/>
      <c r="C593" s="48" t="s">
        <v>3603</v>
      </c>
      <c r="D593" s="60">
        <v>16.989999999999998</v>
      </c>
      <c r="E593" s="48" t="s">
        <v>3604</v>
      </c>
      <c r="F593" s="50">
        <v>16.989999999999998</v>
      </c>
    </row>
    <row r="594" spans="1:6" ht="25.2" x14ac:dyDescent="0.5">
      <c r="A594" s="51" t="s">
        <v>295</v>
      </c>
      <c r="B594" s="59"/>
      <c r="C594" s="51" t="s">
        <v>3603</v>
      </c>
      <c r="D594" s="61">
        <v>25.99</v>
      </c>
      <c r="E594" s="51" t="s">
        <v>3604</v>
      </c>
      <c r="F594" s="53">
        <v>51.98</v>
      </c>
    </row>
    <row r="595" spans="1:6" ht="88.2" x14ac:dyDescent="0.5">
      <c r="A595" s="48" t="s">
        <v>939</v>
      </c>
      <c r="B595" s="57"/>
      <c r="C595" s="48" t="s">
        <v>3603</v>
      </c>
      <c r="D595" s="60">
        <v>27.95</v>
      </c>
      <c r="E595" s="48" t="s">
        <v>3606</v>
      </c>
      <c r="F595" s="50">
        <v>27.95</v>
      </c>
    </row>
    <row r="596" spans="1:6" ht="88.2" x14ac:dyDescent="0.5">
      <c r="A596" s="51" t="s">
        <v>4168</v>
      </c>
      <c r="B596" s="59"/>
      <c r="C596" s="51" t="s">
        <v>3603</v>
      </c>
      <c r="D596" s="61">
        <v>24.95</v>
      </c>
      <c r="E596" s="51" t="s">
        <v>3608</v>
      </c>
      <c r="F596" s="53">
        <v>24.95</v>
      </c>
    </row>
    <row r="597" spans="1:6" ht="37.799999999999997" x14ac:dyDescent="0.5">
      <c r="A597" s="48" t="s">
        <v>2879</v>
      </c>
      <c r="B597" s="57"/>
      <c r="C597" s="48" t="s">
        <v>3603</v>
      </c>
      <c r="D597" s="60">
        <v>4.95</v>
      </c>
      <c r="E597" s="48" t="s">
        <v>3610</v>
      </c>
      <c r="F597" s="50">
        <v>4.95</v>
      </c>
    </row>
    <row r="598" spans="1:6" ht="37.799999999999997" x14ac:dyDescent="0.5">
      <c r="A598" s="51" t="s">
        <v>465</v>
      </c>
      <c r="B598" s="59">
        <v>31011002454999</v>
      </c>
      <c r="C598" s="51" t="s">
        <v>3612</v>
      </c>
      <c r="D598" s="61">
        <v>17</v>
      </c>
      <c r="E598" s="51" t="s">
        <v>3613</v>
      </c>
      <c r="F598" s="53">
        <v>17</v>
      </c>
    </row>
    <row r="599" spans="1:6" ht="37.799999999999997" x14ac:dyDescent="0.5">
      <c r="A599" s="48" t="s">
        <v>2883</v>
      </c>
      <c r="B599" s="57"/>
      <c r="C599" s="48" t="s">
        <v>3603</v>
      </c>
      <c r="D599" s="60">
        <v>5.99</v>
      </c>
      <c r="E599" s="48" t="s">
        <v>3615</v>
      </c>
      <c r="F599" s="50">
        <v>5.99</v>
      </c>
    </row>
    <row r="600" spans="1:6" ht="63" x14ac:dyDescent="0.5">
      <c r="A600" s="51" t="s">
        <v>3025</v>
      </c>
      <c r="B600" s="59"/>
      <c r="C600" s="51" t="s">
        <v>3603</v>
      </c>
      <c r="D600" s="61">
        <v>15</v>
      </c>
      <c r="E600" s="51" t="s">
        <v>3617</v>
      </c>
      <c r="F600" s="53">
        <v>15</v>
      </c>
    </row>
    <row r="601" spans="1:6" ht="63" x14ac:dyDescent="0.5">
      <c r="A601" s="48" t="s">
        <v>3025</v>
      </c>
      <c r="B601" s="57"/>
      <c r="C601" s="48" t="s">
        <v>3603</v>
      </c>
      <c r="D601" s="60">
        <v>16</v>
      </c>
      <c r="E601" s="48" t="s">
        <v>3618</v>
      </c>
      <c r="F601" s="50">
        <v>16</v>
      </c>
    </row>
    <row r="602" spans="1:6" ht="25.2" x14ac:dyDescent="0.5">
      <c r="A602" s="51" t="s">
        <v>3025</v>
      </c>
      <c r="B602" s="59"/>
      <c r="C602" s="51" t="s">
        <v>3603</v>
      </c>
      <c r="D602" s="61">
        <v>16</v>
      </c>
      <c r="E602" s="51" t="s">
        <v>3619</v>
      </c>
      <c r="F602" s="53">
        <v>16</v>
      </c>
    </row>
    <row r="603" spans="1:6" ht="88.2" x14ac:dyDescent="0.5">
      <c r="A603" s="48" t="s">
        <v>3025</v>
      </c>
      <c r="B603" s="57"/>
      <c r="C603" s="48" t="s">
        <v>3603</v>
      </c>
      <c r="D603" s="60">
        <v>16</v>
      </c>
      <c r="E603" s="48" t="s">
        <v>3620</v>
      </c>
      <c r="F603" s="50">
        <v>16</v>
      </c>
    </row>
    <row r="604" spans="1:6" ht="37.799999999999997" x14ac:dyDescent="0.5">
      <c r="A604" s="51" t="s">
        <v>3025</v>
      </c>
      <c r="B604" s="59"/>
      <c r="C604" s="51" t="s">
        <v>3603</v>
      </c>
      <c r="D604" s="61">
        <v>17</v>
      </c>
      <c r="E604" s="51" t="s">
        <v>3621</v>
      </c>
      <c r="F604" s="53">
        <v>17</v>
      </c>
    </row>
    <row r="605" spans="1:6" ht="25.2" x14ac:dyDescent="0.5">
      <c r="A605" s="48" t="s">
        <v>2877</v>
      </c>
      <c r="B605" s="57"/>
      <c r="C605" s="48" t="s">
        <v>3603</v>
      </c>
      <c r="D605" s="60">
        <v>4.13</v>
      </c>
      <c r="E605" s="48" t="s">
        <v>3623</v>
      </c>
      <c r="F605" s="50">
        <v>4.13</v>
      </c>
    </row>
    <row r="606" spans="1:6" ht="25.2" x14ac:dyDescent="0.5">
      <c r="A606" s="51" t="s">
        <v>2877</v>
      </c>
      <c r="B606" s="59"/>
      <c r="C606" s="51" t="s">
        <v>3603</v>
      </c>
      <c r="D606" s="61">
        <v>6.99</v>
      </c>
      <c r="E606" s="51" t="s">
        <v>3624</v>
      </c>
      <c r="F606" s="53">
        <v>6.99</v>
      </c>
    </row>
    <row r="607" spans="1:6" ht="25.2" x14ac:dyDescent="0.5">
      <c r="A607" s="48" t="s">
        <v>2877</v>
      </c>
      <c r="B607" s="57"/>
      <c r="C607" s="48" t="s">
        <v>3603</v>
      </c>
      <c r="D607" s="60">
        <v>8.99</v>
      </c>
      <c r="E607" s="48" t="s">
        <v>3625</v>
      </c>
      <c r="F607" s="50">
        <v>8.99</v>
      </c>
    </row>
    <row r="608" spans="1:6" ht="63" x14ac:dyDescent="0.5">
      <c r="A608" s="51" t="s">
        <v>542</v>
      </c>
      <c r="B608" s="59"/>
      <c r="C608" s="51" t="s">
        <v>3603</v>
      </c>
      <c r="D608" s="61">
        <v>25</v>
      </c>
      <c r="E608" s="51" t="s">
        <v>3627</v>
      </c>
      <c r="F608" s="53">
        <v>25</v>
      </c>
    </row>
    <row r="609" spans="1:6" ht="37.799999999999997" x14ac:dyDescent="0.5">
      <c r="A609" s="48" t="s">
        <v>542</v>
      </c>
      <c r="B609" s="57"/>
      <c r="C609" s="48" t="s">
        <v>3603</v>
      </c>
      <c r="D609" s="60">
        <v>25</v>
      </c>
      <c r="E609" s="48" t="s">
        <v>3628</v>
      </c>
      <c r="F609" s="50">
        <v>25</v>
      </c>
    </row>
    <row r="610" spans="1:6" ht="126" x14ac:dyDescent="0.5">
      <c r="A610" s="51" t="s">
        <v>542</v>
      </c>
      <c r="B610" s="59"/>
      <c r="C610" s="51" t="s">
        <v>3603</v>
      </c>
      <c r="D610" s="61">
        <v>25</v>
      </c>
      <c r="E610" s="51" t="s">
        <v>3629</v>
      </c>
      <c r="F610" s="53">
        <v>25</v>
      </c>
    </row>
    <row r="611" spans="1:6" ht="37.799999999999997" x14ac:dyDescent="0.5">
      <c r="A611" s="48" t="s">
        <v>542</v>
      </c>
      <c r="B611" s="57"/>
      <c r="C611" s="48" t="s">
        <v>3603</v>
      </c>
      <c r="D611" s="60">
        <v>45.95</v>
      </c>
      <c r="E611" s="48" t="s">
        <v>3630</v>
      </c>
      <c r="F611" s="50">
        <v>45.95</v>
      </c>
    </row>
    <row r="612" spans="1:6" ht="37.799999999999997" x14ac:dyDescent="0.5">
      <c r="A612" s="51" t="s">
        <v>263</v>
      </c>
      <c r="B612" s="59"/>
      <c r="C612" s="51" t="s">
        <v>3603</v>
      </c>
      <c r="D612" s="61">
        <v>22.99</v>
      </c>
      <c r="E612" s="51" t="s">
        <v>3632</v>
      </c>
      <c r="F612" s="53">
        <v>22.99</v>
      </c>
    </row>
    <row r="613" spans="1:6" ht="100.8" x14ac:dyDescent="0.5">
      <c r="A613" s="48" t="s">
        <v>311</v>
      </c>
      <c r="B613" s="57"/>
      <c r="C613" s="48" t="s">
        <v>3603</v>
      </c>
      <c r="D613" s="60">
        <v>25</v>
      </c>
      <c r="E613" s="48" t="s">
        <v>3634</v>
      </c>
      <c r="F613" s="50">
        <v>25</v>
      </c>
    </row>
    <row r="614" spans="1:6" ht="50.4" x14ac:dyDescent="0.5">
      <c r="A614" s="51" t="s">
        <v>311</v>
      </c>
      <c r="B614" s="59"/>
      <c r="C614" s="51" t="s">
        <v>3603</v>
      </c>
      <c r="D614" s="61">
        <v>28</v>
      </c>
      <c r="E614" s="51" t="s">
        <v>3635</v>
      </c>
      <c r="F614" s="53">
        <v>28</v>
      </c>
    </row>
    <row r="615" spans="1:6" ht="37.799999999999997" x14ac:dyDescent="0.5">
      <c r="A615" s="48" t="s">
        <v>311</v>
      </c>
      <c r="B615" s="57"/>
      <c r="C615" s="48" t="s">
        <v>3603</v>
      </c>
      <c r="D615" s="60">
        <v>30</v>
      </c>
      <c r="E615" s="48" t="s">
        <v>3636</v>
      </c>
      <c r="F615" s="50">
        <v>30</v>
      </c>
    </row>
    <row r="616" spans="1:6" x14ac:dyDescent="0.5">
      <c r="A616" s="51" t="s">
        <v>3601</v>
      </c>
      <c r="B616" s="59">
        <v>31011002044394</v>
      </c>
      <c r="C616" s="51" t="s">
        <v>3639</v>
      </c>
      <c r="D616" s="61">
        <v>10</v>
      </c>
      <c r="E616" s="51" t="s">
        <v>3663</v>
      </c>
      <c r="F616" s="53">
        <v>10</v>
      </c>
    </row>
    <row r="617" spans="1:6" ht="25.2" x14ac:dyDescent="0.5">
      <c r="A617" s="48" t="s">
        <v>3601</v>
      </c>
      <c r="B617" s="57">
        <v>31011002150878</v>
      </c>
      <c r="C617" s="48" t="s">
        <v>3639</v>
      </c>
      <c r="D617" s="60">
        <v>13</v>
      </c>
      <c r="E617" s="48" t="s">
        <v>3664</v>
      </c>
      <c r="F617" s="50">
        <v>13</v>
      </c>
    </row>
    <row r="618" spans="1:6" ht="25.2" x14ac:dyDescent="0.5">
      <c r="A618" s="51" t="s">
        <v>3601</v>
      </c>
      <c r="B618" s="59">
        <v>31528000973654</v>
      </c>
      <c r="C618" s="51" t="s">
        <v>3639</v>
      </c>
      <c r="D618" s="61">
        <v>21</v>
      </c>
      <c r="E618" s="51" t="s">
        <v>3907</v>
      </c>
      <c r="F618" s="53">
        <v>21</v>
      </c>
    </row>
    <row r="619" spans="1:6" ht="25.2" x14ac:dyDescent="0.5">
      <c r="A619" s="48" t="s">
        <v>3601</v>
      </c>
      <c r="B619" s="57">
        <v>31132015502184</v>
      </c>
      <c r="C619" s="48" t="s">
        <v>3639</v>
      </c>
      <c r="D619" s="60">
        <v>18.989999999999998</v>
      </c>
      <c r="E619" s="48" t="s">
        <v>3753</v>
      </c>
      <c r="F619" s="50">
        <v>18.989999999999998</v>
      </c>
    </row>
    <row r="620" spans="1:6" ht="25.2" x14ac:dyDescent="0.5">
      <c r="A620" s="51" t="s">
        <v>3601</v>
      </c>
      <c r="B620" s="59">
        <v>31132015753738</v>
      </c>
      <c r="C620" s="51" t="s">
        <v>3639</v>
      </c>
      <c r="D620" s="61">
        <v>31.95</v>
      </c>
      <c r="E620" s="51" t="s">
        <v>3754</v>
      </c>
      <c r="F620" s="53">
        <v>31.95</v>
      </c>
    </row>
    <row r="621" spans="1:6" x14ac:dyDescent="0.5">
      <c r="A621" s="48" t="s">
        <v>3601</v>
      </c>
      <c r="B621" s="57"/>
      <c r="C621" s="48" t="s">
        <v>3612</v>
      </c>
      <c r="D621" s="60">
        <v>18</v>
      </c>
      <c r="E621" s="48" t="s">
        <v>3602</v>
      </c>
      <c r="F621" s="50">
        <v>18</v>
      </c>
    </row>
    <row r="622" spans="1:6" x14ac:dyDescent="0.5">
      <c r="A622" s="51" t="s">
        <v>3601</v>
      </c>
      <c r="B622" s="59">
        <v>31132014991834</v>
      </c>
      <c r="C622" s="51" t="s">
        <v>3639</v>
      </c>
      <c r="D622" s="61">
        <v>16.989999999999998</v>
      </c>
      <c r="E622" s="51" t="s">
        <v>3755</v>
      </c>
      <c r="F622" s="53">
        <v>16.989999999999998</v>
      </c>
    </row>
    <row r="623" spans="1:6" x14ac:dyDescent="0.5">
      <c r="A623" s="48" t="s">
        <v>3601</v>
      </c>
      <c r="B623" s="57">
        <v>31237003299055</v>
      </c>
      <c r="C623" s="48" t="s">
        <v>3639</v>
      </c>
      <c r="D623" s="60">
        <v>2</v>
      </c>
      <c r="E623" s="48" t="s">
        <v>3652</v>
      </c>
      <c r="F623" s="50">
        <v>2</v>
      </c>
    </row>
    <row r="624" spans="1:6" ht="25.2" x14ac:dyDescent="0.5">
      <c r="A624" s="51" t="s">
        <v>3601</v>
      </c>
      <c r="B624" s="59">
        <v>31145004556094</v>
      </c>
      <c r="C624" s="51" t="s">
        <v>3639</v>
      </c>
      <c r="D624" s="61">
        <v>10</v>
      </c>
      <c r="E624" s="51" t="s">
        <v>3641</v>
      </c>
      <c r="F624" s="53">
        <v>10</v>
      </c>
    </row>
    <row r="625" spans="1:6" ht="25.2" x14ac:dyDescent="0.5">
      <c r="A625" s="48" t="s">
        <v>3601</v>
      </c>
      <c r="B625" s="57">
        <v>31145010368740</v>
      </c>
      <c r="C625" s="48" t="s">
        <v>3639</v>
      </c>
      <c r="D625" s="60">
        <v>12</v>
      </c>
      <c r="E625" s="48" t="s">
        <v>3642</v>
      </c>
      <c r="F625" s="50">
        <v>12</v>
      </c>
    </row>
    <row r="626" spans="1:6" ht="37.799999999999997" x14ac:dyDescent="0.5">
      <c r="A626" s="51" t="s">
        <v>3601</v>
      </c>
      <c r="B626" s="59">
        <v>31145010380927</v>
      </c>
      <c r="C626" s="51" t="s">
        <v>3639</v>
      </c>
      <c r="D626" s="61">
        <v>12</v>
      </c>
      <c r="E626" s="51" t="s">
        <v>3643</v>
      </c>
      <c r="F626" s="53">
        <v>12</v>
      </c>
    </row>
    <row r="627" spans="1:6" x14ac:dyDescent="0.5">
      <c r="A627" s="48" t="s">
        <v>3601</v>
      </c>
      <c r="B627" s="57">
        <v>31186008650988</v>
      </c>
      <c r="C627" s="48" t="s">
        <v>3639</v>
      </c>
      <c r="D627" s="60">
        <v>30</v>
      </c>
      <c r="E627" s="48" t="s">
        <v>3731</v>
      </c>
      <c r="F627" s="50">
        <v>30</v>
      </c>
    </row>
    <row r="628" spans="1:6" ht="25.2" x14ac:dyDescent="0.5">
      <c r="A628" s="51" t="s">
        <v>3601</v>
      </c>
      <c r="B628" s="59">
        <v>31132014489367</v>
      </c>
      <c r="C628" s="51" t="s">
        <v>3639</v>
      </c>
      <c r="D628" s="61">
        <v>34.99</v>
      </c>
      <c r="E628" s="51" t="s">
        <v>3756</v>
      </c>
      <c r="F628" s="53">
        <v>34.99</v>
      </c>
    </row>
    <row r="629" spans="1:6" x14ac:dyDescent="0.5">
      <c r="A629" s="48" t="s">
        <v>3601</v>
      </c>
      <c r="B629" s="57">
        <v>31132016171054</v>
      </c>
      <c r="C629" s="48" t="s">
        <v>3639</v>
      </c>
      <c r="D629" s="60">
        <v>39.99</v>
      </c>
      <c r="E629" s="48" t="s">
        <v>2828</v>
      </c>
      <c r="F629" s="50">
        <v>39.99</v>
      </c>
    </row>
    <row r="630" spans="1:6" ht="25.2" x14ac:dyDescent="0.5">
      <c r="A630" s="51" t="s">
        <v>3601</v>
      </c>
      <c r="B630" s="59">
        <v>31132008957163</v>
      </c>
      <c r="C630" s="51" t="s">
        <v>3639</v>
      </c>
      <c r="D630" s="61">
        <v>12</v>
      </c>
      <c r="E630" s="51" t="s">
        <v>3757</v>
      </c>
      <c r="F630" s="53">
        <v>12</v>
      </c>
    </row>
    <row r="631" spans="1:6" x14ac:dyDescent="0.5">
      <c r="A631" s="48" t="s">
        <v>3601</v>
      </c>
      <c r="B631" s="57">
        <v>31132014181451</v>
      </c>
      <c r="C631" s="48" t="s">
        <v>3639</v>
      </c>
      <c r="D631" s="60">
        <v>25</v>
      </c>
      <c r="E631" s="48" t="s">
        <v>3758</v>
      </c>
      <c r="F631" s="50">
        <v>25</v>
      </c>
    </row>
    <row r="632" spans="1:6" ht="63" x14ac:dyDescent="0.5">
      <c r="A632" s="51" t="s">
        <v>3601</v>
      </c>
      <c r="B632" s="59">
        <v>31132010124661</v>
      </c>
      <c r="C632" s="51" t="s">
        <v>3639</v>
      </c>
      <c r="D632" s="61">
        <v>18.95</v>
      </c>
      <c r="E632" s="51" t="s">
        <v>3759</v>
      </c>
      <c r="F632" s="53">
        <v>18.95</v>
      </c>
    </row>
    <row r="633" spans="1:6" ht="25.2" x14ac:dyDescent="0.5">
      <c r="A633" s="48" t="s">
        <v>3601</v>
      </c>
      <c r="B633" s="57">
        <v>31132010682833</v>
      </c>
      <c r="C633" s="48" t="s">
        <v>3639</v>
      </c>
      <c r="D633" s="60">
        <v>24.95</v>
      </c>
      <c r="E633" s="48" t="s">
        <v>3760</v>
      </c>
      <c r="F633" s="50">
        <v>24.95</v>
      </c>
    </row>
    <row r="634" spans="1:6" ht="25.2" x14ac:dyDescent="0.5">
      <c r="A634" s="51" t="s">
        <v>3601</v>
      </c>
      <c r="B634" s="59">
        <v>31132011354549</v>
      </c>
      <c r="C634" s="51" t="s">
        <v>3639</v>
      </c>
      <c r="D634" s="61">
        <v>26.95</v>
      </c>
      <c r="E634" s="51" t="s">
        <v>3761</v>
      </c>
      <c r="F634" s="53">
        <v>26.95</v>
      </c>
    </row>
    <row r="635" spans="1:6" ht="37.799999999999997" x14ac:dyDescent="0.5">
      <c r="A635" s="48" t="s">
        <v>3601</v>
      </c>
      <c r="B635" s="57">
        <v>31132013429372</v>
      </c>
      <c r="C635" s="48" t="s">
        <v>3639</v>
      </c>
      <c r="D635" s="60">
        <v>27</v>
      </c>
      <c r="E635" s="48" t="s">
        <v>3762</v>
      </c>
      <c r="F635" s="50">
        <v>27</v>
      </c>
    </row>
    <row r="636" spans="1:6" ht="25.2" x14ac:dyDescent="0.5">
      <c r="A636" s="51" t="s">
        <v>3601</v>
      </c>
      <c r="B636" s="59">
        <v>31132013903681</v>
      </c>
      <c r="C636" s="51" t="s">
        <v>3639</v>
      </c>
      <c r="D636" s="61">
        <v>27.99</v>
      </c>
      <c r="E636" s="51" t="s">
        <v>3763</v>
      </c>
      <c r="F636" s="53">
        <v>27.99</v>
      </c>
    </row>
    <row r="637" spans="1:6" ht="37.799999999999997" x14ac:dyDescent="0.5">
      <c r="A637" s="48" t="s">
        <v>3601</v>
      </c>
      <c r="B637" s="57">
        <v>31132015650033</v>
      </c>
      <c r="C637" s="48" t="s">
        <v>3639</v>
      </c>
      <c r="D637" s="60">
        <v>34.99</v>
      </c>
      <c r="E637" s="48" t="s">
        <v>3764</v>
      </c>
      <c r="F637" s="50">
        <v>34.99</v>
      </c>
    </row>
    <row r="638" spans="1:6" ht="25.2" x14ac:dyDescent="0.5">
      <c r="A638" s="51" t="s">
        <v>3601</v>
      </c>
      <c r="B638" s="59">
        <v>31132015772704</v>
      </c>
      <c r="C638" s="51" t="s">
        <v>3639</v>
      </c>
      <c r="D638" s="61">
        <v>18</v>
      </c>
      <c r="E638" s="51" t="s">
        <v>3765</v>
      </c>
      <c r="F638" s="53">
        <v>18</v>
      </c>
    </row>
    <row r="639" spans="1:6" ht="37.799999999999997" x14ac:dyDescent="0.5">
      <c r="A639" s="48" t="s">
        <v>3601</v>
      </c>
      <c r="B639" s="57">
        <v>31132015849882</v>
      </c>
      <c r="C639" s="48" t="s">
        <v>3639</v>
      </c>
      <c r="D639" s="60">
        <v>29.99</v>
      </c>
      <c r="E639" s="48" t="s">
        <v>3766</v>
      </c>
      <c r="F639" s="50">
        <v>29.99</v>
      </c>
    </row>
    <row r="640" spans="1:6" ht="37.799999999999997" x14ac:dyDescent="0.5">
      <c r="A640" s="51" t="s">
        <v>3601</v>
      </c>
      <c r="B640" s="59">
        <v>31132015107539</v>
      </c>
      <c r="C640" s="51" t="s">
        <v>3639</v>
      </c>
      <c r="D640" s="61">
        <v>13.95</v>
      </c>
      <c r="E640" s="51" t="s">
        <v>3767</v>
      </c>
      <c r="F640" s="53">
        <v>13.95</v>
      </c>
    </row>
    <row r="641" spans="1:6" ht="25.2" x14ac:dyDescent="0.5">
      <c r="A641" s="48" t="s">
        <v>3601</v>
      </c>
      <c r="B641" s="57">
        <v>31132015240868</v>
      </c>
      <c r="C641" s="48" t="s">
        <v>3639</v>
      </c>
      <c r="D641" s="60">
        <v>16.989999999999998</v>
      </c>
      <c r="E641" s="48" t="s">
        <v>3768</v>
      </c>
      <c r="F641" s="50">
        <v>16.989999999999998</v>
      </c>
    </row>
    <row r="642" spans="1:6" x14ac:dyDescent="0.5">
      <c r="A642" s="51" t="s">
        <v>3601</v>
      </c>
      <c r="B642" s="59">
        <v>31132015908290</v>
      </c>
      <c r="C642" s="51" t="s">
        <v>3639</v>
      </c>
      <c r="D642" s="61">
        <v>18.989999999999998</v>
      </c>
      <c r="E642" s="51" t="s">
        <v>3769</v>
      </c>
      <c r="F642" s="53">
        <v>18.989999999999998</v>
      </c>
    </row>
    <row r="643" spans="1:6" ht="37.799999999999997" x14ac:dyDescent="0.5">
      <c r="A643" s="48" t="s">
        <v>3601</v>
      </c>
      <c r="B643" s="57">
        <v>31613005589901</v>
      </c>
      <c r="C643" s="48" t="s">
        <v>3639</v>
      </c>
      <c r="D643" s="60">
        <v>77</v>
      </c>
      <c r="E643" s="48" t="s">
        <v>3653</v>
      </c>
      <c r="F643" s="50">
        <v>77</v>
      </c>
    </row>
    <row r="644" spans="1:6" ht="37.799999999999997" x14ac:dyDescent="0.5">
      <c r="A644" s="51" t="s">
        <v>3601</v>
      </c>
      <c r="B644" s="59">
        <v>31134005511175</v>
      </c>
      <c r="C644" s="51" t="s">
        <v>3639</v>
      </c>
      <c r="D644" s="61">
        <v>17</v>
      </c>
      <c r="E644" s="51" t="s">
        <v>3671</v>
      </c>
      <c r="F644" s="53">
        <v>17</v>
      </c>
    </row>
    <row r="645" spans="1:6" ht="25.2" x14ac:dyDescent="0.5">
      <c r="A645" s="48" t="s">
        <v>3601</v>
      </c>
      <c r="B645" s="57">
        <v>31132015170446</v>
      </c>
      <c r="C645" s="48" t="s">
        <v>3639</v>
      </c>
      <c r="D645" s="60">
        <v>5.99</v>
      </c>
      <c r="E645" s="48" t="s">
        <v>3770</v>
      </c>
      <c r="F645" s="50">
        <v>5.99</v>
      </c>
    </row>
    <row r="646" spans="1:6" ht="25.2" x14ac:dyDescent="0.5">
      <c r="A646" s="51" t="s">
        <v>3601</v>
      </c>
      <c r="B646" s="59">
        <v>32784001141226</v>
      </c>
      <c r="C646" s="51" t="s">
        <v>3639</v>
      </c>
      <c r="D646" s="61">
        <v>22</v>
      </c>
      <c r="E646" s="51" t="s">
        <v>3715</v>
      </c>
      <c r="F646" s="53">
        <v>22</v>
      </c>
    </row>
    <row r="647" spans="1:6" ht="25.2" x14ac:dyDescent="0.5">
      <c r="A647" s="48" t="s">
        <v>3601</v>
      </c>
      <c r="B647" s="57">
        <v>30083007588288</v>
      </c>
      <c r="C647" s="48" t="s">
        <v>3639</v>
      </c>
      <c r="D647" s="60">
        <v>20</v>
      </c>
      <c r="E647" s="48" t="s">
        <v>3883</v>
      </c>
      <c r="F647" s="50">
        <v>20</v>
      </c>
    </row>
    <row r="648" spans="1:6" x14ac:dyDescent="0.5">
      <c r="A648" s="51" t="s">
        <v>3601</v>
      </c>
      <c r="B648" s="59">
        <v>30083007777741</v>
      </c>
      <c r="C648" s="51" t="s">
        <v>3639</v>
      </c>
      <c r="D648" s="61">
        <v>25</v>
      </c>
      <c r="E648" s="51" t="s">
        <v>3884</v>
      </c>
      <c r="F648" s="53">
        <v>25</v>
      </c>
    </row>
    <row r="649" spans="1:6" x14ac:dyDescent="0.5">
      <c r="A649" s="48" t="s">
        <v>3601</v>
      </c>
      <c r="B649" s="57">
        <v>30083007821184</v>
      </c>
      <c r="C649" s="48" t="s">
        <v>3639</v>
      </c>
      <c r="D649" s="60">
        <v>25</v>
      </c>
      <c r="E649" s="48" t="s">
        <v>1483</v>
      </c>
      <c r="F649" s="50">
        <v>25</v>
      </c>
    </row>
    <row r="650" spans="1:6" x14ac:dyDescent="0.5">
      <c r="A650" s="51" t="s">
        <v>3601</v>
      </c>
      <c r="B650" s="59">
        <v>30083007847239</v>
      </c>
      <c r="C650" s="51" t="s">
        <v>3639</v>
      </c>
      <c r="D650" s="61">
        <v>23</v>
      </c>
      <c r="E650" s="51" t="s">
        <v>3885</v>
      </c>
      <c r="F650" s="53">
        <v>23</v>
      </c>
    </row>
    <row r="651" spans="1:6" ht="37.799999999999997" x14ac:dyDescent="0.5">
      <c r="A651" s="48" t="s">
        <v>3601</v>
      </c>
      <c r="B651" s="57">
        <v>31132015217247</v>
      </c>
      <c r="C651" s="48" t="s">
        <v>3639</v>
      </c>
      <c r="D651" s="60">
        <v>5.99</v>
      </c>
      <c r="E651" s="48" t="s">
        <v>3771</v>
      </c>
      <c r="F651" s="50">
        <v>5.99</v>
      </c>
    </row>
    <row r="652" spans="1:6" ht="50.4" x14ac:dyDescent="0.5">
      <c r="A652" s="51" t="s">
        <v>3601</v>
      </c>
      <c r="B652" s="59">
        <v>31404004120983</v>
      </c>
      <c r="C652" s="51" t="s">
        <v>3639</v>
      </c>
      <c r="D652" s="61">
        <v>19.79</v>
      </c>
      <c r="E652" s="51" t="s">
        <v>3906</v>
      </c>
      <c r="F652" s="53">
        <v>19.79</v>
      </c>
    </row>
    <row r="653" spans="1:6" x14ac:dyDescent="0.5">
      <c r="A653" s="48" t="s">
        <v>3601</v>
      </c>
      <c r="B653" s="57">
        <v>31613003543371</v>
      </c>
      <c r="C653" s="48" t="s">
        <v>3639</v>
      </c>
      <c r="D653" s="60">
        <v>19</v>
      </c>
      <c r="E653" s="48" t="s">
        <v>3654</v>
      </c>
      <c r="F653" s="50">
        <v>19</v>
      </c>
    </row>
    <row r="654" spans="1:6" x14ac:dyDescent="0.5">
      <c r="A654" s="51" t="s">
        <v>3601</v>
      </c>
      <c r="B654" s="59">
        <v>31613004646108</v>
      </c>
      <c r="C654" s="51" t="s">
        <v>3639</v>
      </c>
      <c r="D654" s="61">
        <v>4</v>
      </c>
      <c r="E654" s="51" t="s">
        <v>3655</v>
      </c>
      <c r="F654" s="53">
        <v>4</v>
      </c>
    </row>
    <row r="655" spans="1:6" ht="50.4" x14ac:dyDescent="0.5">
      <c r="A655" s="48" t="s">
        <v>3601</v>
      </c>
      <c r="B655" s="57">
        <v>31613005363711</v>
      </c>
      <c r="C655" s="48" t="s">
        <v>3639</v>
      </c>
      <c r="D655" s="60">
        <v>10</v>
      </c>
      <c r="E655" s="48" t="s">
        <v>3656</v>
      </c>
      <c r="F655" s="50">
        <v>10</v>
      </c>
    </row>
    <row r="656" spans="1:6" ht="63" x14ac:dyDescent="0.5">
      <c r="A656" s="51" t="s">
        <v>3601</v>
      </c>
      <c r="B656" s="59">
        <v>31613005500072</v>
      </c>
      <c r="C656" s="51" t="s">
        <v>3639</v>
      </c>
      <c r="D656" s="61">
        <v>24</v>
      </c>
      <c r="E656" s="51" t="s">
        <v>3657</v>
      </c>
      <c r="F656" s="53">
        <v>24</v>
      </c>
    </row>
    <row r="657" spans="1:6" ht="37.799999999999997" x14ac:dyDescent="0.5">
      <c r="A657" s="48" t="s">
        <v>3601</v>
      </c>
      <c r="B657" s="57">
        <v>31186008634388</v>
      </c>
      <c r="C657" s="48" t="s">
        <v>3639</v>
      </c>
      <c r="D657" s="60">
        <v>15</v>
      </c>
      <c r="E657" s="48" t="s">
        <v>3732</v>
      </c>
      <c r="F657" s="50">
        <v>15</v>
      </c>
    </row>
    <row r="658" spans="1:6" ht="37.799999999999997" x14ac:dyDescent="0.5">
      <c r="A658" s="51" t="s">
        <v>3601</v>
      </c>
      <c r="B658" s="59">
        <v>31186009203407</v>
      </c>
      <c r="C658" s="51" t="s">
        <v>3639</v>
      </c>
      <c r="D658" s="61">
        <v>23</v>
      </c>
      <c r="E658" s="51" t="s">
        <v>3733</v>
      </c>
      <c r="F658" s="53">
        <v>23</v>
      </c>
    </row>
    <row r="659" spans="1:6" x14ac:dyDescent="0.5">
      <c r="A659" s="48" t="s">
        <v>3601</v>
      </c>
      <c r="B659" s="57">
        <v>31132013570464</v>
      </c>
      <c r="C659" s="48" t="s">
        <v>3639</v>
      </c>
      <c r="D659" s="60">
        <v>27.95</v>
      </c>
      <c r="E659" s="48" t="s">
        <v>3772</v>
      </c>
      <c r="F659" s="50">
        <v>27.95</v>
      </c>
    </row>
    <row r="660" spans="1:6" x14ac:dyDescent="0.5">
      <c r="A660" s="51" t="s">
        <v>3601</v>
      </c>
      <c r="B660" s="59">
        <v>31132013414788</v>
      </c>
      <c r="C660" s="51" t="s">
        <v>3639</v>
      </c>
      <c r="D660" s="61">
        <v>14.95</v>
      </c>
      <c r="E660" s="51" t="s">
        <v>3773</v>
      </c>
      <c r="F660" s="53">
        <v>14.95</v>
      </c>
    </row>
    <row r="661" spans="1:6" x14ac:dyDescent="0.5">
      <c r="A661" s="48" t="s">
        <v>3601</v>
      </c>
      <c r="B661" s="57">
        <v>31132014506111</v>
      </c>
      <c r="C661" s="48" t="s">
        <v>3639</v>
      </c>
      <c r="D661" s="60">
        <v>14.95</v>
      </c>
      <c r="E661" s="48" t="s">
        <v>3774</v>
      </c>
      <c r="F661" s="50">
        <v>14.95</v>
      </c>
    </row>
    <row r="662" spans="1:6" ht="25.2" x14ac:dyDescent="0.5">
      <c r="A662" s="51" t="s">
        <v>3601</v>
      </c>
      <c r="B662" s="59">
        <v>31132015541869</v>
      </c>
      <c r="C662" s="51" t="s">
        <v>3639</v>
      </c>
      <c r="D662" s="61">
        <v>16.95</v>
      </c>
      <c r="E662" s="51" t="s">
        <v>3775</v>
      </c>
      <c r="F662" s="53">
        <v>16.95</v>
      </c>
    </row>
    <row r="663" spans="1:6" ht="25.2" x14ac:dyDescent="0.5">
      <c r="A663" s="48" t="s">
        <v>3601</v>
      </c>
      <c r="B663" s="57">
        <v>31132015659869</v>
      </c>
      <c r="C663" s="48" t="s">
        <v>3639</v>
      </c>
      <c r="D663" s="60">
        <v>18.989999999999998</v>
      </c>
      <c r="E663" s="48" t="s">
        <v>3776</v>
      </c>
      <c r="F663" s="50">
        <v>18.989999999999998</v>
      </c>
    </row>
    <row r="664" spans="1:6" x14ac:dyDescent="0.5">
      <c r="A664" s="51" t="s">
        <v>3601</v>
      </c>
      <c r="B664" s="59">
        <v>31132015771797</v>
      </c>
      <c r="C664" s="51" t="s">
        <v>3639</v>
      </c>
      <c r="D664" s="61">
        <v>10.95</v>
      </c>
      <c r="E664" s="51" t="s">
        <v>3777</v>
      </c>
      <c r="F664" s="53">
        <v>10.95</v>
      </c>
    </row>
    <row r="665" spans="1:6" ht="25.2" x14ac:dyDescent="0.5">
      <c r="A665" s="48" t="s">
        <v>3601</v>
      </c>
      <c r="B665" s="57">
        <v>31132015781648</v>
      </c>
      <c r="C665" s="48" t="s">
        <v>3639</v>
      </c>
      <c r="D665" s="60">
        <v>27.99</v>
      </c>
      <c r="E665" s="48" t="s">
        <v>3778</v>
      </c>
      <c r="F665" s="50">
        <v>27.99</v>
      </c>
    </row>
    <row r="666" spans="1:6" ht="37.799999999999997" x14ac:dyDescent="0.5">
      <c r="A666" s="51" t="s">
        <v>3601</v>
      </c>
      <c r="B666" s="59">
        <v>31132015823341</v>
      </c>
      <c r="C666" s="51" t="s">
        <v>3639</v>
      </c>
      <c r="D666" s="61">
        <v>16.95</v>
      </c>
      <c r="E666" s="51" t="s">
        <v>3779</v>
      </c>
      <c r="F666" s="53">
        <v>16.95</v>
      </c>
    </row>
    <row r="667" spans="1:6" ht="25.2" x14ac:dyDescent="0.5">
      <c r="A667" s="48" t="s">
        <v>3601</v>
      </c>
      <c r="B667" s="57">
        <v>31132016241667</v>
      </c>
      <c r="C667" s="48" t="s">
        <v>3639</v>
      </c>
      <c r="D667" s="60">
        <v>16.95</v>
      </c>
      <c r="E667" s="48" t="s">
        <v>3780</v>
      </c>
      <c r="F667" s="50">
        <v>16.95</v>
      </c>
    </row>
    <row r="668" spans="1:6" ht="25.2" x14ac:dyDescent="0.5">
      <c r="A668" s="51" t="s">
        <v>3601</v>
      </c>
      <c r="B668" s="59">
        <v>31186008754152</v>
      </c>
      <c r="C668" s="51" t="s">
        <v>3639</v>
      </c>
      <c r="D668" s="61">
        <v>13</v>
      </c>
      <c r="E668" s="51" t="s">
        <v>3734</v>
      </c>
      <c r="F668" s="53">
        <v>13</v>
      </c>
    </row>
    <row r="669" spans="1:6" ht="50.4" x14ac:dyDescent="0.5">
      <c r="A669" s="48" t="s">
        <v>3601</v>
      </c>
      <c r="B669" s="57">
        <v>31186009043431</v>
      </c>
      <c r="C669" s="48" t="s">
        <v>3639</v>
      </c>
      <c r="D669" s="60">
        <v>13</v>
      </c>
      <c r="E669" s="48" t="s">
        <v>3735</v>
      </c>
      <c r="F669" s="50">
        <v>13</v>
      </c>
    </row>
    <row r="670" spans="1:6" x14ac:dyDescent="0.5">
      <c r="A670" s="51" t="s">
        <v>3601</v>
      </c>
      <c r="B670" s="59">
        <v>31186009501156</v>
      </c>
      <c r="C670" s="51" t="s">
        <v>3639</v>
      </c>
      <c r="D670" s="61">
        <v>15</v>
      </c>
      <c r="E670" s="51" t="s">
        <v>3736</v>
      </c>
      <c r="F670" s="53">
        <v>15</v>
      </c>
    </row>
    <row r="671" spans="1:6" ht="37.799999999999997" x14ac:dyDescent="0.5">
      <c r="A671" s="48" t="s">
        <v>3601</v>
      </c>
      <c r="B671" s="57">
        <v>31186009548199</v>
      </c>
      <c r="C671" s="48" t="s">
        <v>3639</v>
      </c>
      <c r="D671" s="60">
        <v>25</v>
      </c>
      <c r="E671" s="48" t="s">
        <v>3737</v>
      </c>
      <c r="F671" s="50">
        <v>25</v>
      </c>
    </row>
    <row r="672" spans="1:6" ht="37.799999999999997" x14ac:dyDescent="0.5">
      <c r="A672" s="51" t="s">
        <v>3601</v>
      </c>
      <c r="B672" s="59">
        <v>31186040015323</v>
      </c>
      <c r="C672" s="51" t="s">
        <v>3639</v>
      </c>
      <c r="D672" s="61">
        <v>16.989999999999998</v>
      </c>
      <c r="E672" s="51" t="s">
        <v>3738</v>
      </c>
      <c r="F672" s="53">
        <v>16.989999999999998</v>
      </c>
    </row>
    <row r="673" spans="1:6" ht="25.2" x14ac:dyDescent="0.5">
      <c r="A673" s="48" t="s">
        <v>3601</v>
      </c>
      <c r="B673" s="57">
        <v>31145003232663</v>
      </c>
      <c r="C673" s="48" t="s">
        <v>3639</v>
      </c>
      <c r="D673" s="60">
        <v>24</v>
      </c>
      <c r="E673" s="48" t="s">
        <v>3644</v>
      </c>
      <c r="F673" s="50">
        <v>24</v>
      </c>
    </row>
    <row r="674" spans="1:6" ht="25.2" x14ac:dyDescent="0.5">
      <c r="A674" s="51" t="s">
        <v>3601</v>
      </c>
      <c r="B674" s="59">
        <v>31132014089639</v>
      </c>
      <c r="C674" s="51" t="s">
        <v>3639</v>
      </c>
      <c r="D674" s="61">
        <v>24.99</v>
      </c>
      <c r="E674" s="51" t="s">
        <v>3781</v>
      </c>
      <c r="F674" s="53">
        <v>24.99</v>
      </c>
    </row>
    <row r="675" spans="1:6" ht="25.2" x14ac:dyDescent="0.5">
      <c r="A675" s="48" t="s">
        <v>3601</v>
      </c>
      <c r="B675" s="57">
        <v>31132014090330</v>
      </c>
      <c r="C675" s="48" t="s">
        <v>3639</v>
      </c>
      <c r="D675" s="60">
        <v>24.99</v>
      </c>
      <c r="E675" s="48" t="s">
        <v>3782</v>
      </c>
      <c r="F675" s="50">
        <v>24.99</v>
      </c>
    </row>
    <row r="676" spans="1:6" x14ac:dyDescent="0.5">
      <c r="A676" s="51" t="s">
        <v>3601</v>
      </c>
      <c r="B676" s="59">
        <v>31132016094538</v>
      </c>
      <c r="C676" s="51" t="s">
        <v>3639</v>
      </c>
      <c r="D676" s="61">
        <v>21.99</v>
      </c>
      <c r="E676" s="51" t="s">
        <v>3783</v>
      </c>
      <c r="F676" s="53">
        <v>21.99</v>
      </c>
    </row>
    <row r="677" spans="1:6" x14ac:dyDescent="0.5">
      <c r="A677" s="48" t="s">
        <v>3601</v>
      </c>
      <c r="B677" s="57">
        <v>31134004405890</v>
      </c>
      <c r="C677" s="48" t="s">
        <v>3639</v>
      </c>
      <c r="D677" s="60">
        <v>16</v>
      </c>
      <c r="E677" s="48" t="s">
        <v>3672</v>
      </c>
      <c r="F677" s="50">
        <v>16</v>
      </c>
    </row>
    <row r="678" spans="1:6" ht="25.2" x14ac:dyDescent="0.5">
      <c r="A678" s="51" t="s">
        <v>3601</v>
      </c>
      <c r="B678" s="59">
        <v>31186020113411</v>
      </c>
      <c r="C678" s="51" t="s">
        <v>3639</v>
      </c>
      <c r="D678" s="61">
        <v>14.99</v>
      </c>
      <c r="E678" s="51" t="s">
        <v>3739</v>
      </c>
      <c r="F678" s="53">
        <v>14.99</v>
      </c>
    </row>
    <row r="679" spans="1:6" x14ac:dyDescent="0.5">
      <c r="A679" s="48" t="s">
        <v>3601</v>
      </c>
      <c r="B679" s="57">
        <v>31186020127197</v>
      </c>
      <c r="C679" s="48" t="s">
        <v>3639</v>
      </c>
      <c r="D679" s="60">
        <v>16</v>
      </c>
      <c r="E679" s="48" t="s">
        <v>3740</v>
      </c>
      <c r="F679" s="50">
        <v>16</v>
      </c>
    </row>
    <row r="680" spans="1:6" ht="25.2" x14ac:dyDescent="0.5">
      <c r="A680" s="51" t="s">
        <v>3601</v>
      </c>
      <c r="B680" s="59">
        <v>31132015656600</v>
      </c>
      <c r="C680" s="51" t="s">
        <v>3639</v>
      </c>
      <c r="D680" s="61">
        <v>15.99</v>
      </c>
      <c r="E680" s="51" t="s">
        <v>3784</v>
      </c>
      <c r="F680" s="53">
        <v>15.99</v>
      </c>
    </row>
    <row r="681" spans="1:6" ht="25.2" x14ac:dyDescent="0.5">
      <c r="A681" s="48" t="s">
        <v>3601</v>
      </c>
      <c r="B681" s="57">
        <v>31132015755345</v>
      </c>
      <c r="C681" s="48" t="s">
        <v>3639</v>
      </c>
      <c r="D681" s="60">
        <v>37.32</v>
      </c>
      <c r="E681" s="48" t="s">
        <v>3785</v>
      </c>
      <c r="F681" s="50">
        <v>37.32</v>
      </c>
    </row>
    <row r="682" spans="1:6" x14ac:dyDescent="0.5">
      <c r="A682" s="51" t="s">
        <v>3601</v>
      </c>
      <c r="B682" s="59">
        <v>31186040170623</v>
      </c>
      <c r="C682" s="51" t="s">
        <v>3639</v>
      </c>
      <c r="D682" s="61">
        <v>14.99</v>
      </c>
      <c r="E682" s="51" t="s">
        <v>3741</v>
      </c>
      <c r="F682" s="53">
        <v>14.99</v>
      </c>
    </row>
    <row r="683" spans="1:6" x14ac:dyDescent="0.5">
      <c r="A683" s="48" t="s">
        <v>3601</v>
      </c>
      <c r="B683" s="57">
        <v>38102000373613</v>
      </c>
      <c r="C683" s="48" t="s">
        <v>3639</v>
      </c>
      <c r="D683" s="60">
        <v>15</v>
      </c>
      <c r="E683" s="48" t="s">
        <v>3899</v>
      </c>
      <c r="F683" s="50">
        <v>15</v>
      </c>
    </row>
    <row r="684" spans="1:6" ht="25.2" x14ac:dyDescent="0.5">
      <c r="A684" s="51" t="s">
        <v>3601</v>
      </c>
      <c r="B684" s="59">
        <v>38102000495937</v>
      </c>
      <c r="C684" s="51" t="s">
        <v>3639</v>
      </c>
      <c r="D684" s="61">
        <v>9.9499999999999993</v>
      </c>
      <c r="E684" s="51" t="s">
        <v>3900</v>
      </c>
      <c r="F684" s="53">
        <v>9.9499999999999993</v>
      </c>
    </row>
    <row r="685" spans="1:6" x14ac:dyDescent="0.5">
      <c r="A685" s="48" t="s">
        <v>3601</v>
      </c>
      <c r="B685" s="57">
        <v>38102000638635</v>
      </c>
      <c r="C685" s="48" t="s">
        <v>3639</v>
      </c>
      <c r="D685" s="60">
        <v>2</v>
      </c>
      <c r="E685" s="48" t="s">
        <v>3901</v>
      </c>
      <c r="F685" s="50">
        <v>2</v>
      </c>
    </row>
    <row r="686" spans="1:6" ht="37.799999999999997" x14ac:dyDescent="0.5">
      <c r="A686" s="51" t="s">
        <v>3601</v>
      </c>
      <c r="B686" s="59">
        <v>38102000674655</v>
      </c>
      <c r="C686" s="51" t="s">
        <v>3639</v>
      </c>
      <c r="D686" s="61">
        <v>20</v>
      </c>
      <c r="E686" s="51" t="s">
        <v>3902</v>
      </c>
      <c r="F686" s="53">
        <v>20</v>
      </c>
    </row>
    <row r="687" spans="1:6" ht="63" x14ac:dyDescent="0.5">
      <c r="A687" s="48" t="s">
        <v>3601</v>
      </c>
      <c r="B687" s="57">
        <v>38102000700427</v>
      </c>
      <c r="C687" s="48" t="s">
        <v>3639</v>
      </c>
      <c r="D687" s="60">
        <v>13</v>
      </c>
      <c r="E687" s="48" t="s">
        <v>3903</v>
      </c>
      <c r="F687" s="50">
        <v>13</v>
      </c>
    </row>
    <row r="688" spans="1:6" x14ac:dyDescent="0.5">
      <c r="A688" s="51" t="s">
        <v>3601</v>
      </c>
      <c r="B688" s="59">
        <v>38102000735100</v>
      </c>
      <c r="C688" s="51" t="s">
        <v>3639</v>
      </c>
      <c r="D688" s="61">
        <v>7</v>
      </c>
      <c r="E688" s="51" t="s">
        <v>3904</v>
      </c>
      <c r="F688" s="53">
        <v>7</v>
      </c>
    </row>
    <row r="689" spans="1:6" ht="25.2" x14ac:dyDescent="0.5">
      <c r="A689" s="48" t="s">
        <v>3601</v>
      </c>
      <c r="B689" s="57">
        <v>38102000764746</v>
      </c>
      <c r="C689" s="48" t="s">
        <v>3639</v>
      </c>
      <c r="D689" s="60">
        <v>10</v>
      </c>
      <c r="E689" s="48" t="s">
        <v>3905</v>
      </c>
      <c r="F689" s="50">
        <v>10</v>
      </c>
    </row>
    <row r="690" spans="1:6" ht="25.2" x14ac:dyDescent="0.5">
      <c r="A690" s="51" t="s">
        <v>3601</v>
      </c>
      <c r="B690" s="59">
        <v>31132011266818</v>
      </c>
      <c r="C690" s="51" t="s">
        <v>3639</v>
      </c>
      <c r="D690" s="61">
        <v>9.99</v>
      </c>
      <c r="E690" s="51" t="s">
        <v>3786</v>
      </c>
      <c r="F690" s="53">
        <v>9.99</v>
      </c>
    </row>
    <row r="691" spans="1:6" x14ac:dyDescent="0.5">
      <c r="A691" s="48" t="s">
        <v>3601</v>
      </c>
      <c r="B691" s="57">
        <v>31191012860326</v>
      </c>
      <c r="C691" s="48" t="s">
        <v>3639</v>
      </c>
      <c r="D691" s="60">
        <v>16</v>
      </c>
      <c r="E691" s="48" t="s">
        <v>3640</v>
      </c>
      <c r="F691" s="50">
        <v>16</v>
      </c>
    </row>
    <row r="692" spans="1:6" ht="37.799999999999997" x14ac:dyDescent="0.5">
      <c r="A692" s="51" t="s">
        <v>3601</v>
      </c>
      <c r="B692" s="59">
        <v>31137004202613</v>
      </c>
      <c r="C692" s="51" t="s">
        <v>3639</v>
      </c>
      <c r="D692" s="61">
        <v>14.99</v>
      </c>
      <c r="E692" s="51" t="s">
        <v>3716</v>
      </c>
      <c r="F692" s="53">
        <v>14.99</v>
      </c>
    </row>
    <row r="693" spans="1:6" x14ac:dyDescent="0.5">
      <c r="A693" s="48" t="s">
        <v>3601</v>
      </c>
      <c r="B693" s="57">
        <v>31208002721522</v>
      </c>
      <c r="C693" s="48" t="s">
        <v>3639</v>
      </c>
      <c r="D693" s="60">
        <v>35</v>
      </c>
      <c r="E693" s="48" t="s">
        <v>3681</v>
      </c>
      <c r="F693" s="50">
        <v>35</v>
      </c>
    </row>
    <row r="694" spans="1:6" ht="50.4" x14ac:dyDescent="0.5">
      <c r="A694" s="51" t="s">
        <v>3601</v>
      </c>
      <c r="B694" s="59">
        <v>31132007133501</v>
      </c>
      <c r="C694" s="51" t="s">
        <v>3639</v>
      </c>
      <c r="D694" s="61">
        <v>19</v>
      </c>
      <c r="E694" s="51" t="s">
        <v>3787</v>
      </c>
      <c r="F694" s="53">
        <v>19</v>
      </c>
    </row>
    <row r="695" spans="1:6" ht="25.2" x14ac:dyDescent="0.5">
      <c r="A695" s="48" t="s">
        <v>3601</v>
      </c>
      <c r="B695" s="57">
        <v>31132014947257</v>
      </c>
      <c r="C695" s="48" t="s">
        <v>3639</v>
      </c>
      <c r="D695" s="60">
        <v>29.99</v>
      </c>
      <c r="E695" s="48" t="s">
        <v>3788</v>
      </c>
      <c r="F695" s="50">
        <v>29.99</v>
      </c>
    </row>
    <row r="696" spans="1:6" ht="25.2" x14ac:dyDescent="0.5">
      <c r="A696" s="51" t="s">
        <v>3601</v>
      </c>
      <c r="B696" s="59">
        <v>31132015850542</v>
      </c>
      <c r="C696" s="51" t="s">
        <v>3639</v>
      </c>
      <c r="D696" s="61">
        <v>35</v>
      </c>
      <c r="E696" s="51" t="s">
        <v>3789</v>
      </c>
      <c r="F696" s="53">
        <v>35</v>
      </c>
    </row>
    <row r="697" spans="1:6" ht="50.4" x14ac:dyDescent="0.5">
      <c r="A697" s="48" t="s">
        <v>3601</v>
      </c>
      <c r="B697" s="57">
        <v>31132016090726</v>
      </c>
      <c r="C697" s="48" t="s">
        <v>3639</v>
      </c>
      <c r="D697" s="60">
        <v>13</v>
      </c>
      <c r="E697" s="48" t="s">
        <v>3790</v>
      </c>
      <c r="F697" s="50">
        <v>13</v>
      </c>
    </row>
    <row r="698" spans="1:6" x14ac:dyDescent="0.5">
      <c r="A698" s="51" t="s">
        <v>3601</v>
      </c>
      <c r="B698" s="59">
        <v>31403001966430</v>
      </c>
      <c r="C698" s="51" t="s">
        <v>3639</v>
      </c>
      <c r="D698" s="61">
        <v>17</v>
      </c>
      <c r="E698" s="51" t="s">
        <v>3888</v>
      </c>
      <c r="F698" s="53">
        <v>17</v>
      </c>
    </row>
    <row r="699" spans="1:6" ht="25.2" x14ac:dyDescent="0.5">
      <c r="A699" s="48" t="s">
        <v>3601</v>
      </c>
      <c r="B699" s="57">
        <v>31132016083937</v>
      </c>
      <c r="C699" s="48" t="s">
        <v>3639</v>
      </c>
      <c r="D699" s="60">
        <v>24.99</v>
      </c>
      <c r="E699" s="48" t="s">
        <v>3791</v>
      </c>
      <c r="F699" s="50">
        <v>24.99</v>
      </c>
    </row>
    <row r="700" spans="1:6" x14ac:dyDescent="0.5">
      <c r="A700" s="51" t="s">
        <v>3601</v>
      </c>
      <c r="B700" s="59">
        <v>32957005252351</v>
      </c>
      <c r="C700" s="51" t="s">
        <v>3639</v>
      </c>
      <c r="D700" s="61">
        <v>40</v>
      </c>
      <c r="E700" s="51" t="s">
        <v>3647</v>
      </c>
      <c r="F700" s="53">
        <v>40</v>
      </c>
    </row>
    <row r="701" spans="1:6" ht="25.2" x14ac:dyDescent="0.5">
      <c r="A701" s="48" t="s">
        <v>3601</v>
      </c>
      <c r="B701" s="57">
        <v>31186005497813</v>
      </c>
      <c r="C701" s="48" t="s">
        <v>3639</v>
      </c>
      <c r="D701" s="60">
        <v>23</v>
      </c>
      <c r="E701" s="48" t="s">
        <v>3742</v>
      </c>
      <c r="F701" s="50">
        <v>23</v>
      </c>
    </row>
    <row r="702" spans="1:6" ht="25.2" x14ac:dyDescent="0.5">
      <c r="A702" s="51" t="s">
        <v>3601</v>
      </c>
      <c r="B702" s="59">
        <v>31186030770887</v>
      </c>
      <c r="C702" s="51" t="s">
        <v>3639</v>
      </c>
      <c r="D702" s="61">
        <v>34.950000000000003</v>
      </c>
      <c r="E702" s="51" t="s">
        <v>3743</v>
      </c>
      <c r="F702" s="53">
        <v>34.950000000000003</v>
      </c>
    </row>
    <row r="703" spans="1:6" ht="25.2" x14ac:dyDescent="0.5">
      <c r="A703" s="48" t="s">
        <v>3601</v>
      </c>
      <c r="B703" s="57">
        <v>32957005553378</v>
      </c>
      <c r="C703" s="48" t="s">
        <v>3639</v>
      </c>
      <c r="D703" s="60">
        <v>20</v>
      </c>
      <c r="E703" s="48" t="s">
        <v>3648</v>
      </c>
      <c r="F703" s="50">
        <v>20</v>
      </c>
    </row>
    <row r="704" spans="1:6" ht="25.2" x14ac:dyDescent="0.5">
      <c r="A704" s="51" t="s">
        <v>3601</v>
      </c>
      <c r="B704" s="59">
        <v>32778002183765</v>
      </c>
      <c r="C704" s="51" t="s">
        <v>3639</v>
      </c>
      <c r="D704" s="61">
        <v>12.32</v>
      </c>
      <c r="E704" s="51" t="s">
        <v>3684</v>
      </c>
      <c r="F704" s="53">
        <v>12.32</v>
      </c>
    </row>
    <row r="705" spans="1:6" x14ac:dyDescent="0.5">
      <c r="A705" s="48" t="s">
        <v>3601</v>
      </c>
      <c r="B705" s="57">
        <v>32778002260225</v>
      </c>
      <c r="C705" s="48" t="s">
        <v>3639</v>
      </c>
      <c r="D705" s="60">
        <v>9.6</v>
      </c>
      <c r="E705" s="48" t="s">
        <v>3685</v>
      </c>
      <c r="F705" s="50">
        <v>9.6</v>
      </c>
    </row>
    <row r="706" spans="1:6" ht="25.2" x14ac:dyDescent="0.5">
      <c r="A706" s="51" t="s">
        <v>3601</v>
      </c>
      <c r="B706" s="59">
        <v>32778002377375</v>
      </c>
      <c r="C706" s="51" t="s">
        <v>3639</v>
      </c>
      <c r="D706" s="61">
        <v>19.8</v>
      </c>
      <c r="E706" s="51" t="s">
        <v>3686</v>
      </c>
      <c r="F706" s="53">
        <v>19.8</v>
      </c>
    </row>
    <row r="707" spans="1:6" x14ac:dyDescent="0.5">
      <c r="A707" s="48" t="s">
        <v>3601</v>
      </c>
      <c r="B707" s="57">
        <v>32778002406752</v>
      </c>
      <c r="C707" s="48" t="s">
        <v>3639</v>
      </c>
      <c r="D707" s="60">
        <v>25</v>
      </c>
      <c r="E707" s="48" t="s">
        <v>3687</v>
      </c>
      <c r="F707" s="50">
        <v>25</v>
      </c>
    </row>
    <row r="708" spans="1:6" ht="25.2" x14ac:dyDescent="0.5">
      <c r="A708" s="51" t="s">
        <v>3601</v>
      </c>
      <c r="B708" s="59">
        <v>32778002403619</v>
      </c>
      <c r="C708" s="51" t="s">
        <v>3639</v>
      </c>
      <c r="D708" s="61">
        <v>16.8</v>
      </c>
      <c r="E708" s="51" t="s">
        <v>3688</v>
      </c>
      <c r="F708" s="53">
        <v>16.8</v>
      </c>
    </row>
    <row r="709" spans="1:6" x14ac:dyDescent="0.5">
      <c r="A709" s="48" t="s">
        <v>3601</v>
      </c>
      <c r="B709" s="57">
        <v>31350003561778</v>
      </c>
      <c r="C709" s="48" t="s">
        <v>3639</v>
      </c>
      <c r="D709" s="60">
        <v>28</v>
      </c>
      <c r="E709" s="48" t="s">
        <v>3891</v>
      </c>
      <c r="F709" s="50">
        <v>28</v>
      </c>
    </row>
    <row r="710" spans="1:6" ht="25.2" x14ac:dyDescent="0.5">
      <c r="A710" s="51" t="s">
        <v>3601</v>
      </c>
      <c r="B710" s="59">
        <v>31134004930236</v>
      </c>
      <c r="C710" s="51" t="s">
        <v>3639</v>
      </c>
      <c r="D710" s="61">
        <v>11</v>
      </c>
      <c r="E710" s="51" t="s">
        <v>3673</v>
      </c>
      <c r="F710" s="53">
        <v>11</v>
      </c>
    </row>
    <row r="711" spans="1:6" x14ac:dyDescent="0.5">
      <c r="A711" s="48" t="s">
        <v>3601</v>
      </c>
      <c r="B711" s="57">
        <v>31132015831419</v>
      </c>
      <c r="C711" s="48" t="s">
        <v>3639</v>
      </c>
      <c r="D711" s="60">
        <v>27</v>
      </c>
      <c r="E711" s="48" t="s">
        <v>3792</v>
      </c>
      <c r="F711" s="50">
        <v>27</v>
      </c>
    </row>
    <row r="712" spans="1:6" x14ac:dyDescent="0.5">
      <c r="A712" s="51" t="s">
        <v>3601</v>
      </c>
      <c r="B712" s="59">
        <v>31132016024808</v>
      </c>
      <c r="C712" s="51" t="s">
        <v>3639</v>
      </c>
      <c r="D712" s="61">
        <v>16</v>
      </c>
      <c r="E712" s="51" t="s">
        <v>3793</v>
      </c>
      <c r="F712" s="53">
        <v>16</v>
      </c>
    </row>
    <row r="713" spans="1:6" ht="50.4" x14ac:dyDescent="0.5">
      <c r="A713" s="48" t="s">
        <v>3601</v>
      </c>
      <c r="B713" s="57">
        <v>31132002560690</v>
      </c>
      <c r="C713" s="48" t="s">
        <v>3639</v>
      </c>
      <c r="D713" s="60">
        <v>12</v>
      </c>
      <c r="E713" s="48" t="s">
        <v>3794</v>
      </c>
      <c r="F713" s="50">
        <v>12</v>
      </c>
    </row>
    <row r="714" spans="1:6" x14ac:dyDescent="0.5">
      <c r="A714" s="51" t="s">
        <v>3601</v>
      </c>
      <c r="B714" s="59">
        <v>31132009224480</v>
      </c>
      <c r="C714" s="51" t="s">
        <v>3639</v>
      </c>
      <c r="D714" s="61">
        <v>15.95</v>
      </c>
      <c r="E714" s="51" t="s">
        <v>3795</v>
      </c>
      <c r="F714" s="53">
        <v>15.95</v>
      </c>
    </row>
    <row r="715" spans="1:6" ht="37.799999999999997" x14ac:dyDescent="0.5">
      <c r="A715" s="48" t="s">
        <v>3601</v>
      </c>
      <c r="B715" s="57">
        <v>31132014997807</v>
      </c>
      <c r="C715" s="48" t="s">
        <v>3639</v>
      </c>
      <c r="D715" s="60">
        <v>17.989999999999998</v>
      </c>
      <c r="E715" s="48" t="s">
        <v>3796</v>
      </c>
      <c r="F715" s="50">
        <v>17.989999999999998</v>
      </c>
    </row>
    <row r="716" spans="1:6" ht="37.799999999999997" x14ac:dyDescent="0.5">
      <c r="A716" s="51" t="s">
        <v>3601</v>
      </c>
      <c r="B716" s="59">
        <v>31132015614914</v>
      </c>
      <c r="C716" s="51" t="s">
        <v>3639</v>
      </c>
      <c r="D716" s="61">
        <v>19.95</v>
      </c>
      <c r="E716" s="51" t="s">
        <v>3797</v>
      </c>
      <c r="F716" s="53">
        <v>19.95</v>
      </c>
    </row>
    <row r="717" spans="1:6" x14ac:dyDescent="0.5">
      <c r="A717" s="48" t="s">
        <v>3601</v>
      </c>
      <c r="B717" s="57">
        <v>31132015668571</v>
      </c>
      <c r="C717" s="48" t="s">
        <v>3639</v>
      </c>
      <c r="D717" s="60">
        <v>17</v>
      </c>
      <c r="E717" s="48" t="s">
        <v>3798</v>
      </c>
      <c r="F717" s="50">
        <v>17</v>
      </c>
    </row>
    <row r="718" spans="1:6" ht="50.4" x14ac:dyDescent="0.5">
      <c r="A718" s="51" t="s">
        <v>3601</v>
      </c>
      <c r="B718" s="59">
        <v>31132015740784</v>
      </c>
      <c r="C718" s="51" t="s">
        <v>3639</v>
      </c>
      <c r="D718" s="61">
        <v>30</v>
      </c>
      <c r="E718" s="51" t="s">
        <v>3799</v>
      </c>
      <c r="F718" s="53">
        <v>30</v>
      </c>
    </row>
    <row r="719" spans="1:6" ht="37.799999999999997" x14ac:dyDescent="0.5">
      <c r="A719" s="48" t="s">
        <v>3601</v>
      </c>
      <c r="B719" s="57">
        <v>31132015271525</v>
      </c>
      <c r="C719" s="48" t="s">
        <v>3639</v>
      </c>
      <c r="D719" s="60">
        <v>13.99</v>
      </c>
      <c r="E719" s="48" t="s">
        <v>3800</v>
      </c>
      <c r="F719" s="50">
        <v>13.99</v>
      </c>
    </row>
    <row r="720" spans="1:6" ht="25.2" x14ac:dyDescent="0.5">
      <c r="A720" s="51" t="s">
        <v>3601</v>
      </c>
      <c r="B720" s="59">
        <v>31132015291051</v>
      </c>
      <c r="C720" s="51" t="s">
        <v>3639</v>
      </c>
      <c r="D720" s="61">
        <v>34.950000000000003</v>
      </c>
      <c r="E720" s="51" t="s">
        <v>3801</v>
      </c>
      <c r="F720" s="53">
        <v>34.950000000000003</v>
      </c>
    </row>
    <row r="721" spans="1:6" x14ac:dyDescent="0.5">
      <c r="A721" s="48" t="s">
        <v>3601</v>
      </c>
      <c r="B721" s="57">
        <v>31613005253813</v>
      </c>
      <c r="C721" s="48" t="s">
        <v>3639</v>
      </c>
      <c r="D721" s="60">
        <v>25</v>
      </c>
      <c r="E721" s="48" t="s">
        <v>3658</v>
      </c>
      <c r="F721" s="50">
        <v>25</v>
      </c>
    </row>
    <row r="722" spans="1:6" ht="37.799999999999997" x14ac:dyDescent="0.5">
      <c r="A722" s="51" t="s">
        <v>3601</v>
      </c>
      <c r="B722" s="59">
        <v>31613005449080</v>
      </c>
      <c r="C722" s="51" t="s">
        <v>3639</v>
      </c>
      <c r="D722" s="61">
        <v>13</v>
      </c>
      <c r="E722" s="51" t="s">
        <v>3659</v>
      </c>
      <c r="F722" s="53">
        <v>13</v>
      </c>
    </row>
    <row r="723" spans="1:6" ht="50.4" x14ac:dyDescent="0.5">
      <c r="A723" s="48" t="s">
        <v>3601</v>
      </c>
      <c r="B723" s="57">
        <v>31613005542868</v>
      </c>
      <c r="C723" s="48" t="s">
        <v>3639</v>
      </c>
      <c r="D723" s="60">
        <v>7</v>
      </c>
      <c r="E723" s="48" t="s">
        <v>3660</v>
      </c>
      <c r="F723" s="50">
        <v>7</v>
      </c>
    </row>
    <row r="724" spans="1:6" ht="50.4" x14ac:dyDescent="0.5">
      <c r="A724" s="51" t="s">
        <v>3601</v>
      </c>
      <c r="B724" s="59">
        <v>31613005560381</v>
      </c>
      <c r="C724" s="51" t="s">
        <v>3639</v>
      </c>
      <c r="D724" s="61">
        <v>13</v>
      </c>
      <c r="E724" s="51" t="s">
        <v>3661</v>
      </c>
      <c r="F724" s="53">
        <v>13</v>
      </c>
    </row>
    <row r="725" spans="1:6" ht="50.4" x14ac:dyDescent="0.5">
      <c r="A725" s="48" t="s">
        <v>3601</v>
      </c>
      <c r="B725" s="57">
        <v>31613005596286</v>
      </c>
      <c r="C725" s="48" t="s">
        <v>3639</v>
      </c>
      <c r="D725" s="60">
        <v>14</v>
      </c>
      <c r="E725" s="48" t="s">
        <v>3662</v>
      </c>
      <c r="F725" s="50">
        <v>14</v>
      </c>
    </row>
    <row r="726" spans="1:6" ht="25.2" x14ac:dyDescent="0.5">
      <c r="A726" s="51" t="s">
        <v>3601</v>
      </c>
      <c r="B726" s="59">
        <v>31132016345278</v>
      </c>
      <c r="C726" s="51" t="s">
        <v>3639</v>
      </c>
      <c r="D726" s="61">
        <v>17.989999999999998</v>
      </c>
      <c r="E726" s="51" t="s">
        <v>3802</v>
      </c>
      <c r="F726" s="53">
        <v>17.989999999999998</v>
      </c>
    </row>
    <row r="727" spans="1:6" x14ac:dyDescent="0.5">
      <c r="A727" s="48" t="s">
        <v>3601</v>
      </c>
      <c r="B727" s="57">
        <v>31942004219289</v>
      </c>
      <c r="C727" s="48" t="s">
        <v>3639</v>
      </c>
      <c r="D727" s="60">
        <v>25</v>
      </c>
      <c r="E727" s="48" t="s">
        <v>3666</v>
      </c>
      <c r="F727" s="50">
        <v>25</v>
      </c>
    </row>
    <row r="728" spans="1:6" ht="37.799999999999997" x14ac:dyDescent="0.5">
      <c r="A728" s="51" t="s">
        <v>3601</v>
      </c>
      <c r="B728" s="59">
        <v>31942004512600</v>
      </c>
      <c r="C728" s="51" t="s">
        <v>3639</v>
      </c>
      <c r="D728" s="61">
        <v>17</v>
      </c>
      <c r="E728" s="51" t="s">
        <v>3667</v>
      </c>
      <c r="F728" s="53">
        <v>17</v>
      </c>
    </row>
    <row r="729" spans="1:6" ht="25.2" x14ac:dyDescent="0.5">
      <c r="A729" s="48" t="s">
        <v>3601</v>
      </c>
      <c r="B729" s="57">
        <v>31132013083575</v>
      </c>
      <c r="C729" s="48" t="s">
        <v>3639</v>
      </c>
      <c r="D729" s="60">
        <v>12.99</v>
      </c>
      <c r="E729" s="48" t="s">
        <v>3803</v>
      </c>
      <c r="F729" s="50">
        <v>12.99</v>
      </c>
    </row>
    <row r="730" spans="1:6" ht="50.4" x14ac:dyDescent="0.5">
      <c r="A730" s="51" t="s">
        <v>3601</v>
      </c>
      <c r="B730" s="59">
        <v>31132014092351</v>
      </c>
      <c r="C730" s="51" t="s">
        <v>3639</v>
      </c>
      <c r="D730" s="61">
        <v>39.99</v>
      </c>
      <c r="E730" s="51" t="s">
        <v>3804</v>
      </c>
      <c r="F730" s="53">
        <v>39.99</v>
      </c>
    </row>
    <row r="731" spans="1:6" ht="25.2" x14ac:dyDescent="0.5">
      <c r="A731" s="48" t="s">
        <v>3601</v>
      </c>
      <c r="B731" s="57">
        <v>31132014495323</v>
      </c>
      <c r="C731" s="48" t="s">
        <v>3639</v>
      </c>
      <c r="D731" s="60">
        <v>16.989999999999998</v>
      </c>
      <c r="E731" s="48" t="s">
        <v>3805</v>
      </c>
      <c r="F731" s="50">
        <v>16.989999999999998</v>
      </c>
    </row>
    <row r="732" spans="1:6" ht="50.4" x14ac:dyDescent="0.5">
      <c r="A732" s="51" t="s">
        <v>3601</v>
      </c>
      <c r="B732" s="59">
        <v>31132014512358</v>
      </c>
      <c r="C732" s="51" t="s">
        <v>3639</v>
      </c>
      <c r="D732" s="61">
        <v>16.989999999999998</v>
      </c>
      <c r="E732" s="51" t="s">
        <v>3806</v>
      </c>
      <c r="F732" s="53">
        <v>16.989999999999998</v>
      </c>
    </row>
    <row r="733" spans="1:6" ht="25.2" x14ac:dyDescent="0.5">
      <c r="A733" s="48" t="s">
        <v>3601</v>
      </c>
      <c r="B733" s="57">
        <v>31132014683688</v>
      </c>
      <c r="C733" s="48" t="s">
        <v>3639</v>
      </c>
      <c r="D733" s="60">
        <v>17</v>
      </c>
      <c r="E733" s="48" t="s">
        <v>3807</v>
      </c>
      <c r="F733" s="50">
        <v>17</v>
      </c>
    </row>
    <row r="734" spans="1:6" x14ac:dyDescent="0.5">
      <c r="A734" s="51" t="s">
        <v>3601</v>
      </c>
      <c r="B734" s="59">
        <v>31132014729457</v>
      </c>
      <c r="C734" s="51" t="s">
        <v>3639</v>
      </c>
      <c r="D734" s="61">
        <v>39.99</v>
      </c>
      <c r="E734" s="51" t="s">
        <v>3808</v>
      </c>
      <c r="F734" s="53">
        <v>39.99</v>
      </c>
    </row>
    <row r="735" spans="1:6" ht="25.2" x14ac:dyDescent="0.5">
      <c r="A735" s="48" t="s">
        <v>3601</v>
      </c>
      <c r="B735" s="57">
        <v>31132015371820</v>
      </c>
      <c r="C735" s="48" t="s">
        <v>3639</v>
      </c>
      <c r="D735" s="60">
        <v>34.99</v>
      </c>
      <c r="E735" s="48" t="s">
        <v>3809</v>
      </c>
      <c r="F735" s="50">
        <v>34.99</v>
      </c>
    </row>
    <row r="736" spans="1:6" x14ac:dyDescent="0.5">
      <c r="A736" s="51" t="s">
        <v>3601</v>
      </c>
      <c r="B736" s="59">
        <v>31132015424959</v>
      </c>
      <c r="C736" s="51" t="s">
        <v>3639</v>
      </c>
      <c r="D736" s="61">
        <v>10</v>
      </c>
      <c r="E736" s="51" t="s">
        <v>3810</v>
      </c>
      <c r="F736" s="53">
        <v>10</v>
      </c>
    </row>
    <row r="737" spans="1:6" ht="25.2" x14ac:dyDescent="0.5">
      <c r="A737" s="48" t="s">
        <v>3601</v>
      </c>
      <c r="B737" s="57">
        <v>31132015941846</v>
      </c>
      <c r="C737" s="48" t="s">
        <v>3639</v>
      </c>
      <c r="D737" s="60">
        <v>18.989999999999998</v>
      </c>
      <c r="E737" s="48" t="s">
        <v>3811</v>
      </c>
      <c r="F737" s="50">
        <v>18.989999999999998</v>
      </c>
    </row>
    <row r="738" spans="1:6" x14ac:dyDescent="0.5">
      <c r="A738" s="51" t="s">
        <v>3601</v>
      </c>
      <c r="B738" s="59">
        <v>31132015942471</v>
      </c>
      <c r="C738" s="51" t="s">
        <v>3639</v>
      </c>
      <c r="D738" s="61">
        <v>18.989999999999998</v>
      </c>
      <c r="E738" s="51" t="s">
        <v>3812</v>
      </c>
      <c r="F738" s="53">
        <v>18.989999999999998</v>
      </c>
    </row>
    <row r="739" spans="1:6" ht="37.799999999999997" x14ac:dyDescent="0.5">
      <c r="A739" s="48" t="s">
        <v>3601</v>
      </c>
      <c r="B739" s="57">
        <v>31132016200234</v>
      </c>
      <c r="C739" s="48" t="s">
        <v>3639</v>
      </c>
      <c r="D739" s="60">
        <v>14.99</v>
      </c>
      <c r="E739" s="48" t="s">
        <v>3813</v>
      </c>
      <c r="F739" s="50">
        <v>14.99</v>
      </c>
    </row>
    <row r="740" spans="1:6" x14ac:dyDescent="0.5">
      <c r="A740" s="51" t="s">
        <v>3601</v>
      </c>
      <c r="B740" s="59">
        <v>31132011992512</v>
      </c>
      <c r="C740" s="51" t="s">
        <v>3639</v>
      </c>
      <c r="D740" s="61">
        <v>23.99</v>
      </c>
      <c r="E740" s="51" t="s">
        <v>3814</v>
      </c>
      <c r="F740" s="53">
        <v>23.99</v>
      </c>
    </row>
    <row r="741" spans="1:6" x14ac:dyDescent="0.5">
      <c r="A741" s="48" t="s">
        <v>3601</v>
      </c>
      <c r="B741" s="57">
        <v>31132012323196</v>
      </c>
      <c r="C741" s="48" t="s">
        <v>3639</v>
      </c>
      <c r="D741" s="60">
        <v>29.99</v>
      </c>
      <c r="E741" s="48" t="s">
        <v>3815</v>
      </c>
      <c r="F741" s="50">
        <v>29.99</v>
      </c>
    </row>
    <row r="742" spans="1:6" ht="25.2" x14ac:dyDescent="0.5">
      <c r="A742" s="51" t="s">
        <v>3601</v>
      </c>
      <c r="B742" s="59">
        <v>31132014129724</v>
      </c>
      <c r="C742" s="51" t="s">
        <v>3639</v>
      </c>
      <c r="D742" s="61">
        <v>15.99</v>
      </c>
      <c r="E742" s="51" t="s">
        <v>3816</v>
      </c>
      <c r="F742" s="53">
        <v>15.99</v>
      </c>
    </row>
    <row r="743" spans="1:6" ht="25.2" x14ac:dyDescent="0.5">
      <c r="A743" s="48" t="s">
        <v>3601</v>
      </c>
      <c r="B743" s="57">
        <v>31132015371812</v>
      </c>
      <c r="C743" s="48" t="s">
        <v>3639</v>
      </c>
      <c r="D743" s="60">
        <v>34.99</v>
      </c>
      <c r="E743" s="48" t="s">
        <v>3809</v>
      </c>
      <c r="F743" s="50">
        <v>34.99</v>
      </c>
    </row>
    <row r="744" spans="1:6" ht="25.2" x14ac:dyDescent="0.5">
      <c r="A744" s="51" t="s">
        <v>3601</v>
      </c>
      <c r="B744" s="59">
        <v>31132015802733</v>
      </c>
      <c r="C744" s="51" t="s">
        <v>3639</v>
      </c>
      <c r="D744" s="61">
        <v>12.95</v>
      </c>
      <c r="E744" s="51" t="s">
        <v>3817</v>
      </c>
      <c r="F744" s="53">
        <v>12.95</v>
      </c>
    </row>
    <row r="745" spans="1:6" x14ac:dyDescent="0.5">
      <c r="A745" s="48" t="s">
        <v>3601</v>
      </c>
      <c r="B745" s="57">
        <v>31132015995495</v>
      </c>
      <c r="C745" s="48" t="s">
        <v>3639</v>
      </c>
      <c r="D745" s="60">
        <v>28</v>
      </c>
      <c r="E745" s="48" t="s">
        <v>3818</v>
      </c>
      <c r="F745" s="50">
        <v>28</v>
      </c>
    </row>
    <row r="746" spans="1:6" ht="37.799999999999997" x14ac:dyDescent="0.5">
      <c r="A746" s="51" t="s">
        <v>3601</v>
      </c>
      <c r="B746" s="59">
        <v>31132015998143</v>
      </c>
      <c r="C746" s="51" t="s">
        <v>3639</v>
      </c>
      <c r="D746" s="61">
        <v>19.989999999999998</v>
      </c>
      <c r="E746" s="51" t="s">
        <v>3819</v>
      </c>
      <c r="F746" s="53">
        <v>19.989999999999998</v>
      </c>
    </row>
    <row r="747" spans="1:6" x14ac:dyDescent="0.5">
      <c r="A747" s="48" t="s">
        <v>3601</v>
      </c>
      <c r="B747" s="57">
        <v>31132016003604</v>
      </c>
      <c r="C747" s="48" t="s">
        <v>3639</v>
      </c>
      <c r="D747" s="60">
        <v>29.99</v>
      </c>
      <c r="E747" s="48" t="s">
        <v>3820</v>
      </c>
      <c r="F747" s="50">
        <v>29.99</v>
      </c>
    </row>
    <row r="748" spans="1:6" x14ac:dyDescent="0.5">
      <c r="A748" s="51" t="s">
        <v>3601</v>
      </c>
      <c r="B748" s="59">
        <v>31132016015434</v>
      </c>
      <c r="C748" s="51" t="s">
        <v>3639</v>
      </c>
      <c r="D748" s="61">
        <v>33</v>
      </c>
      <c r="E748" s="51" t="s">
        <v>3821</v>
      </c>
      <c r="F748" s="53">
        <v>33</v>
      </c>
    </row>
    <row r="749" spans="1:6" x14ac:dyDescent="0.5">
      <c r="A749" s="48" t="s">
        <v>3601</v>
      </c>
      <c r="B749" s="57">
        <v>31132016017471</v>
      </c>
      <c r="C749" s="48" t="s">
        <v>3639</v>
      </c>
      <c r="D749" s="60">
        <v>30</v>
      </c>
      <c r="E749" s="48" t="s">
        <v>3822</v>
      </c>
      <c r="F749" s="50">
        <v>30</v>
      </c>
    </row>
    <row r="750" spans="1:6" ht="37.799999999999997" x14ac:dyDescent="0.5">
      <c r="A750" s="51" t="s">
        <v>3601</v>
      </c>
      <c r="B750" s="59">
        <v>31943001414295</v>
      </c>
      <c r="C750" s="51" t="s">
        <v>3639</v>
      </c>
      <c r="D750" s="61">
        <v>23</v>
      </c>
      <c r="E750" s="51" t="s">
        <v>3723</v>
      </c>
      <c r="F750" s="53">
        <v>23</v>
      </c>
    </row>
    <row r="751" spans="1:6" ht="37.799999999999997" x14ac:dyDescent="0.5">
      <c r="A751" s="48" t="s">
        <v>3601</v>
      </c>
      <c r="B751" s="57">
        <v>31943001466113</v>
      </c>
      <c r="C751" s="48" t="s">
        <v>3639</v>
      </c>
      <c r="D751" s="60">
        <v>20</v>
      </c>
      <c r="E751" s="48" t="s">
        <v>3724</v>
      </c>
      <c r="F751" s="50">
        <v>20</v>
      </c>
    </row>
    <row r="752" spans="1:6" ht="37.799999999999997" x14ac:dyDescent="0.5">
      <c r="A752" s="51" t="s">
        <v>3601</v>
      </c>
      <c r="B752" s="59">
        <v>31943001526072</v>
      </c>
      <c r="C752" s="51" t="s">
        <v>3639</v>
      </c>
      <c r="D752" s="61">
        <v>34</v>
      </c>
      <c r="E752" s="51" t="s">
        <v>3725</v>
      </c>
      <c r="F752" s="53">
        <v>34</v>
      </c>
    </row>
    <row r="753" spans="1:6" ht="25.2" x14ac:dyDescent="0.5">
      <c r="A753" s="48" t="s">
        <v>3601</v>
      </c>
      <c r="B753" s="57">
        <v>31943001676109</v>
      </c>
      <c r="C753" s="48" t="s">
        <v>3639</v>
      </c>
      <c r="D753" s="60">
        <v>24</v>
      </c>
      <c r="E753" s="48" t="s">
        <v>3726</v>
      </c>
      <c r="F753" s="50">
        <v>24</v>
      </c>
    </row>
    <row r="754" spans="1:6" ht="25.2" x14ac:dyDescent="0.5">
      <c r="A754" s="51" t="s">
        <v>3601</v>
      </c>
      <c r="B754" s="59">
        <v>31943001676240</v>
      </c>
      <c r="C754" s="51" t="s">
        <v>3639</v>
      </c>
      <c r="D754" s="61">
        <v>20</v>
      </c>
      <c r="E754" s="51" t="s">
        <v>3727</v>
      </c>
      <c r="F754" s="53">
        <v>20</v>
      </c>
    </row>
    <row r="755" spans="1:6" ht="25.2" x14ac:dyDescent="0.5">
      <c r="A755" s="48" t="s">
        <v>3601</v>
      </c>
      <c r="B755" s="57">
        <v>31943001676679</v>
      </c>
      <c r="C755" s="48" t="s">
        <v>3639</v>
      </c>
      <c r="D755" s="60">
        <v>8</v>
      </c>
      <c r="E755" s="48" t="s">
        <v>3728</v>
      </c>
      <c r="F755" s="50">
        <v>8</v>
      </c>
    </row>
    <row r="756" spans="1:6" ht="25.2" x14ac:dyDescent="0.5">
      <c r="A756" s="51" t="s">
        <v>3601</v>
      </c>
      <c r="B756" s="59">
        <v>31943001815988</v>
      </c>
      <c r="C756" s="51" t="s">
        <v>3639</v>
      </c>
      <c r="D756" s="61">
        <v>23</v>
      </c>
      <c r="E756" s="51" t="s">
        <v>3729</v>
      </c>
      <c r="F756" s="53">
        <v>23</v>
      </c>
    </row>
    <row r="757" spans="1:6" ht="37.799999999999997" x14ac:dyDescent="0.5">
      <c r="A757" s="48" t="s">
        <v>3601</v>
      </c>
      <c r="B757" s="57">
        <v>31132011520529</v>
      </c>
      <c r="C757" s="48" t="s">
        <v>3639</v>
      </c>
      <c r="D757" s="60">
        <v>15.99</v>
      </c>
      <c r="E757" s="48" t="s">
        <v>3823</v>
      </c>
      <c r="F757" s="50">
        <v>15.99</v>
      </c>
    </row>
    <row r="758" spans="1:6" ht="37.799999999999997" x14ac:dyDescent="0.5">
      <c r="A758" s="51" t="s">
        <v>3601</v>
      </c>
      <c r="B758" s="59">
        <v>31132012714584</v>
      </c>
      <c r="C758" s="51" t="s">
        <v>3639</v>
      </c>
      <c r="D758" s="61">
        <v>4.99</v>
      </c>
      <c r="E758" s="51" t="s">
        <v>3824</v>
      </c>
      <c r="F758" s="53">
        <v>4.99</v>
      </c>
    </row>
    <row r="759" spans="1:6" x14ac:dyDescent="0.5">
      <c r="A759" s="48" t="s">
        <v>3601</v>
      </c>
      <c r="B759" s="57">
        <v>31132014045813</v>
      </c>
      <c r="C759" s="48" t="s">
        <v>3639</v>
      </c>
      <c r="D759" s="60">
        <v>12.99</v>
      </c>
      <c r="E759" s="48" t="s">
        <v>3825</v>
      </c>
      <c r="F759" s="50">
        <v>12.99</v>
      </c>
    </row>
    <row r="760" spans="1:6" ht="37.799999999999997" x14ac:dyDescent="0.5">
      <c r="A760" s="51" t="s">
        <v>3601</v>
      </c>
      <c r="B760" s="59">
        <v>31132014523074</v>
      </c>
      <c r="C760" s="51" t="s">
        <v>3639</v>
      </c>
      <c r="D760" s="61">
        <v>12.99</v>
      </c>
      <c r="E760" s="51" t="s">
        <v>3826</v>
      </c>
      <c r="F760" s="53">
        <v>12.99</v>
      </c>
    </row>
    <row r="761" spans="1:6" ht="25.2" x14ac:dyDescent="0.5">
      <c r="A761" s="48" t="s">
        <v>3601</v>
      </c>
      <c r="B761" s="57">
        <v>31132014666774</v>
      </c>
      <c r="C761" s="48" t="s">
        <v>3639</v>
      </c>
      <c r="D761" s="60">
        <v>15</v>
      </c>
      <c r="E761" s="48" t="s">
        <v>3827</v>
      </c>
      <c r="F761" s="50">
        <v>15</v>
      </c>
    </row>
    <row r="762" spans="1:6" ht="25.2" x14ac:dyDescent="0.5">
      <c r="A762" s="51" t="s">
        <v>3601</v>
      </c>
      <c r="B762" s="59">
        <v>31132015116738</v>
      </c>
      <c r="C762" s="51" t="s">
        <v>3639</v>
      </c>
      <c r="D762" s="61">
        <v>4.99</v>
      </c>
      <c r="E762" s="51" t="s">
        <v>3828</v>
      </c>
      <c r="F762" s="53">
        <v>4.99</v>
      </c>
    </row>
    <row r="763" spans="1:6" x14ac:dyDescent="0.5">
      <c r="A763" s="48" t="s">
        <v>3601</v>
      </c>
      <c r="B763" s="57">
        <v>31132015183647</v>
      </c>
      <c r="C763" s="48" t="s">
        <v>3639</v>
      </c>
      <c r="D763" s="60">
        <v>14.99</v>
      </c>
      <c r="E763" s="48" t="s">
        <v>3829</v>
      </c>
      <c r="F763" s="50">
        <v>14.99</v>
      </c>
    </row>
    <row r="764" spans="1:6" ht="25.2" x14ac:dyDescent="0.5">
      <c r="A764" s="51" t="s">
        <v>3601</v>
      </c>
      <c r="B764" s="59">
        <v>31132015258845</v>
      </c>
      <c r="C764" s="51" t="s">
        <v>3639</v>
      </c>
      <c r="D764" s="61">
        <v>4.99</v>
      </c>
      <c r="E764" s="51" t="s">
        <v>3830</v>
      </c>
      <c r="F764" s="53">
        <v>4.99</v>
      </c>
    </row>
    <row r="765" spans="1:6" ht="25.2" x14ac:dyDescent="0.5">
      <c r="A765" s="48" t="s">
        <v>3601</v>
      </c>
      <c r="B765" s="57">
        <v>31132015948379</v>
      </c>
      <c r="C765" s="48" t="s">
        <v>3639</v>
      </c>
      <c r="D765" s="60">
        <v>17.989999999999998</v>
      </c>
      <c r="E765" s="48" t="s">
        <v>3831</v>
      </c>
      <c r="F765" s="50">
        <v>17.989999999999998</v>
      </c>
    </row>
    <row r="766" spans="1:6" ht="25.2" x14ac:dyDescent="0.5">
      <c r="A766" s="51" t="s">
        <v>3601</v>
      </c>
      <c r="B766" s="59">
        <v>31186008493223</v>
      </c>
      <c r="C766" s="51" t="s">
        <v>3639</v>
      </c>
      <c r="D766" s="61">
        <v>25</v>
      </c>
      <c r="E766" s="51" t="s">
        <v>3744</v>
      </c>
      <c r="F766" s="53">
        <v>25</v>
      </c>
    </row>
    <row r="767" spans="1:6" ht="50.4" x14ac:dyDescent="0.5">
      <c r="A767" s="48" t="s">
        <v>3601</v>
      </c>
      <c r="B767" s="57">
        <v>31186040114548</v>
      </c>
      <c r="C767" s="48" t="s">
        <v>3639</v>
      </c>
      <c r="D767" s="60">
        <v>22.99</v>
      </c>
      <c r="E767" s="48" t="s">
        <v>3662</v>
      </c>
      <c r="F767" s="50">
        <v>22.99</v>
      </c>
    </row>
    <row r="768" spans="1:6" x14ac:dyDescent="0.5">
      <c r="A768" s="51" t="s">
        <v>3601</v>
      </c>
      <c r="B768" s="59">
        <v>31186040118770</v>
      </c>
      <c r="C768" s="51" t="s">
        <v>3639</v>
      </c>
      <c r="D768" s="61">
        <v>21.99</v>
      </c>
      <c r="E768" s="51" t="s">
        <v>3745</v>
      </c>
      <c r="F768" s="53">
        <v>21.99</v>
      </c>
    </row>
    <row r="769" spans="1:6" ht="25.2" x14ac:dyDescent="0.5">
      <c r="A769" s="48" t="s">
        <v>3601</v>
      </c>
      <c r="B769" s="57">
        <v>31132016156360</v>
      </c>
      <c r="C769" s="48" t="s">
        <v>3639</v>
      </c>
      <c r="D769" s="60">
        <v>28</v>
      </c>
      <c r="E769" s="48" t="s">
        <v>3832</v>
      </c>
      <c r="F769" s="50">
        <v>28</v>
      </c>
    </row>
    <row r="770" spans="1:6" ht="25.2" x14ac:dyDescent="0.5">
      <c r="A770" s="51" t="s">
        <v>3601</v>
      </c>
      <c r="B770" s="59">
        <v>32026006086638</v>
      </c>
      <c r="C770" s="51" t="s">
        <v>3639</v>
      </c>
      <c r="D770" s="61">
        <v>28</v>
      </c>
      <c r="E770" s="51" t="s">
        <v>3707</v>
      </c>
      <c r="F770" s="53">
        <v>28</v>
      </c>
    </row>
    <row r="771" spans="1:6" x14ac:dyDescent="0.5">
      <c r="A771" s="48" t="s">
        <v>3601</v>
      </c>
      <c r="B771" s="57">
        <v>31132012355701</v>
      </c>
      <c r="C771" s="48" t="s">
        <v>3639</v>
      </c>
      <c r="D771" s="60">
        <v>59.99</v>
      </c>
      <c r="E771" s="48" t="s">
        <v>3833</v>
      </c>
      <c r="F771" s="50">
        <v>59.99</v>
      </c>
    </row>
    <row r="772" spans="1:6" ht="37.799999999999997" x14ac:dyDescent="0.5">
      <c r="A772" s="51" t="s">
        <v>3601</v>
      </c>
      <c r="B772" s="59">
        <v>31132013732072</v>
      </c>
      <c r="C772" s="51" t="s">
        <v>3639</v>
      </c>
      <c r="D772" s="61">
        <v>42.99</v>
      </c>
      <c r="E772" s="51" t="s">
        <v>3834</v>
      </c>
      <c r="F772" s="53">
        <v>42.99</v>
      </c>
    </row>
    <row r="773" spans="1:6" ht="37.799999999999997" x14ac:dyDescent="0.5">
      <c r="A773" s="48" t="s">
        <v>3601</v>
      </c>
      <c r="B773" s="57">
        <v>31132013732080</v>
      </c>
      <c r="C773" s="48" t="s">
        <v>3639</v>
      </c>
      <c r="D773" s="60">
        <v>42.99</v>
      </c>
      <c r="E773" s="48" t="s">
        <v>3835</v>
      </c>
      <c r="F773" s="50">
        <v>42.99</v>
      </c>
    </row>
    <row r="774" spans="1:6" ht="37.799999999999997" x14ac:dyDescent="0.5">
      <c r="A774" s="51" t="s">
        <v>3601</v>
      </c>
      <c r="B774" s="59">
        <v>31132014681997</v>
      </c>
      <c r="C774" s="51" t="s">
        <v>3639</v>
      </c>
      <c r="D774" s="61">
        <v>79.989999999999995</v>
      </c>
      <c r="E774" s="51" t="s">
        <v>3836</v>
      </c>
      <c r="F774" s="53">
        <v>79.989999999999995</v>
      </c>
    </row>
    <row r="775" spans="1:6" ht="25.2" x14ac:dyDescent="0.5">
      <c r="A775" s="48" t="s">
        <v>3601</v>
      </c>
      <c r="B775" s="57">
        <v>31132014735439</v>
      </c>
      <c r="C775" s="48" t="s">
        <v>3639</v>
      </c>
      <c r="D775" s="60">
        <v>19.989999999999998</v>
      </c>
      <c r="E775" s="48" t="s">
        <v>3837</v>
      </c>
      <c r="F775" s="50">
        <v>19.989999999999998</v>
      </c>
    </row>
    <row r="776" spans="1:6" ht="25.2" x14ac:dyDescent="0.5">
      <c r="A776" s="51" t="s">
        <v>3601</v>
      </c>
      <c r="B776" s="59">
        <v>31132015375037</v>
      </c>
      <c r="C776" s="51" t="s">
        <v>3639</v>
      </c>
      <c r="D776" s="61">
        <v>34.99</v>
      </c>
      <c r="E776" s="51" t="s">
        <v>3838</v>
      </c>
      <c r="F776" s="53">
        <v>34.99</v>
      </c>
    </row>
    <row r="777" spans="1:6" ht="25.2" x14ac:dyDescent="0.5">
      <c r="A777" s="48" t="s">
        <v>3601</v>
      </c>
      <c r="B777" s="57">
        <v>31132015421419</v>
      </c>
      <c r="C777" s="48" t="s">
        <v>3639</v>
      </c>
      <c r="D777" s="60">
        <v>40</v>
      </c>
      <c r="E777" s="48" t="s">
        <v>3839</v>
      </c>
      <c r="F777" s="50">
        <v>40</v>
      </c>
    </row>
    <row r="778" spans="1:6" x14ac:dyDescent="0.5">
      <c r="A778" s="51" t="s">
        <v>3601</v>
      </c>
      <c r="B778" s="59">
        <v>31132015975703</v>
      </c>
      <c r="C778" s="51" t="s">
        <v>3639</v>
      </c>
      <c r="D778" s="61">
        <v>40</v>
      </c>
      <c r="E778" s="51" t="s">
        <v>3840</v>
      </c>
      <c r="F778" s="53">
        <v>40</v>
      </c>
    </row>
    <row r="779" spans="1:6" x14ac:dyDescent="0.5">
      <c r="A779" s="48" t="s">
        <v>3601</v>
      </c>
      <c r="B779" s="57">
        <v>31132015989258</v>
      </c>
      <c r="C779" s="48" t="s">
        <v>3639</v>
      </c>
      <c r="D779" s="60">
        <v>31</v>
      </c>
      <c r="E779" s="48" t="s">
        <v>3841</v>
      </c>
      <c r="F779" s="50">
        <v>31</v>
      </c>
    </row>
    <row r="780" spans="1:6" ht="37.799999999999997" x14ac:dyDescent="0.5">
      <c r="A780" s="51" t="s">
        <v>3601</v>
      </c>
      <c r="B780" s="59">
        <v>31132016016135</v>
      </c>
      <c r="C780" s="51" t="s">
        <v>3639</v>
      </c>
      <c r="D780" s="61">
        <v>35</v>
      </c>
      <c r="E780" s="51" t="s">
        <v>3842</v>
      </c>
      <c r="F780" s="53">
        <v>35</v>
      </c>
    </row>
    <row r="781" spans="1:6" ht="63" x14ac:dyDescent="0.5">
      <c r="A781" s="48" t="s">
        <v>3601</v>
      </c>
      <c r="B781" s="57">
        <v>31132016268272</v>
      </c>
      <c r="C781" s="48" t="s">
        <v>3639</v>
      </c>
      <c r="D781" s="60">
        <v>23</v>
      </c>
      <c r="E781" s="48" t="s">
        <v>3843</v>
      </c>
      <c r="F781" s="50">
        <v>23</v>
      </c>
    </row>
    <row r="782" spans="1:6" ht="25.2" x14ac:dyDescent="0.5">
      <c r="A782" s="51" t="s">
        <v>3601</v>
      </c>
      <c r="B782" s="59">
        <v>31132016333274</v>
      </c>
      <c r="C782" s="51" t="s">
        <v>3639</v>
      </c>
      <c r="D782" s="61">
        <v>19.989999999999998</v>
      </c>
      <c r="E782" s="51" t="s">
        <v>3844</v>
      </c>
      <c r="F782" s="53">
        <v>19.989999999999998</v>
      </c>
    </row>
    <row r="783" spans="1:6" ht="25.2" x14ac:dyDescent="0.5">
      <c r="A783" s="48" t="s">
        <v>3601</v>
      </c>
      <c r="B783" s="57">
        <v>31134005003579</v>
      </c>
      <c r="C783" s="48" t="s">
        <v>3639</v>
      </c>
      <c r="D783" s="60">
        <v>14</v>
      </c>
      <c r="E783" s="48" t="s">
        <v>2482</v>
      </c>
      <c r="F783" s="50">
        <v>14</v>
      </c>
    </row>
    <row r="784" spans="1:6" ht="37.799999999999997" x14ac:dyDescent="0.5">
      <c r="A784" s="51" t="s">
        <v>3601</v>
      </c>
      <c r="B784" s="59">
        <v>31134005444328</v>
      </c>
      <c r="C784" s="51" t="s">
        <v>3639</v>
      </c>
      <c r="D784" s="61">
        <v>15</v>
      </c>
      <c r="E784" s="51" t="s">
        <v>3674</v>
      </c>
      <c r="F784" s="53">
        <v>15</v>
      </c>
    </row>
    <row r="785" spans="1:6" ht="25.2" x14ac:dyDescent="0.5">
      <c r="A785" s="48" t="s">
        <v>3601</v>
      </c>
      <c r="B785" s="57">
        <v>31132007958139</v>
      </c>
      <c r="C785" s="48" t="s">
        <v>3639</v>
      </c>
      <c r="D785" s="60">
        <v>20</v>
      </c>
      <c r="E785" s="48" t="s">
        <v>3845</v>
      </c>
      <c r="F785" s="50">
        <v>20</v>
      </c>
    </row>
    <row r="786" spans="1:6" x14ac:dyDescent="0.5">
      <c r="A786" s="51" t="s">
        <v>3601</v>
      </c>
      <c r="B786" s="59">
        <v>31132013188069</v>
      </c>
      <c r="C786" s="51" t="s">
        <v>3639</v>
      </c>
      <c r="D786" s="61">
        <v>19.95</v>
      </c>
      <c r="E786" s="51" t="s">
        <v>3846</v>
      </c>
      <c r="F786" s="53">
        <v>19.95</v>
      </c>
    </row>
    <row r="787" spans="1:6" ht="25.2" x14ac:dyDescent="0.5">
      <c r="A787" s="48" t="s">
        <v>3601</v>
      </c>
      <c r="B787" s="57">
        <v>32778001748451</v>
      </c>
      <c r="C787" s="48" t="s">
        <v>3639</v>
      </c>
      <c r="D787" s="60">
        <v>9.42</v>
      </c>
      <c r="E787" s="48" t="s">
        <v>3689</v>
      </c>
      <c r="F787" s="50">
        <v>9.42</v>
      </c>
    </row>
    <row r="788" spans="1:6" x14ac:dyDescent="0.5">
      <c r="A788" s="51" t="s">
        <v>3601</v>
      </c>
      <c r="B788" s="59">
        <v>31134003160231</v>
      </c>
      <c r="C788" s="51" t="s">
        <v>3639</v>
      </c>
      <c r="D788" s="61">
        <v>16</v>
      </c>
      <c r="E788" s="51" t="s">
        <v>3675</v>
      </c>
      <c r="F788" s="53">
        <v>16</v>
      </c>
    </row>
    <row r="789" spans="1:6" ht="25.2" x14ac:dyDescent="0.5">
      <c r="A789" s="48" t="s">
        <v>3601</v>
      </c>
      <c r="B789" s="57">
        <v>31134004233185</v>
      </c>
      <c r="C789" s="48" t="s">
        <v>3639</v>
      </c>
      <c r="D789" s="60">
        <v>28</v>
      </c>
      <c r="E789" s="48" t="s">
        <v>3676</v>
      </c>
      <c r="F789" s="50">
        <v>28</v>
      </c>
    </row>
    <row r="790" spans="1:6" ht="25.2" x14ac:dyDescent="0.5">
      <c r="A790" s="51" t="s">
        <v>3601</v>
      </c>
      <c r="B790" s="59">
        <v>31134004443545</v>
      </c>
      <c r="C790" s="51" t="s">
        <v>3639</v>
      </c>
      <c r="D790" s="61">
        <v>25</v>
      </c>
      <c r="E790" s="51" t="s">
        <v>3677</v>
      </c>
      <c r="F790" s="53">
        <v>25</v>
      </c>
    </row>
    <row r="791" spans="1:6" ht="37.799999999999997" x14ac:dyDescent="0.5">
      <c r="A791" s="48" t="s">
        <v>3601</v>
      </c>
      <c r="B791" s="57">
        <v>31134005046107</v>
      </c>
      <c r="C791" s="48" t="s">
        <v>3639</v>
      </c>
      <c r="D791" s="60">
        <v>28</v>
      </c>
      <c r="E791" s="48" t="s">
        <v>3678</v>
      </c>
      <c r="F791" s="50">
        <v>28</v>
      </c>
    </row>
    <row r="792" spans="1:6" ht="25.2" x14ac:dyDescent="0.5">
      <c r="A792" s="51" t="s">
        <v>3601</v>
      </c>
      <c r="B792" s="59">
        <v>31134005329602</v>
      </c>
      <c r="C792" s="51" t="s">
        <v>3639</v>
      </c>
      <c r="D792" s="61">
        <v>25</v>
      </c>
      <c r="E792" s="51" t="s">
        <v>3679</v>
      </c>
      <c r="F792" s="53">
        <v>25</v>
      </c>
    </row>
    <row r="793" spans="1:6" x14ac:dyDescent="0.5">
      <c r="A793" s="48" t="s">
        <v>3601</v>
      </c>
      <c r="B793" s="57">
        <v>31132014763910</v>
      </c>
      <c r="C793" s="48" t="s">
        <v>3639</v>
      </c>
      <c r="D793" s="60">
        <v>29.99</v>
      </c>
      <c r="E793" s="48" t="s">
        <v>3847</v>
      </c>
      <c r="F793" s="50">
        <v>29.99</v>
      </c>
    </row>
    <row r="794" spans="1:6" x14ac:dyDescent="0.5">
      <c r="A794" s="51" t="s">
        <v>3601</v>
      </c>
      <c r="B794" s="59">
        <v>31186040046674</v>
      </c>
      <c r="C794" s="51" t="s">
        <v>3639</v>
      </c>
      <c r="D794" s="61">
        <v>14.99</v>
      </c>
      <c r="E794" s="51" t="s">
        <v>3746</v>
      </c>
      <c r="F794" s="53">
        <v>14.99</v>
      </c>
    </row>
    <row r="795" spans="1:6" ht="25.2" x14ac:dyDescent="0.5">
      <c r="A795" s="48" t="s">
        <v>3601</v>
      </c>
      <c r="B795" s="57">
        <v>31208003629054</v>
      </c>
      <c r="C795" s="48" t="s">
        <v>3639</v>
      </c>
      <c r="D795" s="60">
        <v>10</v>
      </c>
      <c r="E795" s="48" t="s">
        <v>3682</v>
      </c>
      <c r="F795" s="50">
        <v>10</v>
      </c>
    </row>
    <row r="796" spans="1:6" x14ac:dyDescent="0.5">
      <c r="A796" s="51" t="s">
        <v>3601</v>
      </c>
      <c r="B796" s="59">
        <v>36088001545220</v>
      </c>
      <c r="C796" s="51" t="s">
        <v>3639</v>
      </c>
      <c r="D796" s="61">
        <v>27</v>
      </c>
      <c r="E796" s="51" t="s">
        <v>3713</v>
      </c>
      <c r="F796" s="53">
        <v>27</v>
      </c>
    </row>
    <row r="797" spans="1:6" ht="25.2" x14ac:dyDescent="0.5">
      <c r="A797" s="48" t="s">
        <v>3601</v>
      </c>
      <c r="B797" s="57">
        <v>36088001626806</v>
      </c>
      <c r="C797" s="48" t="s">
        <v>3639</v>
      </c>
      <c r="D797" s="60">
        <v>25</v>
      </c>
      <c r="E797" s="48" t="s">
        <v>3714</v>
      </c>
      <c r="F797" s="50">
        <v>25</v>
      </c>
    </row>
    <row r="798" spans="1:6" x14ac:dyDescent="0.5">
      <c r="A798" s="51" t="s">
        <v>3601</v>
      </c>
      <c r="B798" s="59">
        <v>31145004431777</v>
      </c>
      <c r="C798" s="51" t="s">
        <v>3639</v>
      </c>
      <c r="D798" s="61">
        <v>4</v>
      </c>
      <c r="E798" s="51" t="s">
        <v>2756</v>
      </c>
      <c r="F798" s="53">
        <v>4</v>
      </c>
    </row>
    <row r="799" spans="1:6" ht="25.2" x14ac:dyDescent="0.5">
      <c r="A799" s="48" t="s">
        <v>3601</v>
      </c>
      <c r="B799" s="57">
        <v>31208003591072</v>
      </c>
      <c r="C799" s="48" t="s">
        <v>3639</v>
      </c>
      <c r="D799" s="60">
        <v>26</v>
      </c>
      <c r="E799" s="48" t="s">
        <v>3683</v>
      </c>
      <c r="F799" s="50">
        <v>26</v>
      </c>
    </row>
    <row r="800" spans="1:6" ht="25.2" x14ac:dyDescent="0.5">
      <c r="A800" s="51" t="s">
        <v>3601</v>
      </c>
      <c r="B800" s="59">
        <v>31146003655952</v>
      </c>
      <c r="C800" s="51" t="s">
        <v>3639</v>
      </c>
      <c r="D800" s="61">
        <v>10</v>
      </c>
      <c r="E800" s="51" t="s">
        <v>3670</v>
      </c>
      <c r="F800" s="53">
        <v>10</v>
      </c>
    </row>
    <row r="801" spans="1:6" ht="37.799999999999997" x14ac:dyDescent="0.5">
      <c r="A801" s="48" t="s">
        <v>3601</v>
      </c>
      <c r="B801" s="57">
        <v>31942004029001</v>
      </c>
      <c r="C801" s="48" t="s">
        <v>3639</v>
      </c>
      <c r="D801" s="60">
        <v>20</v>
      </c>
      <c r="E801" s="48" t="s">
        <v>3668</v>
      </c>
      <c r="F801" s="50">
        <v>20</v>
      </c>
    </row>
    <row r="802" spans="1:6" ht="37.799999999999997" x14ac:dyDescent="0.5">
      <c r="A802" s="51" t="s">
        <v>3601</v>
      </c>
      <c r="B802" s="59">
        <v>32957004801463</v>
      </c>
      <c r="C802" s="51" t="s">
        <v>3639</v>
      </c>
      <c r="D802" s="61">
        <v>19</v>
      </c>
      <c r="E802" s="51" t="s">
        <v>3649</v>
      </c>
      <c r="F802" s="53">
        <v>19</v>
      </c>
    </row>
    <row r="803" spans="1:6" ht="37.799999999999997" x14ac:dyDescent="0.5">
      <c r="A803" s="48" t="s">
        <v>3601</v>
      </c>
      <c r="B803" s="57">
        <v>36878002656582</v>
      </c>
      <c r="C803" s="48" t="s">
        <v>3639</v>
      </c>
      <c r="D803" s="60">
        <v>12.22</v>
      </c>
      <c r="E803" s="48" t="s">
        <v>3718</v>
      </c>
      <c r="F803" s="50">
        <v>12.22</v>
      </c>
    </row>
    <row r="804" spans="1:6" ht="50.4" x14ac:dyDescent="0.5">
      <c r="A804" s="51" t="s">
        <v>3601</v>
      </c>
      <c r="B804" s="59">
        <v>36878002656590</v>
      </c>
      <c r="C804" s="51" t="s">
        <v>3639</v>
      </c>
      <c r="D804" s="61">
        <v>12.22</v>
      </c>
      <c r="E804" s="51" t="s">
        <v>3719</v>
      </c>
      <c r="F804" s="53">
        <v>12.22</v>
      </c>
    </row>
    <row r="805" spans="1:6" ht="37.799999999999997" x14ac:dyDescent="0.5">
      <c r="A805" s="48" t="s">
        <v>3601</v>
      </c>
      <c r="B805" s="57">
        <v>36878002656608</v>
      </c>
      <c r="C805" s="48" t="s">
        <v>3639</v>
      </c>
      <c r="D805" s="60">
        <v>12.22</v>
      </c>
      <c r="E805" s="48" t="s">
        <v>3720</v>
      </c>
      <c r="F805" s="50">
        <v>12.22</v>
      </c>
    </row>
    <row r="806" spans="1:6" ht="37.799999999999997" x14ac:dyDescent="0.5">
      <c r="A806" s="51" t="s">
        <v>3601</v>
      </c>
      <c r="B806" s="59">
        <v>36878002656616</v>
      </c>
      <c r="C806" s="51" t="s">
        <v>3639</v>
      </c>
      <c r="D806" s="61">
        <v>12.22</v>
      </c>
      <c r="E806" s="51" t="s">
        <v>3721</v>
      </c>
      <c r="F806" s="53">
        <v>12.22</v>
      </c>
    </row>
    <row r="807" spans="1:6" ht="25.2" x14ac:dyDescent="0.5">
      <c r="A807" s="48" t="s">
        <v>3601</v>
      </c>
      <c r="B807" s="57">
        <v>36878002656624</v>
      </c>
      <c r="C807" s="48" t="s">
        <v>3639</v>
      </c>
      <c r="D807" s="60">
        <v>12.22</v>
      </c>
      <c r="E807" s="48" t="s">
        <v>3722</v>
      </c>
      <c r="F807" s="50">
        <v>12.22</v>
      </c>
    </row>
    <row r="808" spans="1:6" ht="25.2" x14ac:dyDescent="0.5">
      <c r="A808" s="51" t="s">
        <v>3601</v>
      </c>
      <c r="B808" s="59">
        <v>31132011915919</v>
      </c>
      <c r="C808" s="51" t="s">
        <v>3639</v>
      </c>
      <c r="D808" s="61">
        <v>16.989999999999998</v>
      </c>
      <c r="E808" s="51" t="s">
        <v>3848</v>
      </c>
      <c r="F808" s="53">
        <v>16.989999999999998</v>
      </c>
    </row>
    <row r="809" spans="1:6" x14ac:dyDescent="0.5">
      <c r="A809" s="48" t="s">
        <v>3601</v>
      </c>
      <c r="B809" s="57">
        <v>31132012097808</v>
      </c>
      <c r="C809" s="48" t="s">
        <v>3639</v>
      </c>
      <c r="D809" s="60">
        <v>15.99</v>
      </c>
      <c r="E809" s="48" t="s">
        <v>3849</v>
      </c>
      <c r="F809" s="50">
        <v>15.99</v>
      </c>
    </row>
    <row r="810" spans="1:6" x14ac:dyDescent="0.5">
      <c r="A810" s="51" t="s">
        <v>3601</v>
      </c>
      <c r="B810" s="59">
        <v>31132012108027</v>
      </c>
      <c r="C810" s="51" t="s">
        <v>3639</v>
      </c>
      <c r="D810" s="61">
        <v>9.99</v>
      </c>
      <c r="E810" s="51" t="s">
        <v>3850</v>
      </c>
      <c r="F810" s="53">
        <v>9.99</v>
      </c>
    </row>
    <row r="811" spans="1:6" ht="25.2" x14ac:dyDescent="0.5">
      <c r="A811" s="48" t="s">
        <v>3601</v>
      </c>
      <c r="B811" s="57">
        <v>31132012140707</v>
      </c>
      <c r="C811" s="48" t="s">
        <v>3639</v>
      </c>
      <c r="D811" s="60">
        <v>18.989999999999998</v>
      </c>
      <c r="E811" s="48" t="s">
        <v>3851</v>
      </c>
      <c r="F811" s="50">
        <v>18.989999999999998</v>
      </c>
    </row>
    <row r="812" spans="1:6" ht="25.2" x14ac:dyDescent="0.5">
      <c r="A812" s="51" t="s">
        <v>3601</v>
      </c>
      <c r="B812" s="59">
        <v>31132013197854</v>
      </c>
      <c r="C812" s="51" t="s">
        <v>3639</v>
      </c>
      <c r="D812" s="61">
        <v>16.95</v>
      </c>
      <c r="E812" s="51" t="s">
        <v>3852</v>
      </c>
      <c r="F812" s="53">
        <v>16.95</v>
      </c>
    </row>
    <row r="813" spans="1:6" x14ac:dyDescent="0.5">
      <c r="A813" s="48" t="s">
        <v>3601</v>
      </c>
      <c r="B813" s="57">
        <v>31132014939239</v>
      </c>
      <c r="C813" s="48" t="s">
        <v>3639</v>
      </c>
      <c r="D813" s="60">
        <v>14.95</v>
      </c>
      <c r="E813" s="48" t="s">
        <v>3853</v>
      </c>
      <c r="F813" s="50">
        <v>14.95</v>
      </c>
    </row>
    <row r="814" spans="1:6" ht="25.2" x14ac:dyDescent="0.5">
      <c r="A814" s="51" t="s">
        <v>3601</v>
      </c>
      <c r="B814" s="59">
        <v>31134002522571</v>
      </c>
      <c r="C814" s="51" t="s">
        <v>3639</v>
      </c>
      <c r="D814" s="61">
        <v>9</v>
      </c>
      <c r="E814" s="51" t="s">
        <v>3680</v>
      </c>
      <c r="F814" s="53">
        <v>9</v>
      </c>
    </row>
    <row r="815" spans="1:6" ht="25.2" x14ac:dyDescent="0.5">
      <c r="A815" s="48" t="s">
        <v>3601</v>
      </c>
      <c r="B815" s="57">
        <v>31132014495570</v>
      </c>
      <c r="C815" s="48" t="s">
        <v>3639</v>
      </c>
      <c r="D815" s="60">
        <v>9.99</v>
      </c>
      <c r="E815" s="48" t="s">
        <v>3854</v>
      </c>
      <c r="F815" s="50">
        <v>9.99</v>
      </c>
    </row>
    <row r="816" spans="1:6" ht="75.599999999999994" x14ac:dyDescent="0.5">
      <c r="A816" s="51" t="s">
        <v>3601</v>
      </c>
      <c r="B816" s="59">
        <v>31132014646578</v>
      </c>
      <c r="C816" s="51" t="s">
        <v>3639</v>
      </c>
      <c r="D816" s="61">
        <v>12.99</v>
      </c>
      <c r="E816" s="51" t="s">
        <v>3855</v>
      </c>
      <c r="F816" s="53">
        <v>12.99</v>
      </c>
    </row>
    <row r="817" spans="1:6" x14ac:dyDescent="0.5">
      <c r="A817" s="48" t="s">
        <v>3601</v>
      </c>
      <c r="B817" s="57">
        <v>31249002507016</v>
      </c>
      <c r="C817" s="48" t="s">
        <v>3639</v>
      </c>
      <c r="D817" s="60">
        <v>30</v>
      </c>
      <c r="E817" s="48" t="s">
        <v>3692</v>
      </c>
      <c r="F817" s="50">
        <v>30</v>
      </c>
    </row>
    <row r="818" spans="1:6" ht="25.2" x14ac:dyDescent="0.5">
      <c r="A818" s="51" t="s">
        <v>3601</v>
      </c>
      <c r="B818" s="59">
        <v>31249002813182</v>
      </c>
      <c r="C818" s="51" t="s">
        <v>3639</v>
      </c>
      <c r="D818" s="61">
        <v>33</v>
      </c>
      <c r="E818" s="51" t="s">
        <v>3693</v>
      </c>
      <c r="F818" s="53">
        <v>33</v>
      </c>
    </row>
    <row r="819" spans="1:6" x14ac:dyDescent="0.5">
      <c r="A819" s="48" t="s">
        <v>3601</v>
      </c>
      <c r="B819" s="57">
        <v>31249002837009</v>
      </c>
      <c r="C819" s="48" t="s">
        <v>3639</v>
      </c>
      <c r="D819" s="60">
        <v>33</v>
      </c>
      <c r="E819" s="48" t="s">
        <v>3694</v>
      </c>
      <c r="F819" s="50">
        <v>33</v>
      </c>
    </row>
    <row r="820" spans="1:6" ht="25.2" x14ac:dyDescent="0.5">
      <c r="A820" s="51" t="s">
        <v>3601</v>
      </c>
      <c r="B820" s="59">
        <v>31249003005424</v>
      </c>
      <c r="C820" s="51" t="s">
        <v>3639</v>
      </c>
      <c r="D820" s="61">
        <v>30</v>
      </c>
      <c r="E820" s="51" t="s">
        <v>3695</v>
      </c>
      <c r="F820" s="53">
        <v>30</v>
      </c>
    </row>
    <row r="821" spans="1:6" x14ac:dyDescent="0.5">
      <c r="A821" s="48" t="s">
        <v>3601</v>
      </c>
      <c r="B821" s="57">
        <v>31249003164445</v>
      </c>
      <c r="C821" s="48" t="s">
        <v>3639</v>
      </c>
      <c r="D821" s="60">
        <v>30</v>
      </c>
      <c r="E821" s="48" t="s">
        <v>3696</v>
      </c>
      <c r="F821" s="50">
        <v>30</v>
      </c>
    </row>
    <row r="822" spans="1:6" ht="25.2" x14ac:dyDescent="0.5">
      <c r="A822" s="51" t="s">
        <v>3601</v>
      </c>
      <c r="B822" s="59">
        <v>31249003176696</v>
      </c>
      <c r="C822" s="51" t="s">
        <v>3639</v>
      </c>
      <c r="D822" s="61">
        <v>30</v>
      </c>
      <c r="E822" s="51" t="s">
        <v>3697</v>
      </c>
      <c r="F822" s="53">
        <v>30</v>
      </c>
    </row>
    <row r="823" spans="1:6" x14ac:dyDescent="0.5">
      <c r="A823" s="48" t="s">
        <v>3601</v>
      </c>
      <c r="B823" s="57">
        <v>31249003177629</v>
      </c>
      <c r="C823" s="48" t="s">
        <v>3639</v>
      </c>
      <c r="D823" s="60">
        <v>30</v>
      </c>
      <c r="E823" s="48" t="s">
        <v>3698</v>
      </c>
      <c r="F823" s="50">
        <v>30</v>
      </c>
    </row>
    <row r="824" spans="1:6" x14ac:dyDescent="0.5">
      <c r="A824" s="51" t="s">
        <v>3601</v>
      </c>
      <c r="B824" s="59">
        <v>31249003212525</v>
      </c>
      <c r="C824" s="51" t="s">
        <v>3639</v>
      </c>
      <c r="D824" s="61">
        <v>30</v>
      </c>
      <c r="E824" s="51" t="s">
        <v>3699</v>
      </c>
      <c r="F824" s="53">
        <v>30</v>
      </c>
    </row>
    <row r="825" spans="1:6" ht="37.799999999999997" x14ac:dyDescent="0.5">
      <c r="A825" s="48" t="s">
        <v>3601</v>
      </c>
      <c r="B825" s="57">
        <v>31249003213325</v>
      </c>
      <c r="C825" s="48" t="s">
        <v>3639</v>
      </c>
      <c r="D825" s="60">
        <v>30</v>
      </c>
      <c r="E825" s="48" t="s">
        <v>3700</v>
      </c>
      <c r="F825" s="50">
        <v>30</v>
      </c>
    </row>
    <row r="826" spans="1:6" x14ac:dyDescent="0.5">
      <c r="A826" s="51" t="s">
        <v>3601</v>
      </c>
      <c r="B826" s="59">
        <v>31249003250632</v>
      </c>
      <c r="C826" s="51" t="s">
        <v>3639</v>
      </c>
      <c r="D826" s="61">
        <v>30</v>
      </c>
      <c r="E826" s="51" t="s">
        <v>3701</v>
      </c>
      <c r="F826" s="53">
        <v>30</v>
      </c>
    </row>
    <row r="827" spans="1:6" ht="25.2" x14ac:dyDescent="0.5">
      <c r="A827" s="48" t="s">
        <v>3601</v>
      </c>
      <c r="B827" s="57">
        <v>31249003250723</v>
      </c>
      <c r="C827" s="48" t="s">
        <v>3639</v>
      </c>
      <c r="D827" s="60">
        <v>30</v>
      </c>
      <c r="E827" s="48" t="s">
        <v>3702</v>
      </c>
      <c r="F827" s="50">
        <v>30</v>
      </c>
    </row>
    <row r="828" spans="1:6" ht="25.2" x14ac:dyDescent="0.5">
      <c r="A828" s="51" t="s">
        <v>3601</v>
      </c>
      <c r="B828" s="59">
        <v>31249003310873</v>
      </c>
      <c r="C828" s="51" t="s">
        <v>3639</v>
      </c>
      <c r="D828" s="61">
        <v>30</v>
      </c>
      <c r="E828" s="51" t="s">
        <v>3703</v>
      </c>
      <c r="F828" s="53">
        <v>30</v>
      </c>
    </row>
    <row r="829" spans="1:6" ht="25.2" x14ac:dyDescent="0.5">
      <c r="A829" s="48" t="s">
        <v>3601</v>
      </c>
      <c r="B829" s="57">
        <v>31249003316847</v>
      </c>
      <c r="C829" s="48" t="s">
        <v>3639</v>
      </c>
      <c r="D829" s="60">
        <v>30</v>
      </c>
      <c r="E829" s="48" t="s">
        <v>3704</v>
      </c>
      <c r="F829" s="50">
        <v>30</v>
      </c>
    </row>
    <row r="830" spans="1:6" x14ac:dyDescent="0.5">
      <c r="A830" s="51" t="s">
        <v>3601</v>
      </c>
      <c r="B830" s="59">
        <v>31249003361645</v>
      </c>
      <c r="C830" s="51" t="s">
        <v>3639</v>
      </c>
      <c r="D830" s="61">
        <v>30</v>
      </c>
      <c r="E830" s="51" t="s">
        <v>3705</v>
      </c>
      <c r="F830" s="53">
        <v>30</v>
      </c>
    </row>
    <row r="831" spans="1:6" ht="25.2" x14ac:dyDescent="0.5">
      <c r="A831" s="48" t="s">
        <v>3601</v>
      </c>
      <c r="B831" s="57">
        <v>31249003385370</v>
      </c>
      <c r="C831" s="48" t="s">
        <v>3639</v>
      </c>
      <c r="D831" s="60">
        <v>30</v>
      </c>
      <c r="E831" s="48" t="s">
        <v>3706</v>
      </c>
      <c r="F831" s="50">
        <v>30</v>
      </c>
    </row>
    <row r="832" spans="1:6" ht="25.2" x14ac:dyDescent="0.5">
      <c r="A832" s="51" t="s">
        <v>3601</v>
      </c>
      <c r="B832" s="59">
        <v>31132016275764</v>
      </c>
      <c r="C832" s="51" t="s">
        <v>3639</v>
      </c>
      <c r="D832" s="61">
        <v>28</v>
      </c>
      <c r="E832" s="51" t="s">
        <v>3856</v>
      </c>
      <c r="F832" s="53">
        <v>28</v>
      </c>
    </row>
    <row r="833" spans="1:6" ht="25.2" x14ac:dyDescent="0.5">
      <c r="A833" s="48" t="s">
        <v>3601</v>
      </c>
      <c r="B833" s="57">
        <v>37000000183985</v>
      </c>
      <c r="C833" s="48" t="s">
        <v>3639</v>
      </c>
      <c r="D833" s="60">
        <v>3</v>
      </c>
      <c r="E833" s="48" t="s">
        <v>3887</v>
      </c>
      <c r="F833" s="50">
        <v>3</v>
      </c>
    </row>
    <row r="834" spans="1:6" x14ac:dyDescent="0.5">
      <c r="A834" s="51" t="s">
        <v>3601</v>
      </c>
      <c r="B834" s="59">
        <v>32778002413709</v>
      </c>
      <c r="C834" s="51" t="s">
        <v>3639</v>
      </c>
      <c r="D834" s="61">
        <v>33.14</v>
      </c>
      <c r="E834" s="51" t="s">
        <v>3690</v>
      </c>
      <c r="F834" s="53">
        <v>33.14</v>
      </c>
    </row>
    <row r="835" spans="1:6" x14ac:dyDescent="0.5">
      <c r="A835" s="48" t="s">
        <v>3601</v>
      </c>
      <c r="B835" s="57">
        <v>31132016258679</v>
      </c>
      <c r="C835" s="48" t="s">
        <v>3639</v>
      </c>
      <c r="D835" s="60">
        <v>32</v>
      </c>
      <c r="E835" s="48" t="s">
        <v>3857</v>
      </c>
      <c r="F835" s="50">
        <v>32</v>
      </c>
    </row>
    <row r="836" spans="1:6" ht="25.2" x14ac:dyDescent="0.5">
      <c r="A836" s="51" t="s">
        <v>3601</v>
      </c>
      <c r="B836" s="59">
        <v>31403003512414</v>
      </c>
      <c r="C836" s="51" t="s">
        <v>3639</v>
      </c>
      <c r="D836" s="61">
        <v>50</v>
      </c>
      <c r="E836" s="51" t="s">
        <v>3889</v>
      </c>
      <c r="F836" s="53">
        <v>50</v>
      </c>
    </row>
    <row r="837" spans="1:6" ht="25.2" x14ac:dyDescent="0.5">
      <c r="A837" s="48" t="s">
        <v>3601</v>
      </c>
      <c r="B837" s="57">
        <v>31132015890951</v>
      </c>
      <c r="C837" s="48" t="s">
        <v>3639</v>
      </c>
      <c r="D837" s="60">
        <v>15.99</v>
      </c>
      <c r="E837" s="48" t="s">
        <v>3858</v>
      </c>
      <c r="F837" s="50">
        <v>15.99</v>
      </c>
    </row>
    <row r="838" spans="1:6" ht="25.2" x14ac:dyDescent="0.5">
      <c r="A838" s="51" t="s">
        <v>3601</v>
      </c>
      <c r="B838" s="59">
        <v>31132015111325</v>
      </c>
      <c r="C838" s="51" t="s">
        <v>3639</v>
      </c>
      <c r="D838" s="61">
        <v>14.99</v>
      </c>
      <c r="E838" s="51" t="s">
        <v>3859</v>
      </c>
      <c r="F838" s="53">
        <v>14.99</v>
      </c>
    </row>
    <row r="839" spans="1:6" x14ac:dyDescent="0.5">
      <c r="A839" s="48" t="s">
        <v>3601</v>
      </c>
      <c r="B839" s="57">
        <v>31132014617975</v>
      </c>
      <c r="C839" s="48" t="s">
        <v>3639</v>
      </c>
      <c r="D839" s="60">
        <v>4.99</v>
      </c>
      <c r="E839" s="48" t="s">
        <v>3860</v>
      </c>
      <c r="F839" s="50">
        <v>4.99</v>
      </c>
    </row>
    <row r="840" spans="1:6" ht="25.2" x14ac:dyDescent="0.5">
      <c r="A840" s="51" t="s">
        <v>3601</v>
      </c>
      <c r="B840" s="59">
        <v>31132014629913</v>
      </c>
      <c r="C840" s="51" t="s">
        <v>3639</v>
      </c>
      <c r="D840" s="61">
        <v>12.99</v>
      </c>
      <c r="E840" s="51" t="s">
        <v>3861</v>
      </c>
      <c r="F840" s="53">
        <v>12.99</v>
      </c>
    </row>
    <row r="841" spans="1:6" x14ac:dyDescent="0.5">
      <c r="A841" s="48" t="s">
        <v>3601</v>
      </c>
      <c r="B841" s="57">
        <v>31132014647980</v>
      </c>
      <c r="C841" s="48" t="s">
        <v>3639</v>
      </c>
      <c r="D841" s="60">
        <v>10.99</v>
      </c>
      <c r="E841" s="48" t="s">
        <v>3862</v>
      </c>
      <c r="F841" s="50">
        <v>10.99</v>
      </c>
    </row>
    <row r="842" spans="1:6" ht="25.2" x14ac:dyDescent="0.5">
      <c r="A842" s="51" t="s">
        <v>3601</v>
      </c>
      <c r="B842" s="59">
        <v>31132015933512</v>
      </c>
      <c r="C842" s="51" t="s">
        <v>3639</v>
      </c>
      <c r="D842" s="61">
        <v>17.989999999999998</v>
      </c>
      <c r="E842" s="51" t="s">
        <v>3863</v>
      </c>
      <c r="F842" s="53">
        <v>17.989999999999998</v>
      </c>
    </row>
    <row r="843" spans="1:6" ht="25.2" x14ac:dyDescent="0.5">
      <c r="A843" s="48" t="s">
        <v>3601</v>
      </c>
      <c r="B843" s="57">
        <v>31186008560351</v>
      </c>
      <c r="C843" s="48" t="s">
        <v>3639</v>
      </c>
      <c r="D843" s="60">
        <v>16</v>
      </c>
      <c r="E843" s="48" t="s">
        <v>3747</v>
      </c>
      <c r="F843" s="50">
        <v>16</v>
      </c>
    </row>
    <row r="844" spans="1:6" ht="25.2" x14ac:dyDescent="0.5">
      <c r="A844" s="51" t="s">
        <v>3601</v>
      </c>
      <c r="B844" s="59">
        <v>31186040057218</v>
      </c>
      <c r="C844" s="51" t="s">
        <v>3639</v>
      </c>
      <c r="D844" s="61">
        <v>6.99</v>
      </c>
      <c r="E844" s="51" t="s">
        <v>3748</v>
      </c>
      <c r="F844" s="53">
        <v>6.99</v>
      </c>
    </row>
    <row r="845" spans="1:6" ht="25.2" x14ac:dyDescent="0.5">
      <c r="A845" s="48" t="s">
        <v>3601</v>
      </c>
      <c r="B845" s="57">
        <v>31132013069467</v>
      </c>
      <c r="C845" s="48" t="s">
        <v>3639</v>
      </c>
      <c r="D845" s="60">
        <v>12.99</v>
      </c>
      <c r="E845" s="48" t="s">
        <v>1798</v>
      </c>
      <c r="F845" s="50">
        <v>12.99</v>
      </c>
    </row>
    <row r="846" spans="1:6" x14ac:dyDescent="0.5">
      <c r="A846" s="51" t="s">
        <v>3601</v>
      </c>
      <c r="B846" s="59">
        <v>31186007294994</v>
      </c>
      <c r="C846" s="51" t="s">
        <v>3639</v>
      </c>
      <c r="D846" s="61">
        <v>16</v>
      </c>
      <c r="E846" s="51" t="s">
        <v>3749</v>
      </c>
      <c r="F846" s="53">
        <v>16</v>
      </c>
    </row>
    <row r="847" spans="1:6" ht="25.2" x14ac:dyDescent="0.5">
      <c r="A847" s="48" t="s">
        <v>3601</v>
      </c>
      <c r="B847" s="57">
        <v>31186030441653</v>
      </c>
      <c r="C847" s="48" t="s">
        <v>3639</v>
      </c>
      <c r="D847" s="60">
        <v>14.99</v>
      </c>
      <c r="E847" s="48" t="s">
        <v>3750</v>
      </c>
      <c r="F847" s="50">
        <v>14.99</v>
      </c>
    </row>
    <row r="848" spans="1:6" x14ac:dyDescent="0.5">
      <c r="A848" s="51" t="s">
        <v>3601</v>
      </c>
      <c r="B848" s="59">
        <v>31186030638779</v>
      </c>
      <c r="C848" s="51" t="s">
        <v>3639</v>
      </c>
      <c r="D848" s="61">
        <v>28</v>
      </c>
      <c r="E848" s="51" t="s">
        <v>3751</v>
      </c>
      <c r="F848" s="53">
        <v>28</v>
      </c>
    </row>
    <row r="849" spans="1:6" ht="25.2" x14ac:dyDescent="0.5">
      <c r="A849" s="48" t="s">
        <v>3601</v>
      </c>
      <c r="B849" s="57">
        <v>31381001741443</v>
      </c>
      <c r="C849" s="48" t="s">
        <v>3639</v>
      </c>
      <c r="D849" s="60">
        <v>26</v>
      </c>
      <c r="E849" s="48" t="s">
        <v>3645</v>
      </c>
      <c r="F849" s="50">
        <v>26</v>
      </c>
    </row>
    <row r="850" spans="1:6" x14ac:dyDescent="0.5">
      <c r="A850" s="51" t="s">
        <v>3601</v>
      </c>
      <c r="B850" s="59">
        <v>31381001814380</v>
      </c>
      <c r="C850" s="51" t="s">
        <v>3639</v>
      </c>
      <c r="D850" s="61">
        <v>28</v>
      </c>
      <c r="E850" s="51" t="s">
        <v>3646</v>
      </c>
      <c r="F850" s="53">
        <v>28</v>
      </c>
    </row>
    <row r="851" spans="1:6" ht="25.2" x14ac:dyDescent="0.5">
      <c r="A851" s="48" t="s">
        <v>3601</v>
      </c>
      <c r="B851" s="57">
        <v>32957005038750</v>
      </c>
      <c r="C851" s="48" t="s">
        <v>3639</v>
      </c>
      <c r="D851" s="60">
        <v>8</v>
      </c>
      <c r="E851" s="48" t="s">
        <v>3650</v>
      </c>
      <c r="F851" s="50">
        <v>8</v>
      </c>
    </row>
    <row r="852" spans="1:6" x14ac:dyDescent="0.5">
      <c r="A852" s="51" t="s">
        <v>3601</v>
      </c>
      <c r="B852" s="59">
        <v>31186030258404</v>
      </c>
      <c r="C852" s="51" t="s">
        <v>3639</v>
      </c>
      <c r="D852" s="61">
        <v>25</v>
      </c>
      <c r="E852" s="51" t="s">
        <v>3752</v>
      </c>
      <c r="F852" s="53">
        <v>25</v>
      </c>
    </row>
    <row r="853" spans="1:6" ht="50.4" x14ac:dyDescent="0.5">
      <c r="A853" s="48" t="s">
        <v>3601</v>
      </c>
      <c r="B853" s="57">
        <v>31139005660682</v>
      </c>
      <c r="C853" s="48" t="s">
        <v>3639</v>
      </c>
      <c r="D853" s="60">
        <v>56</v>
      </c>
      <c r="E853" s="48" t="s">
        <v>3882</v>
      </c>
      <c r="F853" s="50">
        <v>56</v>
      </c>
    </row>
    <row r="854" spans="1:6" ht="37.799999999999997" x14ac:dyDescent="0.5">
      <c r="A854" s="51" t="s">
        <v>3601</v>
      </c>
      <c r="B854" s="59">
        <v>31132014203768</v>
      </c>
      <c r="C854" s="51" t="s">
        <v>3639</v>
      </c>
      <c r="D854" s="61">
        <v>27.99</v>
      </c>
      <c r="E854" s="51" t="s">
        <v>3864</v>
      </c>
      <c r="F854" s="53">
        <v>27.99</v>
      </c>
    </row>
    <row r="855" spans="1:6" ht="25.2" x14ac:dyDescent="0.5">
      <c r="A855" s="48" t="s">
        <v>3601</v>
      </c>
      <c r="B855" s="57">
        <v>31132014474583</v>
      </c>
      <c r="C855" s="48" t="s">
        <v>3639</v>
      </c>
      <c r="D855" s="60">
        <v>17.989999999999998</v>
      </c>
      <c r="E855" s="48" t="s">
        <v>3865</v>
      </c>
      <c r="F855" s="50">
        <v>17.989999999999998</v>
      </c>
    </row>
    <row r="856" spans="1:6" x14ac:dyDescent="0.5">
      <c r="A856" s="51" t="s">
        <v>3601</v>
      </c>
      <c r="B856" s="59">
        <v>31132015134004</v>
      </c>
      <c r="C856" s="51" t="s">
        <v>3639</v>
      </c>
      <c r="D856" s="61">
        <v>12.99</v>
      </c>
      <c r="E856" s="51" t="s">
        <v>3866</v>
      </c>
      <c r="F856" s="53">
        <v>12.99</v>
      </c>
    </row>
    <row r="857" spans="1:6" ht="37.799999999999997" x14ac:dyDescent="0.5">
      <c r="A857" s="48" t="s">
        <v>3601</v>
      </c>
      <c r="B857" s="57">
        <v>31132015419900</v>
      </c>
      <c r="C857" s="48" t="s">
        <v>3639</v>
      </c>
      <c r="D857" s="60">
        <v>25</v>
      </c>
      <c r="E857" s="48" t="s">
        <v>3867</v>
      </c>
      <c r="F857" s="50">
        <v>25</v>
      </c>
    </row>
    <row r="858" spans="1:6" ht="25.2" x14ac:dyDescent="0.5">
      <c r="A858" s="51" t="s">
        <v>3601</v>
      </c>
      <c r="B858" s="59">
        <v>31942004191314</v>
      </c>
      <c r="C858" s="51" t="s">
        <v>3639</v>
      </c>
      <c r="D858" s="61">
        <v>7</v>
      </c>
      <c r="E858" s="51" t="s">
        <v>3669</v>
      </c>
      <c r="F858" s="53">
        <v>7</v>
      </c>
    </row>
    <row r="859" spans="1:6" ht="25.2" x14ac:dyDescent="0.5">
      <c r="A859" s="48" t="s">
        <v>3601</v>
      </c>
      <c r="B859" s="57">
        <v>31534001730762</v>
      </c>
      <c r="C859" s="48" t="s">
        <v>3639</v>
      </c>
      <c r="D859" s="60">
        <v>12.99</v>
      </c>
      <c r="E859" s="48" t="s">
        <v>3730</v>
      </c>
      <c r="F859" s="50">
        <v>12.99</v>
      </c>
    </row>
    <row r="860" spans="1:6" ht="25.2" x14ac:dyDescent="0.5">
      <c r="A860" s="51" t="s">
        <v>3601</v>
      </c>
      <c r="B860" s="59">
        <v>31312002268748</v>
      </c>
      <c r="C860" s="51" t="s">
        <v>3639</v>
      </c>
      <c r="D860" s="61">
        <v>28</v>
      </c>
      <c r="E860" s="51" t="s">
        <v>3717</v>
      </c>
      <c r="F860" s="53">
        <v>28</v>
      </c>
    </row>
    <row r="861" spans="1:6" x14ac:dyDescent="0.5">
      <c r="A861" s="48" t="s">
        <v>3601</v>
      </c>
      <c r="B861" s="57">
        <v>32957005414845</v>
      </c>
      <c r="C861" s="48" t="s">
        <v>3639</v>
      </c>
      <c r="D861" s="60">
        <v>16</v>
      </c>
      <c r="E861" s="48" t="s">
        <v>3651</v>
      </c>
      <c r="F861" s="50">
        <v>16</v>
      </c>
    </row>
    <row r="862" spans="1:6" ht="25.2" x14ac:dyDescent="0.5">
      <c r="A862" s="51" t="s">
        <v>3601</v>
      </c>
      <c r="B862" s="59">
        <v>32778002135773</v>
      </c>
      <c r="C862" s="51" t="s">
        <v>3639</v>
      </c>
      <c r="D862" s="61">
        <v>4.1900000000000004</v>
      </c>
      <c r="E862" s="51" t="s">
        <v>3691</v>
      </c>
      <c r="F862" s="53">
        <v>4.1900000000000004</v>
      </c>
    </row>
    <row r="863" spans="1:6" ht="25.2" x14ac:dyDescent="0.5">
      <c r="A863" s="48" t="s">
        <v>3601</v>
      </c>
      <c r="B863" s="57">
        <v>31350002856286</v>
      </c>
      <c r="C863" s="48" t="s">
        <v>3639</v>
      </c>
      <c r="D863" s="60">
        <v>26</v>
      </c>
      <c r="E863" s="48" t="s">
        <v>3892</v>
      </c>
      <c r="F863" s="50">
        <v>26</v>
      </c>
    </row>
    <row r="864" spans="1:6" x14ac:dyDescent="0.5">
      <c r="A864" s="51" t="s">
        <v>3601</v>
      </c>
      <c r="B864" s="59">
        <v>31350003326644</v>
      </c>
      <c r="C864" s="51" t="s">
        <v>3639</v>
      </c>
      <c r="D864" s="61">
        <v>15</v>
      </c>
      <c r="E864" s="51" t="s">
        <v>3893</v>
      </c>
      <c r="F864" s="53">
        <v>15</v>
      </c>
    </row>
    <row r="865" spans="1:6" ht="25.2" x14ac:dyDescent="0.5">
      <c r="A865" s="48" t="s">
        <v>3601</v>
      </c>
      <c r="B865" s="57">
        <v>31350003613439</v>
      </c>
      <c r="C865" s="48" t="s">
        <v>3639</v>
      </c>
      <c r="D865" s="60">
        <v>17</v>
      </c>
      <c r="E865" s="48" t="s">
        <v>3894</v>
      </c>
      <c r="F865" s="50">
        <v>17</v>
      </c>
    </row>
    <row r="866" spans="1:6" ht="37.799999999999997" x14ac:dyDescent="0.5">
      <c r="A866" s="51" t="s">
        <v>3601</v>
      </c>
      <c r="B866" s="59">
        <v>31350003624378</v>
      </c>
      <c r="C866" s="51" t="s">
        <v>3639</v>
      </c>
      <c r="D866" s="61">
        <v>17</v>
      </c>
      <c r="E866" s="51" t="s">
        <v>3895</v>
      </c>
      <c r="F866" s="53">
        <v>17</v>
      </c>
    </row>
    <row r="867" spans="1:6" x14ac:dyDescent="0.5">
      <c r="A867" s="48" t="s">
        <v>3601</v>
      </c>
      <c r="B867" s="57">
        <v>31350003656099</v>
      </c>
      <c r="C867" s="48" t="s">
        <v>3639</v>
      </c>
      <c r="D867" s="60">
        <v>17</v>
      </c>
      <c r="E867" s="48" t="s">
        <v>3896</v>
      </c>
      <c r="F867" s="50">
        <v>17</v>
      </c>
    </row>
    <row r="868" spans="1:6" ht="50.4" x14ac:dyDescent="0.5">
      <c r="A868" s="51" t="s">
        <v>3601</v>
      </c>
      <c r="B868" s="59">
        <v>31350003732395</v>
      </c>
      <c r="C868" s="51" t="s">
        <v>3639</v>
      </c>
      <c r="D868" s="61">
        <v>17</v>
      </c>
      <c r="E868" s="51" t="s">
        <v>3897</v>
      </c>
      <c r="F868" s="53">
        <v>17</v>
      </c>
    </row>
    <row r="869" spans="1:6" x14ac:dyDescent="0.5">
      <c r="A869" s="48" t="s">
        <v>3601</v>
      </c>
      <c r="B869" s="57">
        <v>31350003851450</v>
      </c>
      <c r="C869" s="48" t="s">
        <v>3639</v>
      </c>
      <c r="D869" s="60">
        <v>27</v>
      </c>
      <c r="E869" s="48" t="s">
        <v>3898</v>
      </c>
      <c r="F869" s="50">
        <v>27</v>
      </c>
    </row>
    <row r="870" spans="1:6" x14ac:dyDescent="0.5">
      <c r="A870" s="51" t="s">
        <v>3601</v>
      </c>
      <c r="B870" s="59">
        <v>31132013479575</v>
      </c>
      <c r="C870" s="51" t="s">
        <v>3639</v>
      </c>
      <c r="D870" s="61">
        <v>14.99</v>
      </c>
      <c r="E870" s="51" t="s">
        <v>3868</v>
      </c>
      <c r="F870" s="53">
        <v>14.99</v>
      </c>
    </row>
    <row r="871" spans="1:6" ht="37.799999999999997" x14ac:dyDescent="0.5">
      <c r="A871" s="48" t="s">
        <v>3601</v>
      </c>
      <c r="B871" s="57">
        <v>31132014497907</v>
      </c>
      <c r="C871" s="48" t="s">
        <v>3639</v>
      </c>
      <c r="D871" s="60">
        <v>19.989999999999998</v>
      </c>
      <c r="E871" s="48" t="s">
        <v>3869</v>
      </c>
      <c r="F871" s="50">
        <v>19.989999999999998</v>
      </c>
    </row>
    <row r="872" spans="1:6" x14ac:dyDescent="0.5">
      <c r="A872" s="51" t="s">
        <v>3601</v>
      </c>
      <c r="B872" s="59">
        <v>31132014523793</v>
      </c>
      <c r="C872" s="51" t="s">
        <v>3639</v>
      </c>
      <c r="D872" s="61">
        <v>17.989999999999998</v>
      </c>
      <c r="E872" s="51" t="s">
        <v>3870</v>
      </c>
      <c r="F872" s="53">
        <v>17.989999999999998</v>
      </c>
    </row>
    <row r="873" spans="1:6" ht="50.4" x14ac:dyDescent="0.5">
      <c r="A873" s="48" t="s">
        <v>3601</v>
      </c>
      <c r="B873" s="57">
        <v>31132014672020</v>
      </c>
      <c r="C873" s="48" t="s">
        <v>3639</v>
      </c>
      <c r="D873" s="60">
        <v>19.989999999999998</v>
      </c>
      <c r="E873" s="48" t="s">
        <v>3871</v>
      </c>
      <c r="F873" s="50">
        <v>19.989999999999998</v>
      </c>
    </row>
    <row r="874" spans="1:6" ht="50.4" x14ac:dyDescent="0.5">
      <c r="A874" s="51" t="s">
        <v>3601</v>
      </c>
      <c r="B874" s="59">
        <v>31132015052768</v>
      </c>
      <c r="C874" s="51" t="s">
        <v>3639</v>
      </c>
      <c r="D874" s="61">
        <v>24.99</v>
      </c>
      <c r="E874" s="51" t="s">
        <v>3872</v>
      </c>
      <c r="F874" s="53">
        <v>24.99</v>
      </c>
    </row>
    <row r="875" spans="1:6" ht="50.4" x14ac:dyDescent="0.5">
      <c r="A875" s="48" t="s">
        <v>3601</v>
      </c>
      <c r="B875" s="57">
        <v>31132016123675</v>
      </c>
      <c r="C875" s="48" t="s">
        <v>3639</v>
      </c>
      <c r="D875" s="60">
        <v>12.99</v>
      </c>
      <c r="E875" s="48" t="s">
        <v>3873</v>
      </c>
      <c r="F875" s="50">
        <v>12.99</v>
      </c>
    </row>
    <row r="876" spans="1:6" ht="25.2" x14ac:dyDescent="0.5">
      <c r="A876" s="51" t="s">
        <v>3601</v>
      </c>
      <c r="B876" s="59">
        <v>32026002735881</v>
      </c>
      <c r="C876" s="51" t="s">
        <v>3639</v>
      </c>
      <c r="D876" s="61">
        <v>35</v>
      </c>
      <c r="E876" s="51" t="s">
        <v>3708</v>
      </c>
      <c r="F876" s="53">
        <v>35</v>
      </c>
    </row>
    <row r="877" spans="1:6" x14ac:dyDescent="0.5">
      <c r="A877" s="48" t="s">
        <v>3601</v>
      </c>
      <c r="B877" s="57">
        <v>32026002834494</v>
      </c>
      <c r="C877" s="48" t="s">
        <v>3639</v>
      </c>
      <c r="D877" s="60">
        <v>20</v>
      </c>
      <c r="E877" s="48" t="s">
        <v>3709</v>
      </c>
      <c r="F877" s="50">
        <v>20</v>
      </c>
    </row>
    <row r="878" spans="1:6" ht="25.2" x14ac:dyDescent="0.5">
      <c r="A878" s="51" t="s">
        <v>3601</v>
      </c>
      <c r="B878" s="59">
        <v>32026030182130</v>
      </c>
      <c r="C878" s="51" t="s">
        <v>3639</v>
      </c>
      <c r="D878" s="61">
        <v>28</v>
      </c>
      <c r="E878" s="51" t="s">
        <v>3710</v>
      </c>
      <c r="F878" s="53">
        <v>28</v>
      </c>
    </row>
    <row r="879" spans="1:6" ht="25.2" x14ac:dyDescent="0.5">
      <c r="A879" s="48" t="s">
        <v>3601</v>
      </c>
      <c r="B879" s="57">
        <v>32026030229360</v>
      </c>
      <c r="C879" s="48" t="s">
        <v>3639</v>
      </c>
      <c r="D879" s="60">
        <v>28</v>
      </c>
      <c r="E879" s="48" t="s">
        <v>3711</v>
      </c>
      <c r="F879" s="50">
        <v>28</v>
      </c>
    </row>
    <row r="880" spans="1:6" ht="63" x14ac:dyDescent="0.5">
      <c r="A880" s="51" t="s">
        <v>3601</v>
      </c>
      <c r="B880" s="59">
        <v>31132011828278</v>
      </c>
      <c r="C880" s="51" t="s">
        <v>3639</v>
      </c>
      <c r="D880" s="61">
        <v>24.95</v>
      </c>
      <c r="E880" s="51" t="s">
        <v>3874</v>
      </c>
      <c r="F880" s="53">
        <v>24.95</v>
      </c>
    </row>
    <row r="881" spans="1:6" ht="37.799999999999997" x14ac:dyDescent="0.5">
      <c r="A881" s="48" t="s">
        <v>3601</v>
      </c>
      <c r="B881" s="57">
        <v>31132016168811</v>
      </c>
      <c r="C881" s="48" t="s">
        <v>3639</v>
      </c>
      <c r="D881" s="60">
        <v>34.99</v>
      </c>
      <c r="E881" s="48" t="s">
        <v>3875</v>
      </c>
      <c r="F881" s="50">
        <v>34.99</v>
      </c>
    </row>
    <row r="882" spans="1:6" ht="25.2" x14ac:dyDescent="0.5">
      <c r="A882" s="51" t="s">
        <v>3601</v>
      </c>
      <c r="B882" s="59">
        <v>32026030204413</v>
      </c>
      <c r="C882" s="51" t="s">
        <v>3639</v>
      </c>
      <c r="D882" s="61">
        <v>28</v>
      </c>
      <c r="E882" s="51" t="s">
        <v>3712</v>
      </c>
      <c r="F882" s="53">
        <v>28</v>
      </c>
    </row>
    <row r="883" spans="1:6" ht="25.2" x14ac:dyDescent="0.5">
      <c r="A883" s="48" t="s">
        <v>3601</v>
      </c>
      <c r="B883" s="57">
        <v>31132014663813</v>
      </c>
      <c r="C883" s="48" t="s">
        <v>3639</v>
      </c>
      <c r="D883" s="60">
        <v>34.99</v>
      </c>
      <c r="E883" s="48" t="s">
        <v>3876</v>
      </c>
      <c r="F883" s="50">
        <v>34.99</v>
      </c>
    </row>
    <row r="884" spans="1:6" x14ac:dyDescent="0.5">
      <c r="A884" s="51" t="s">
        <v>3601</v>
      </c>
      <c r="B884" s="59">
        <v>31132015064334</v>
      </c>
      <c r="C884" s="51" t="s">
        <v>3639</v>
      </c>
      <c r="D884" s="61">
        <v>14.99</v>
      </c>
      <c r="E884" s="51" t="s">
        <v>3877</v>
      </c>
      <c r="F884" s="53">
        <v>14.99</v>
      </c>
    </row>
    <row r="885" spans="1:6" x14ac:dyDescent="0.5">
      <c r="A885" s="48" t="s">
        <v>3601</v>
      </c>
      <c r="B885" s="57">
        <v>31132015075926</v>
      </c>
      <c r="C885" s="48" t="s">
        <v>3639</v>
      </c>
      <c r="D885" s="60">
        <v>14.99</v>
      </c>
      <c r="E885" s="48" t="s">
        <v>3878</v>
      </c>
      <c r="F885" s="50">
        <v>14.99</v>
      </c>
    </row>
    <row r="886" spans="1:6" ht="25.2" x14ac:dyDescent="0.5">
      <c r="A886" s="51" t="s">
        <v>3601</v>
      </c>
      <c r="B886" s="59">
        <v>31132015866464</v>
      </c>
      <c r="C886" s="51" t="s">
        <v>3639</v>
      </c>
      <c r="D886" s="61">
        <v>34.99</v>
      </c>
      <c r="E886" s="51" t="s">
        <v>3879</v>
      </c>
      <c r="F886" s="53">
        <v>34.99</v>
      </c>
    </row>
    <row r="887" spans="1:6" x14ac:dyDescent="0.5">
      <c r="A887" s="48" t="s">
        <v>3601</v>
      </c>
      <c r="B887" s="57">
        <v>31132015081874</v>
      </c>
      <c r="C887" s="48" t="s">
        <v>3639</v>
      </c>
      <c r="D887" s="60">
        <v>26.99</v>
      </c>
      <c r="E887" s="48" t="s">
        <v>3880</v>
      </c>
      <c r="F887" s="50">
        <v>26.99</v>
      </c>
    </row>
    <row r="888" spans="1:6" ht="25.2" x14ac:dyDescent="0.5">
      <c r="A888" s="51" t="s">
        <v>3601</v>
      </c>
      <c r="B888" s="59">
        <v>31132008014148</v>
      </c>
      <c r="C888" s="51" t="s">
        <v>3639</v>
      </c>
      <c r="D888" s="61">
        <v>54.95</v>
      </c>
      <c r="E888" s="51" t="s">
        <v>3881</v>
      </c>
      <c r="F888" s="53">
        <v>54.95</v>
      </c>
    </row>
    <row r="889" spans="1:6" ht="25.2" x14ac:dyDescent="0.5">
      <c r="A889" s="48" t="s">
        <v>749</v>
      </c>
      <c r="B889" s="57">
        <v>32752005664741</v>
      </c>
      <c r="C889" s="48" t="s">
        <v>3602</v>
      </c>
      <c r="D889" s="60">
        <v>17.989999999999998</v>
      </c>
      <c r="E889" s="48" t="s">
        <v>3910</v>
      </c>
      <c r="F889" s="50">
        <v>17.989999999999998</v>
      </c>
    </row>
    <row r="890" spans="1:6" ht="37.799999999999997" x14ac:dyDescent="0.5">
      <c r="A890" s="51" t="s">
        <v>362</v>
      </c>
      <c r="B890" s="59">
        <v>31319006005935</v>
      </c>
      <c r="C890" s="51" t="s">
        <v>3912</v>
      </c>
      <c r="D890" s="61">
        <v>10</v>
      </c>
      <c r="E890" s="51" t="s">
        <v>3602</v>
      </c>
      <c r="F890" s="53">
        <v>10</v>
      </c>
    </row>
    <row r="891" spans="1:6" x14ac:dyDescent="0.5">
      <c r="A891" s="54" t="s">
        <v>277</v>
      </c>
      <c r="B891" s="54"/>
      <c r="C891" s="54"/>
      <c r="D891" s="54"/>
      <c r="E891" s="54"/>
      <c r="F891" s="55">
        <v>6362.2599999999802</v>
      </c>
    </row>
  </sheetData>
  <mergeCells count="74">
    <mergeCell ref="A26:F26"/>
    <mergeCell ref="A3:F3"/>
    <mergeCell ref="A4:F4"/>
    <mergeCell ref="A12:F12"/>
    <mergeCell ref="A13:F13"/>
    <mergeCell ref="A25:F25"/>
    <mergeCell ref="A95:F95"/>
    <mergeCell ref="A35:F35"/>
    <mergeCell ref="A36:F36"/>
    <mergeCell ref="A48:F48"/>
    <mergeCell ref="A49:F49"/>
    <mergeCell ref="A57:F57"/>
    <mergeCell ref="A58:F58"/>
    <mergeCell ref="A75:F75"/>
    <mergeCell ref="A76:F76"/>
    <mergeCell ref="A84:F84"/>
    <mergeCell ref="A85:F85"/>
    <mergeCell ref="A94:F94"/>
    <mergeCell ref="A185:F185"/>
    <mergeCell ref="A106:F106"/>
    <mergeCell ref="A107:F107"/>
    <mergeCell ref="A115:F115"/>
    <mergeCell ref="A116:F116"/>
    <mergeCell ref="A134:F134"/>
    <mergeCell ref="A135:F135"/>
    <mergeCell ref="A145:F145"/>
    <mergeCell ref="A146:F146"/>
    <mergeCell ref="A161:F161"/>
    <mergeCell ref="A162:F162"/>
    <mergeCell ref="A184:F184"/>
    <mergeCell ref="A249:F249"/>
    <mergeCell ref="A198:F198"/>
    <mergeCell ref="A199:F199"/>
    <mergeCell ref="A208:F208"/>
    <mergeCell ref="A209:F209"/>
    <mergeCell ref="A217:F217"/>
    <mergeCell ref="A218:F218"/>
    <mergeCell ref="A226:F226"/>
    <mergeCell ref="A227:F227"/>
    <mergeCell ref="A235:F235"/>
    <mergeCell ref="A236:F236"/>
    <mergeCell ref="A248:F248"/>
    <mergeCell ref="A462:F462"/>
    <mergeCell ref="A263:F263"/>
    <mergeCell ref="A264:F264"/>
    <mergeCell ref="A272:F272"/>
    <mergeCell ref="A273:F273"/>
    <mergeCell ref="A303:F303"/>
    <mergeCell ref="A304:F304"/>
    <mergeCell ref="A312:F312"/>
    <mergeCell ref="A313:F313"/>
    <mergeCell ref="A452:F452"/>
    <mergeCell ref="A453:F453"/>
    <mergeCell ref="A461:F461"/>
    <mergeCell ref="A554:F554"/>
    <mergeCell ref="A473:F473"/>
    <mergeCell ref="A474:F474"/>
    <mergeCell ref="A482:F482"/>
    <mergeCell ref="A483:F483"/>
    <mergeCell ref="A492:F492"/>
    <mergeCell ref="A493:F493"/>
    <mergeCell ref="A508:F508"/>
    <mergeCell ref="A509:F509"/>
    <mergeCell ref="A523:F523"/>
    <mergeCell ref="A524:F524"/>
    <mergeCell ref="A553:F553"/>
    <mergeCell ref="A589:F589"/>
    <mergeCell ref="A590:F590"/>
    <mergeCell ref="A562:F562"/>
    <mergeCell ref="A563:F563"/>
    <mergeCell ref="A571:F571"/>
    <mergeCell ref="A572:F572"/>
    <mergeCell ref="A580:F580"/>
    <mergeCell ref="A581:F581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7043"/>
  </sheetPr>
  <dimension ref="A1:F967"/>
  <sheetViews>
    <sheetView zoomScaleNormal="100" workbookViewId="0">
      <selection activeCell="G1" sqref="G1"/>
    </sheetView>
  </sheetViews>
  <sheetFormatPr defaultRowHeight="18" x14ac:dyDescent="0.5"/>
  <cols>
    <col min="1" max="1" width="18.88671875" customWidth="1"/>
    <col min="2" max="2" width="14" customWidth="1"/>
    <col min="4" max="4" width="13" customWidth="1"/>
    <col min="5" max="5" width="15.77734375" customWidth="1"/>
    <col min="6" max="6" width="14.44140625" bestFit="1" customWidth="1"/>
  </cols>
  <sheetData>
    <row r="1" spans="1:6" ht="22.2" x14ac:dyDescent="0.5">
      <c r="A1" s="45" t="s">
        <v>13</v>
      </c>
    </row>
    <row r="3" spans="1:6" ht="10.5" customHeight="1" x14ac:dyDescent="0.5">
      <c r="A3" s="63" t="s">
        <v>232</v>
      </c>
      <c r="B3" s="63"/>
      <c r="C3" s="63"/>
      <c r="D3" s="63"/>
      <c r="E3" s="63"/>
      <c r="F3" s="63"/>
    </row>
    <row r="4" spans="1:6" ht="10.5" customHeight="1" x14ac:dyDescent="0.5">
      <c r="A4" s="64" t="s">
        <v>1319</v>
      </c>
      <c r="B4" s="64"/>
      <c r="C4" s="64"/>
      <c r="D4" s="64"/>
      <c r="E4" s="64"/>
      <c r="F4" s="64"/>
    </row>
    <row r="6" spans="1:6" ht="63" x14ac:dyDescent="0.5">
      <c r="A6" s="46" t="s">
        <v>3938</v>
      </c>
      <c r="B6" s="46" t="s">
        <v>236</v>
      </c>
      <c r="C6" s="46" t="s">
        <v>238</v>
      </c>
      <c r="D6" s="46" t="s">
        <v>239</v>
      </c>
      <c r="E6" s="46" t="s">
        <v>3914</v>
      </c>
      <c r="F6" s="47" t="s">
        <v>242</v>
      </c>
    </row>
    <row r="7" spans="1:6" ht="25.2" x14ac:dyDescent="0.5">
      <c r="A7" s="48" t="s">
        <v>267</v>
      </c>
      <c r="B7" s="48" t="s">
        <v>3929</v>
      </c>
      <c r="C7" s="49">
        <v>1</v>
      </c>
      <c r="D7" s="48" t="s">
        <v>253</v>
      </c>
      <c r="E7" s="56">
        <v>45693</v>
      </c>
      <c r="F7" s="50">
        <v>2</v>
      </c>
    </row>
    <row r="8" spans="1:6" x14ac:dyDescent="0.5">
      <c r="A8" s="54" t="s">
        <v>277</v>
      </c>
      <c r="B8" s="54"/>
      <c r="C8" s="54"/>
      <c r="D8" s="54"/>
      <c r="E8" s="54"/>
      <c r="F8" s="55">
        <v>2</v>
      </c>
    </row>
    <row r="12" spans="1:6" ht="10.5" customHeight="1" x14ac:dyDescent="0.5">
      <c r="A12" s="63" t="s">
        <v>232</v>
      </c>
      <c r="B12" s="63"/>
      <c r="C12" s="63"/>
      <c r="D12" s="63"/>
      <c r="E12" s="63"/>
      <c r="F12" s="63"/>
    </row>
    <row r="13" spans="1:6" ht="10.5" customHeight="1" x14ac:dyDescent="0.5">
      <c r="A13" s="64" t="s">
        <v>1340</v>
      </c>
      <c r="B13" s="64"/>
      <c r="C13" s="64"/>
      <c r="D13" s="64"/>
      <c r="E13" s="64"/>
      <c r="F13" s="64"/>
    </row>
    <row r="15" spans="1:6" ht="63" x14ac:dyDescent="0.5">
      <c r="A15" s="46" t="s">
        <v>3938</v>
      </c>
      <c r="B15" s="46" t="s">
        <v>236</v>
      </c>
      <c r="C15" s="46" t="s">
        <v>238</v>
      </c>
      <c r="D15" s="46" t="s">
        <v>239</v>
      </c>
      <c r="E15" s="46" t="s">
        <v>3914</v>
      </c>
      <c r="F15" s="47" t="s">
        <v>242</v>
      </c>
    </row>
    <row r="16" spans="1:6" ht="25.2" x14ac:dyDescent="0.5">
      <c r="A16" s="48" t="s">
        <v>1089</v>
      </c>
      <c r="B16" s="48" t="s">
        <v>3920</v>
      </c>
      <c r="C16" s="49">
        <v>15.95</v>
      </c>
      <c r="D16" s="48" t="s">
        <v>511</v>
      </c>
      <c r="E16" s="56">
        <v>45742</v>
      </c>
      <c r="F16" s="50">
        <v>15.95</v>
      </c>
    </row>
    <row r="17" spans="1:6" x14ac:dyDescent="0.5">
      <c r="A17" s="54" t="s">
        <v>277</v>
      </c>
      <c r="B17" s="54"/>
      <c r="C17" s="54"/>
      <c r="D17" s="54"/>
      <c r="E17" s="54"/>
      <c r="F17" s="55">
        <v>15.95</v>
      </c>
    </row>
    <row r="21" spans="1:6" ht="10.5" customHeight="1" x14ac:dyDescent="0.5">
      <c r="A21" s="63" t="s">
        <v>232</v>
      </c>
      <c r="B21" s="63"/>
      <c r="C21" s="63"/>
      <c r="D21" s="63"/>
      <c r="E21" s="63"/>
      <c r="F21" s="63"/>
    </row>
    <row r="22" spans="1:6" ht="10.5" customHeight="1" x14ac:dyDescent="0.5">
      <c r="A22" s="64" t="s">
        <v>1351</v>
      </c>
      <c r="B22" s="64"/>
      <c r="C22" s="64"/>
      <c r="D22" s="64"/>
      <c r="E22" s="64"/>
      <c r="F22" s="64"/>
    </row>
    <row r="24" spans="1:6" ht="63" x14ac:dyDescent="0.5">
      <c r="A24" s="46" t="s">
        <v>3938</v>
      </c>
      <c r="B24" s="46" t="s">
        <v>236</v>
      </c>
      <c r="C24" s="46" t="s">
        <v>238</v>
      </c>
      <c r="D24" s="46" t="s">
        <v>239</v>
      </c>
      <c r="E24" s="46" t="s">
        <v>3914</v>
      </c>
      <c r="F24" s="47" t="s">
        <v>242</v>
      </c>
    </row>
    <row r="25" spans="1:6" ht="25.2" x14ac:dyDescent="0.5">
      <c r="A25" s="48" t="s">
        <v>1089</v>
      </c>
      <c r="B25" s="48" t="s">
        <v>1328</v>
      </c>
      <c r="C25" s="49">
        <v>12.99</v>
      </c>
      <c r="D25" s="48" t="s">
        <v>266</v>
      </c>
      <c r="E25" s="56">
        <v>45680</v>
      </c>
      <c r="F25" s="50">
        <v>12.99</v>
      </c>
    </row>
    <row r="26" spans="1:6" ht="25.2" x14ac:dyDescent="0.5">
      <c r="A26" s="51" t="s">
        <v>1089</v>
      </c>
      <c r="B26" s="51" t="s">
        <v>1328</v>
      </c>
      <c r="C26" s="52">
        <v>13.56</v>
      </c>
      <c r="D26" s="51" t="s">
        <v>266</v>
      </c>
      <c r="E26" s="58">
        <v>45680</v>
      </c>
      <c r="F26" s="53">
        <v>13.56</v>
      </c>
    </row>
    <row r="27" spans="1:6" ht="25.2" x14ac:dyDescent="0.5">
      <c r="A27" s="48" t="s">
        <v>1089</v>
      </c>
      <c r="B27" s="48" t="s">
        <v>1328</v>
      </c>
      <c r="C27" s="49">
        <v>14.24</v>
      </c>
      <c r="D27" s="48" t="s">
        <v>266</v>
      </c>
      <c r="E27" s="56">
        <v>45680</v>
      </c>
      <c r="F27" s="50">
        <v>14.24</v>
      </c>
    </row>
    <row r="28" spans="1:6" ht="25.2" x14ac:dyDescent="0.5">
      <c r="A28" s="51" t="s">
        <v>302</v>
      </c>
      <c r="B28" s="51" t="s">
        <v>3918</v>
      </c>
      <c r="C28" s="52">
        <v>16.149999999999999</v>
      </c>
      <c r="D28" s="51" t="s">
        <v>247</v>
      </c>
      <c r="E28" s="58">
        <v>45696</v>
      </c>
      <c r="F28" s="53">
        <v>16.149999999999999</v>
      </c>
    </row>
    <row r="29" spans="1:6" ht="25.2" x14ac:dyDescent="0.5">
      <c r="A29" s="48" t="s">
        <v>446</v>
      </c>
      <c r="B29" s="48" t="s">
        <v>1328</v>
      </c>
      <c r="C29" s="49">
        <v>3.99</v>
      </c>
      <c r="D29" s="48" t="s">
        <v>1267</v>
      </c>
      <c r="E29" s="56">
        <v>45691</v>
      </c>
      <c r="F29" s="50">
        <v>7.98</v>
      </c>
    </row>
    <row r="30" spans="1:6" x14ac:dyDescent="0.5">
      <c r="A30" s="54" t="s">
        <v>277</v>
      </c>
      <c r="B30" s="54"/>
      <c r="C30" s="54"/>
      <c r="D30" s="54"/>
      <c r="E30" s="54"/>
      <c r="F30" s="55">
        <v>64.92</v>
      </c>
    </row>
    <row r="34" spans="1:6" ht="10.5" customHeight="1" x14ac:dyDescent="0.5">
      <c r="A34" s="63" t="s">
        <v>232</v>
      </c>
      <c r="B34" s="63"/>
      <c r="C34" s="63"/>
      <c r="D34" s="63"/>
      <c r="E34" s="63"/>
      <c r="F34" s="63"/>
    </row>
    <row r="35" spans="1:6" ht="10.5" customHeight="1" x14ac:dyDescent="0.5">
      <c r="A35" s="64" t="s">
        <v>4174</v>
      </c>
      <c r="B35" s="64"/>
      <c r="C35" s="64"/>
      <c r="D35" s="64"/>
      <c r="E35" s="64"/>
      <c r="F35" s="64"/>
    </row>
    <row r="37" spans="1:6" ht="63" x14ac:dyDescent="0.5">
      <c r="A37" s="46" t="s">
        <v>3938</v>
      </c>
      <c r="B37" s="46" t="s">
        <v>236</v>
      </c>
      <c r="C37" s="46" t="s">
        <v>238</v>
      </c>
      <c r="D37" s="46" t="s">
        <v>239</v>
      </c>
      <c r="E37" s="46" t="s">
        <v>3914</v>
      </c>
      <c r="F37" s="47" t="s">
        <v>242</v>
      </c>
    </row>
    <row r="38" spans="1:6" ht="25.2" x14ac:dyDescent="0.5">
      <c r="A38" s="48" t="s">
        <v>939</v>
      </c>
      <c r="B38" s="48" t="s">
        <v>3921</v>
      </c>
      <c r="C38" s="49">
        <v>29</v>
      </c>
      <c r="D38" s="48" t="s">
        <v>247</v>
      </c>
      <c r="E38" s="56">
        <v>45719</v>
      </c>
      <c r="F38" s="50">
        <v>29</v>
      </c>
    </row>
    <row r="39" spans="1:6" x14ac:dyDescent="0.5">
      <c r="A39" s="54" t="s">
        <v>277</v>
      </c>
      <c r="B39" s="54"/>
      <c r="C39" s="54"/>
      <c r="D39" s="54"/>
      <c r="E39" s="54"/>
      <c r="F39" s="55">
        <v>29</v>
      </c>
    </row>
    <row r="43" spans="1:6" ht="10.5" customHeight="1" x14ac:dyDescent="0.5">
      <c r="A43" s="63" t="s">
        <v>232</v>
      </c>
      <c r="B43" s="63"/>
      <c r="C43" s="63"/>
      <c r="D43" s="63"/>
      <c r="E43" s="63"/>
      <c r="F43" s="63"/>
    </row>
    <row r="44" spans="1:6" ht="10.5" customHeight="1" x14ac:dyDescent="0.5">
      <c r="A44" s="64" t="s">
        <v>1359</v>
      </c>
      <c r="B44" s="64"/>
      <c r="C44" s="64"/>
      <c r="D44" s="64"/>
      <c r="E44" s="64"/>
      <c r="F44" s="64"/>
    </row>
    <row r="46" spans="1:6" ht="63" x14ac:dyDescent="0.5">
      <c r="A46" s="46" t="s">
        <v>3938</v>
      </c>
      <c r="B46" s="46" t="s">
        <v>236</v>
      </c>
      <c r="C46" s="46" t="s">
        <v>238</v>
      </c>
      <c r="D46" s="46" t="s">
        <v>239</v>
      </c>
      <c r="E46" s="46" t="s">
        <v>3914</v>
      </c>
      <c r="F46" s="47" t="s">
        <v>242</v>
      </c>
    </row>
    <row r="47" spans="1:6" ht="25.2" x14ac:dyDescent="0.5">
      <c r="A47" s="48" t="s">
        <v>1080</v>
      </c>
      <c r="B47" s="48" t="s">
        <v>1328</v>
      </c>
      <c r="C47" s="49">
        <v>8</v>
      </c>
      <c r="D47" s="48" t="s">
        <v>511</v>
      </c>
      <c r="E47" s="56">
        <v>45705</v>
      </c>
      <c r="F47" s="50">
        <v>8</v>
      </c>
    </row>
    <row r="48" spans="1:6" ht="25.2" x14ac:dyDescent="0.5">
      <c r="A48" s="51" t="s">
        <v>1080</v>
      </c>
      <c r="B48" s="51" t="s">
        <v>1328</v>
      </c>
      <c r="C48" s="52">
        <v>13</v>
      </c>
      <c r="D48" s="51" t="s">
        <v>511</v>
      </c>
      <c r="E48" s="58">
        <v>45705</v>
      </c>
      <c r="F48" s="53">
        <v>13</v>
      </c>
    </row>
    <row r="49" spans="1:6" ht="25.2" x14ac:dyDescent="0.5">
      <c r="A49" s="48" t="s">
        <v>1080</v>
      </c>
      <c r="B49" s="48" t="s">
        <v>1328</v>
      </c>
      <c r="C49" s="49">
        <v>30</v>
      </c>
      <c r="D49" s="48" t="s">
        <v>511</v>
      </c>
      <c r="E49" s="56">
        <v>45705</v>
      </c>
      <c r="F49" s="50">
        <v>30</v>
      </c>
    </row>
    <row r="50" spans="1:6" ht="25.2" x14ac:dyDescent="0.5">
      <c r="A50" s="51" t="s">
        <v>1080</v>
      </c>
      <c r="B50" s="51" t="s">
        <v>1328</v>
      </c>
      <c r="C50" s="52">
        <v>5</v>
      </c>
      <c r="D50" s="51" t="s">
        <v>511</v>
      </c>
      <c r="E50" s="58">
        <v>45664</v>
      </c>
      <c r="F50" s="53">
        <v>5</v>
      </c>
    </row>
    <row r="51" spans="1:6" ht="25.2" x14ac:dyDescent="0.5">
      <c r="A51" s="48" t="s">
        <v>1080</v>
      </c>
      <c r="B51" s="48" t="s">
        <v>1328</v>
      </c>
      <c r="C51" s="49">
        <v>12</v>
      </c>
      <c r="D51" s="48" t="s">
        <v>511</v>
      </c>
      <c r="E51" s="56">
        <v>45664</v>
      </c>
      <c r="F51" s="50">
        <v>12</v>
      </c>
    </row>
    <row r="52" spans="1:6" x14ac:dyDescent="0.5">
      <c r="A52" s="54" t="s">
        <v>277</v>
      </c>
      <c r="B52" s="54"/>
      <c r="C52" s="54"/>
      <c r="D52" s="54"/>
      <c r="E52" s="54"/>
      <c r="F52" s="55">
        <v>68</v>
      </c>
    </row>
    <row r="56" spans="1:6" ht="10.5" customHeight="1" x14ac:dyDescent="0.5">
      <c r="A56" s="63" t="s">
        <v>232</v>
      </c>
      <c r="B56" s="63"/>
      <c r="C56" s="63"/>
      <c r="D56" s="63"/>
      <c r="E56" s="63"/>
      <c r="F56" s="63"/>
    </row>
    <row r="57" spans="1:6" ht="10.5" customHeight="1" x14ac:dyDescent="0.5">
      <c r="A57" s="64" t="s">
        <v>1377</v>
      </c>
      <c r="B57" s="64"/>
      <c r="C57" s="64"/>
      <c r="D57" s="64"/>
      <c r="E57" s="64"/>
      <c r="F57" s="64"/>
    </row>
    <row r="59" spans="1:6" ht="63" x14ac:dyDescent="0.5">
      <c r="A59" s="46" t="s">
        <v>3938</v>
      </c>
      <c r="B59" s="46" t="s">
        <v>236</v>
      </c>
      <c r="C59" s="46" t="s">
        <v>238</v>
      </c>
      <c r="D59" s="46" t="s">
        <v>239</v>
      </c>
      <c r="E59" s="46" t="s">
        <v>3914</v>
      </c>
      <c r="F59" s="47" t="s">
        <v>242</v>
      </c>
    </row>
    <row r="60" spans="1:6" ht="25.2" x14ac:dyDescent="0.5">
      <c r="A60" s="48" t="s">
        <v>19</v>
      </c>
      <c r="B60" s="48" t="s">
        <v>1328</v>
      </c>
      <c r="C60" s="49">
        <v>30</v>
      </c>
      <c r="D60" s="48" t="s">
        <v>253</v>
      </c>
      <c r="E60" s="56">
        <v>45724</v>
      </c>
      <c r="F60" s="50">
        <v>30</v>
      </c>
    </row>
    <row r="61" spans="1:6" x14ac:dyDescent="0.5">
      <c r="A61" s="54" t="s">
        <v>277</v>
      </c>
      <c r="B61" s="54"/>
      <c r="C61" s="54"/>
      <c r="D61" s="54"/>
      <c r="E61" s="54"/>
      <c r="F61" s="55">
        <v>30</v>
      </c>
    </row>
    <row r="65" spans="1:6" ht="10.5" customHeight="1" x14ac:dyDescent="0.5">
      <c r="A65" s="63" t="s">
        <v>232</v>
      </c>
      <c r="B65" s="63"/>
      <c r="C65" s="63"/>
      <c r="D65" s="63"/>
      <c r="E65" s="63"/>
      <c r="F65" s="63"/>
    </row>
    <row r="66" spans="1:6" ht="10.5" customHeight="1" x14ac:dyDescent="0.5">
      <c r="A66" s="64" t="s">
        <v>4175</v>
      </c>
      <c r="B66" s="64"/>
      <c r="C66" s="64"/>
      <c r="D66" s="64"/>
      <c r="E66" s="64"/>
      <c r="F66" s="64"/>
    </row>
    <row r="68" spans="1:6" ht="63" x14ac:dyDescent="0.5">
      <c r="A68" s="46" t="s">
        <v>3938</v>
      </c>
      <c r="B68" s="46" t="s">
        <v>236</v>
      </c>
      <c r="C68" s="46" t="s">
        <v>238</v>
      </c>
      <c r="D68" s="46" t="s">
        <v>239</v>
      </c>
      <c r="E68" s="46" t="s">
        <v>3914</v>
      </c>
      <c r="F68" s="47" t="s">
        <v>242</v>
      </c>
    </row>
    <row r="69" spans="1:6" ht="37.799999999999997" x14ac:dyDescent="0.5">
      <c r="A69" s="48" t="s">
        <v>2936</v>
      </c>
      <c r="B69" s="48" t="s">
        <v>1328</v>
      </c>
      <c r="C69" s="49">
        <v>10</v>
      </c>
      <c r="D69" s="48" t="s">
        <v>253</v>
      </c>
      <c r="E69" s="56">
        <v>45698</v>
      </c>
      <c r="F69" s="50">
        <v>10</v>
      </c>
    </row>
    <row r="70" spans="1:6" x14ac:dyDescent="0.5">
      <c r="A70" s="54" t="s">
        <v>277</v>
      </c>
      <c r="B70" s="54"/>
      <c r="C70" s="54"/>
      <c r="D70" s="54"/>
      <c r="E70" s="54"/>
      <c r="F70" s="55">
        <v>10</v>
      </c>
    </row>
    <row r="74" spans="1:6" ht="10.5" customHeight="1" x14ac:dyDescent="0.5">
      <c r="A74" s="63" t="s">
        <v>232</v>
      </c>
      <c r="B74" s="63"/>
      <c r="C74" s="63"/>
      <c r="D74" s="63"/>
      <c r="E74" s="63"/>
      <c r="F74" s="63"/>
    </row>
    <row r="75" spans="1:6" ht="10.5" customHeight="1" x14ac:dyDescent="0.5">
      <c r="A75" s="64" t="s">
        <v>1405</v>
      </c>
      <c r="B75" s="64"/>
      <c r="C75" s="64"/>
      <c r="D75" s="64"/>
      <c r="E75" s="64"/>
      <c r="F75" s="64"/>
    </row>
    <row r="77" spans="1:6" ht="63" x14ac:dyDescent="0.5">
      <c r="A77" s="46" t="s">
        <v>3938</v>
      </c>
      <c r="B77" s="46" t="s">
        <v>236</v>
      </c>
      <c r="C77" s="46" t="s">
        <v>238</v>
      </c>
      <c r="D77" s="46" t="s">
        <v>239</v>
      </c>
      <c r="E77" s="46" t="s">
        <v>3914</v>
      </c>
      <c r="F77" s="47" t="s">
        <v>242</v>
      </c>
    </row>
    <row r="78" spans="1:6" ht="25.2" x14ac:dyDescent="0.5">
      <c r="A78" s="48" t="s">
        <v>344</v>
      </c>
      <c r="B78" s="48" t="s">
        <v>1328</v>
      </c>
      <c r="C78" s="49">
        <v>9</v>
      </c>
      <c r="D78" s="48" t="s">
        <v>247</v>
      </c>
      <c r="E78" s="56">
        <v>45692</v>
      </c>
      <c r="F78" s="50">
        <v>9</v>
      </c>
    </row>
    <row r="79" spans="1:6" ht="25.2" x14ac:dyDescent="0.5">
      <c r="A79" s="51" t="s">
        <v>344</v>
      </c>
      <c r="B79" s="51" t="s">
        <v>1328</v>
      </c>
      <c r="C79" s="52">
        <v>18</v>
      </c>
      <c r="D79" s="51" t="s">
        <v>247</v>
      </c>
      <c r="E79" s="58">
        <v>45692</v>
      </c>
      <c r="F79" s="53">
        <v>18</v>
      </c>
    </row>
    <row r="80" spans="1:6" ht="37.799999999999997" x14ac:dyDescent="0.5">
      <c r="A80" s="48" t="s">
        <v>263</v>
      </c>
      <c r="B80" s="48" t="s">
        <v>1328</v>
      </c>
      <c r="C80" s="49">
        <v>9.99</v>
      </c>
      <c r="D80" s="48" t="s">
        <v>511</v>
      </c>
      <c r="E80" s="56">
        <v>45707</v>
      </c>
      <c r="F80" s="50">
        <v>9.99</v>
      </c>
    </row>
    <row r="81" spans="1:6" x14ac:dyDescent="0.5">
      <c r="A81" s="54" t="s">
        <v>277</v>
      </c>
      <c r="B81" s="54"/>
      <c r="C81" s="54"/>
      <c r="D81" s="54"/>
      <c r="E81" s="54"/>
      <c r="F81" s="55">
        <v>36.99</v>
      </c>
    </row>
    <row r="85" spans="1:6" ht="10.5" customHeight="1" x14ac:dyDescent="0.5">
      <c r="A85" s="63" t="s">
        <v>232</v>
      </c>
      <c r="B85" s="63"/>
      <c r="C85" s="63"/>
      <c r="D85" s="63"/>
      <c r="E85" s="63"/>
      <c r="F85" s="63"/>
    </row>
    <row r="86" spans="1:6" ht="10.5" customHeight="1" x14ac:dyDescent="0.5">
      <c r="A86" s="64" t="s">
        <v>4121</v>
      </c>
      <c r="B86" s="64"/>
      <c r="C86" s="64"/>
      <c r="D86" s="64"/>
      <c r="E86" s="64"/>
      <c r="F86" s="64"/>
    </row>
    <row r="88" spans="1:6" ht="63" x14ac:dyDescent="0.5">
      <c r="A88" s="46" t="s">
        <v>3938</v>
      </c>
      <c r="B88" s="46" t="s">
        <v>236</v>
      </c>
      <c r="C88" s="46" t="s">
        <v>238</v>
      </c>
      <c r="D88" s="46" t="s">
        <v>239</v>
      </c>
      <c r="E88" s="46" t="s">
        <v>3914</v>
      </c>
      <c r="F88" s="47" t="s">
        <v>242</v>
      </c>
    </row>
    <row r="89" spans="1:6" ht="25.2" x14ac:dyDescent="0.5">
      <c r="A89" s="48" t="s">
        <v>19</v>
      </c>
      <c r="B89" s="48" t="s">
        <v>3915</v>
      </c>
      <c r="C89" s="49">
        <v>12.49</v>
      </c>
      <c r="D89" s="48" t="s">
        <v>247</v>
      </c>
      <c r="E89" s="56">
        <v>45725</v>
      </c>
      <c r="F89" s="50">
        <v>12.49</v>
      </c>
    </row>
    <row r="90" spans="1:6" ht="25.2" x14ac:dyDescent="0.5">
      <c r="A90" s="51" t="s">
        <v>1089</v>
      </c>
      <c r="B90" s="51" t="s">
        <v>1328</v>
      </c>
      <c r="C90" s="52">
        <v>2.99</v>
      </c>
      <c r="D90" s="51" t="s">
        <v>385</v>
      </c>
      <c r="E90" s="58">
        <v>45719</v>
      </c>
      <c r="F90" s="53">
        <v>14.95</v>
      </c>
    </row>
    <row r="91" spans="1:6" ht="25.2" x14ac:dyDescent="0.5">
      <c r="A91" s="48" t="s">
        <v>1089</v>
      </c>
      <c r="B91" s="48" t="s">
        <v>1328</v>
      </c>
      <c r="C91" s="49">
        <v>4.1900000000000004</v>
      </c>
      <c r="D91" s="48" t="s">
        <v>385</v>
      </c>
      <c r="E91" s="56">
        <v>45719</v>
      </c>
      <c r="F91" s="50">
        <v>4.1900000000000004</v>
      </c>
    </row>
    <row r="92" spans="1:6" ht="25.2" x14ac:dyDescent="0.5">
      <c r="A92" s="51" t="s">
        <v>1089</v>
      </c>
      <c r="B92" s="51" t="s">
        <v>1328</v>
      </c>
      <c r="C92" s="52">
        <v>4.79</v>
      </c>
      <c r="D92" s="51" t="s">
        <v>385</v>
      </c>
      <c r="E92" s="58">
        <v>45719</v>
      </c>
      <c r="F92" s="53">
        <v>4.79</v>
      </c>
    </row>
    <row r="93" spans="1:6" ht="25.2" x14ac:dyDescent="0.5">
      <c r="A93" s="48" t="s">
        <v>1089</v>
      </c>
      <c r="B93" s="48" t="s">
        <v>1328</v>
      </c>
      <c r="C93" s="49">
        <v>5</v>
      </c>
      <c r="D93" s="48" t="s">
        <v>385</v>
      </c>
      <c r="E93" s="56">
        <v>45719</v>
      </c>
      <c r="F93" s="50">
        <v>5</v>
      </c>
    </row>
    <row r="94" spans="1:6" ht="25.2" x14ac:dyDescent="0.5">
      <c r="A94" s="51" t="s">
        <v>1089</v>
      </c>
      <c r="B94" s="51" t="s">
        <v>1328</v>
      </c>
      <c r="C94" s="52">
        <v>5.99</v>
      </c>
      <c r="D94" s="51" t="s">
        <v>385</v>
      </c>
      <c r="E94" s="58">
        <v>45719</v>
      </c>
      <c r="F94" s="53">
        <v>5.99</v>
      </c>
    </row>
    <row r="95" spans="1:6" ht="25.2" x14ac:dyDescent="0.5">
      <c r="A95" s="48" t="s">
        <v>315</v>
      </c>
      <c r="B95" s="48" t="s">
        <v>1328</v>
      </c>
      <c r="C95" s="49">
        <v>5.64</v>
      </c>
      <c r="D95" s="48" t="s">
        <v>247</v>
      </c>
      <c r="E95" s="56">
        <v>45727</v>
      </c>
      <c r="F95" s="50">
        <v>11.28</v>
      </c>
    </row>
    <row r="96" spans="1:6" ht="25.2" x14ac:dyDescent="0.5">
      <c r="A96" s="51" t="s">
        <v>315</v>
      </c>
      <c r="B96" s="51" t="s">
        <v>1328</v>
      </c>
      <c r="C96" s="52">
        <v>12.74</v>
      </c>
      <c r="D96" s="51" t="s">
        <v>247</v>
      </c>
      <c r="E96" s="58">
        <v>45727</v>
      </c>
      <c r="F96" s="53">
        <v>12.74</v>
      </c>
    </row>
    <row r="97" spans="1:6" x14ac:dyDescent="0.5">
      <c r="A97" s="54" t="s">
        <v>277</v>
      </c>
      <c r="B97" s="54"/>
      <c r="C97" s="54"/>
      <c r="D97" s="54"/>
      <c r="E97" s="54"/>
      <c r="F97" s="55">
        <v>71.430000000000007</v>
      </c>
    </row>
    <row r="101" spans="1:6" ht="10.5" customHeight="1" x14ac:dyDescent="0.5">
      <c r="A101" s="63" t="s">
        <v>232</v>
      </c>
      <c r="B101" s="63"/>
      <c r="C101" s="63"/>
      <c r="D101" s="63"/>
      <c r="E101" s="63"/>
      <c r="F101" s="63"/>
    </row>
    <row r="102" spans="1:6" ht="10.5" customHeight="1" x14ac:dyDescent="0.5">
      <c r="A102" s="64" t="s">
        <v>1500</v>
      </c>
      <c r="B102" s="64"/>
      <c r="C102" s="64"/>
      <c r="D102" s="64"/>
      <c r="E102" s="64"/>
      <c r="F102" s="64"/>
    </row>
    <row r="104" spans="1:6" ht="63" x14ac:dyDescent="0.5">
      <c r="A104" s="46" t="s">
        <v>3938</v>
      </c>
      <c r="B104" s="46" t="s">
        <v>236</v>
      </c>
      <c r="C104" s="46" t="s">
        <v>238</v>
      </c>
      <c r="D104" s="46" t="s">
        <v>239</v>
      </c>
      <c r="E104" s="46" t="s">
        <v>3914</v>
      </c>
      <c r="F104" s="47" t="s">
        <v>242</v>
      </c>
    </row>
    <row r="105" spans="1:6" ht="25.2" x14ac:dyDescent="0.5">
      <c r="A105" s="48" t="s">
        <v>705</v>
      </c>
      <c r="B105" s="48" t="s">
        <v>1328</v>
      </c>
      <c r="C105" s="49">
        <v>19.78</v>
      </c>
      <c r="D105" s="48" t="s">
        <v>3917</v>
      </c>
      <c r="E105" s="56">
        <v>45711</v>
      </c>
      <c r="F105" s="50">
        <v>19.78</v>
      </c>
    </row>
    <row r="106" spans="1:6" ht="25.2" x14ac:dyDescent="0.5">
      <c r="A106" s="51" t="s">
        <v>705</v>
      </c>
      <c r="B106" s="51" t="s">
        <v>1328</v>
      </c>
      <c r="C106" s="52">
        <v>27</v>
      </c>
      <c r="D106" s="51" t="s">
        <v>3917</v>
      </c>
      <c r="E106" s="58">
        <v>45711</v>
      </c>
      <c r="F106" s="53">
        <v>27</v>
      </c>
    </row>
    <row r="107" spans="1:6" x14ac:dyDescent="0.5">
      <c r="A107" s="54" t="s">
        <v>277</v>
      </c>
      <c r="B107" s="54"/>
      <c r="C107" s="54"/>
      <c r="D107" s="54"/>
      <c r="E107" s="54"/>
      <c r="F107" s="55">
        <v>46.78</v>
      </c>
    </row>
    <row r="111" spans="1:6" ht="10.5" customHeight="1" x14ac:dyDescent="0.5">
      <c r="A111" s="63" t="s">
        <v>232</v>
      </c>
      <c r="B111" s="63"/>
      <c r="C111" s="63"/>
      <c r="D111" s="63"/>
      <c r="E111" s="63"/>
      <c r="F111" s="63"/>
    </row>
    <row r="112" spans="1:6" ht="10.5" customHeight="1" x14ac:dyDescent="0.5">
      <c r="A112" s="64" t="s">
        <v>1507</v>
      </c>
      <c r="B112" s="64"/>
      <c r="C112" s="64"/>
      <c r="D112" s="64"/>
      <c r="E112" s="64"/>
      <c r="F112" s="64"/>
    </row>
    <row r="114" spans="1:6" ht="63" x14ac:dyDescent="0.5">
      <c r="A114" s="46" t="s">
        <v>3938</v>
      </c>
      <c r="B114" s="46" t="s">
        <v>236</v>
      </c>
      <c r="C114" s="46" t="s">
        <v>238</v>
      </c>
      <c r="D114" s="46" t="s">
        <v>239</v>
      </c>
      <c r="E114" s="46" t="s">
        <v>3914</v>
      </c>
      <c r="F114" s="47" t="s">
        <v>242</v>
      </c>
    </row>
    <row r="115" spans="1:6" ht="25.2" x14ac:dyDescent="0.5">
      <c r="A115" s="48" t="s">
        <v>3212</v>
      </c>
      <c r="B115" s="48" t="s">
        <v>1328</v>
      </c>
      <c r="C115" s="49">
        <v>4.99</v>
      </c>
      <c r="D115" s="48" t="s">
        <v>2885</v>
      </c>
      <c r="E115" s="56">
        <v>45715</v>
      </c>
      <c r="F115" s="50">
        <v>4.99</v>
      </c>
    </row>
    <row r="116" spans="1:6" ht="25.2" x14ac:dyDescent="0.5">
      <c r="A116" s="51" t="s">
        <v>3212</v>
      </c>
      <c r="B116" s="51" t="s">
        <v>1328</v>
      </c>
      <c r="C116" s="52">
        <v>15</v>
      </c>
      <c r="D116" s="51" t="s">
        <v>2885</v>
      </c>
      <c r="E116" s="58">
        <v>45715</v>
      </c>
      <c r="F116" s="53">
        <v>15</v>
      </c>
    </row>
    <row r="117" spans="1:6" ht="25.2" x14ac:dyDescent="0.5">
      <c r="A117" s="48" t="s">
        <v>3212</v>
      </c>
      <c r="B117" s="48" t="s">
        <v>1328</v>
      </c>
      <c r="C117" s="49">
        <v>25.99</v>
      </c>
      <c r="D117" s="48" t="s">
        <v>2885</v>
      </c>
      <c r="E117" s="56">
        <v>45715</v>
      </c>
      <c r="F117" s="50">
        <v>25.99</v>
      </c>
    </row>
    <row r="118" spans="1:6" x14ac:dyDescent="0.5">
      <c r="A118" s="54" t="s">
        <v>277</v>
      </c>
      <c r="B118" s="54"/>
      <c r="C118" s="54"/>
      <c r="D118" s="54"/>
      <c r="E118" s="54"/>
      <c r="F118" s="55">
        <v>45.98</v>
      </c>
    </row>
    <row r="122" spans="1:6" ht="10.5" customHeight="1" x14ac:dyDescent="0.5">
      <c r="A122" s="63" t="s">
        <v>232</v>
      </c>
      <c r="B122" s="63"/>
      <c r="C122" s="63"/>
      <c r="D122" s="63"/>
      <c r="E122" s="63"/>
      <c r="F122" s="63"/>
    </row>
    <row r="123" spans="1:6" ht="10.5" customHeight="1" x14ac:dyDescent="0.5">
      <c r="A123" s="64" t="s">
        <v>1512</v>
      </c>
      <c r="B123" s="64"/>
      <c r="C123" s="64"/>
      <c r="D123" s="64"/>
      <c r="E123" s="64"/>
      <c r="F123" s="64"/>
    </row>
    <row r="125" spans="1:6" ht="63" x14ac:dyDescent="0.5">
      <c r="A125" s="46" t="s">
        <v>3938</v>
      </c>
      <c r="B125" s="46" t="s">
        <v>236</v>
      </c>
      <c r="C125" s="46" t="s">
        <v>238</v>
      </c>
      <c r="D125" s="46" t="s">
        <v>239</v>
      </c>
      <c r="E125" s="46" t="s">
        <v>3914</v>
      </c>
      <c r="F125" s="47" t="s">
        <v>242</v>
      </c>
    </row>
    <row r="126" spans="1:6" ht="25.2" x14ac:dyDescent="0.5">
      <c r="A126" s="48" t="s">
        <v>749</v>
      </c>
      <c r="B126" s="48" t="s">
        <v>1328</v>
      </c>
      <c r="C126" s="49">
        <v>50</v>
      </c>
      <c r="D126" s="48" t="s">
        <v>247</v>
      </c>
      <c r="E126" s="56">
        <v>45673</v>
      </c>
      <c r="F126" s="50">
        <v>50</v>
      </c>
    </row>
    <row r="127" spans="1:6" x14ac:dyDescent="0.5">
      <c r="A127" s="54" t="s">
        <v>277</v>
      </c>
      <c r="B127" s="54"/>
      <c r="C127" s="54"/>
      <c r="D127" s="54"/>
      <c r="E127" s="54"/>
      <c r="F127" s="55">
        <v>50</v>
      </c>
    </row>
    <row r="131" spans="1:6" ht="10.5" customHeight="1" x14ac:dyDescent="0.5">
      <c r="A131" s="63" t="s">
        <v>232</v>
      </c>
      <c r="B131" s="63"/>
      <c r="C131" s="63"/>
      <c r="D131" s="63"/>
      <c r="E131" s="63"/>
      <c r="F131" s="63"/>
    </row>
    <row r="132" spans="1:6" ht="10.5" customHeight="1" x14ac:dyDescent="0.5">
      <c r="A132" s="64" t="s">
        <v>1525</v>
      </c>
      <c r="B132" s="64"/>
      <c r="C132" s="64"/>
      <c r="D132" s="64"/>
      <c r="E132" s="64"/>
      <c r="F132" s="64"/>
    </row>
    <row r="134" spans="1:6" ht="63" x14ac:dyDescent="0.5">
      <c r="A134" s="46" t="s">
        <v>3938</v>
      </c>
      <c r="B134" s="46" t="s">
        <v>236</v>
      </c>
      <c r="C134" s="46" t="s">
        <v>238</v>
      </c>
      <c r="D134" s="46" t="s">
        <v>239</v>
      </c>
      <c r="E134" s="46" t="s">
        <v>3914</v>
      </c>
      <c r="F134" s="47" t="s">
        <v>242</v>
      </c>
    </row>
    <row r="135" spans="1:6" ht="25.2" x14ac:dyDescent="0.5">
      <c r="A135" s="48" t="s">
        <v>539</v>
      </c>
      <c r="B135" s="48" t="s">
        <v>1328</v>
      </c>
      <c r="C135" s="49">
        <v>8</v>
      </c>
      <c r="D135" s="48" t="s">
        <v>691</v>
      </c>
      <c r="E135" s="56">
        <v>45736</v>
      </c>
      <c r="F135" s="50">
        <v>8</v>
      </c>
    </row>
    <row r="136" spans="1:6" x14ac:dyDescent="0.5">
      <c r="A136" s="54" t="s">
        <v>277</v>
      </c>
      <c r="B136" s="54"/>
      <c r="C136" s="54"/>
      <c r="D136" s="54"/>
      <c r="E136" s="54"/>
      <c r="F136" s="55">
        <v>8</v>
      </c>
    </row>
    <row r="140" spans="1:6" ht="10.5" customHeight="1" x14ac:dyDescent="0.5">
      <c r="A140" s="63" t="s">
        <v>232</v>
      </c>
      <c r="B140" s="63"/>
      <c r="C140" s="63"/>
      <c r="D140" s="63"/>
      <c r="E140" s="63"/>
      <c r="F140" s="63"/>
    </row>
    <row r="141" spans="1:6" ht="10.5" customHeight="1" x14ac:dyDescent="0.5">
      <c r="A141" s="64" t="s">
        <v>1537</v>
      </c>
      <c r="B141" s="64"/>
      <c r="C141" s="64"/>
      <c r="D141" s="64"/>
      <c r="E141" s="64"/>
      <c r="F141" s="64"/>
    </row>
    <row r="143" spans="1:6" ht="63" x14ac:dyDescent="0.5">
      <c r="A143" s="46" t="s">
        <v>3938</v>
      </c>
      <c r="B143" s="46" t="s">
        <v>236</v>
      </c>
      <c r="C143" s="46" t="s">
        <v>238</v>
      </c>
      <c r="D143" s="46" t="s">
        <v>239</v>
      </c>
      <c r="E143" s="46" t="s">
        <v>3914</v>
      </c>
      <c r="F143" s="47" t="s">
        <v>242</v>
      </c>
    </row>
    <row r="144" spans="1:6" ht="25.2" x14ac:dyDescent="0.5">
      <c r="A144" s="48" t="s">
        <v>653</v>
      </c>
      <c r="B144" s="48" t="s">
        <v>1328</v>
      </c>
      <c r="C144" s="49">
        <v>18.989999999999998</v>
      </c>
      <c r="D144" s="48" t="s">
        <v>247</v>
      </c>
      <c r="E144" s="56">
        <v>45675</v>
      </c>
      <c r="F144" s="50">
        <v>18.989999999999998</v>
      </c>
    </row>
    <row r="145" spans="1:6" x14ac:dyDescent="0.5">
      <c r="A145" s="54" t="s">
        <v>277</v>
      </c>
      <c r="B145" s="54"/>
      <c r="C145" s="54"/>
      <c r="D145" s="54"/>
      <c r="E145" s="54"/>
      <c r="F145" s="55">
        <v>18.989999999999998</v>
      </c>
    </row>
    <row r="149" spans="1:6" ht="10.5" customHeight="1" x14ac:dyDescent="0.5">
      <c r="A149" s="63" t="s">
        <v>232</v>
      </c>
      <c r="B149" s="63"/>
      <c r="C149" s="63"/>
      <c r="D149" s="63"/>
      <c r="E149" s="63"/>
      <c r="F149" s="63"/>
    </row>
    <row r="150" spans="1:6" ht="10.5" customHeight="1" x14ac:dyDescent="0.5">
      <c r="A150" s="64" t="s">
        <v>1546</v>
      </c>
      <c r="B150" s="64"/>
      <c r="C150" s="64"/>
      <c r="D150" s="64"/>
      <c r="E150" s="64"/>
      <c r="F150" s="64"/>
    </row>
    <row r="152" spans="1:6" ht="63" x14ac:dyDescent="0.5">
      <c r="A152" s="46" t="s">
        <v>3938</v>
      </c>
      <c r="B152" s="46" t="s">
        <v>236</v>
      </c>
      <c r="C152" s="46" t="s">
        <v>238</v>
      </c>
      <c r="D152" s="46" t="s">
        <v>239</v>
      </c>
      <c r="E152" s="46" t="s">
        <v>3914</v>
      </c>
      <c r="F152" s="47" t="s">
        <v>242</v>
      </c>
    </row>
    <row r="153" spans="1:6" ht="25.2" x14ac:dyDescent="0.5">
      <c r="A153" s="48" t="s">
        <v>267</v>
      </c>
      <c r="B153" s="48" t="s">
        <v>3929</v>
      </c>
      <c r="C153" s="49">
        <v>10</v>
      </c>
      <c r="D153" s="48" t="s">
        <v>253</v>
      </c>
      <c r="E153" s="56">
        <v>45705</v>
      </c>
      <c r="F153" s="50">
        <v>10</v>
      </c>
    </row>
    <row r="154" spans="1:6" x14ac:dyDescent="0.5">
      <c r="A154" s="54" t="s">
        <v>277</v>
      </c>
      <c r="B154" s="54"/>
      <c r="C154" s="54"/>
      <c r="D154" s="54"/>
      <c r="E154" s="54"/>
      <c r="F154" s="55">
        <v>10</v>
      </c>
    </row>
    <row r="158" spans="1:6" ht="10.5" customHeight="1" x14ac:dyDescent="0.5">
      <c r="A158" s="63" t="s">
        <v>232</v>
      </c>
      <c r="B158" s="63"/>
      <c r="C158" s="63"/>
      <c r="D158" s="63"/>
      <c r="E158" s="63"/>
      <c r="F158" s="63"/>
    </row>
    <row r="159" spans="1:6" ht="10.5" customHeight="1" x14ac:dyDescent="0.5">
      <c r="A159" s="64" t="s">
        <v>1552</v>
      </c>
      <c r="B159" s="64"/>
      <c r="C159" s="64"/>
      <c r="D159" s="64"/>
      <c r="E159" s="64"/>
      <c r="F159" s="64"/>
    </row>
    <row r="161" spans="1:6" ht="63" x14ac:dyDescent="0.5">
      <c r="A161" s="46" t="s">
        <v>3938</v>
      </c>
      <c r="B161" s="46" t="s">
        <v>236</v>
      </c>
      <c r="C161" s="46" t="s">
        <v>238</v>
      </c>
      <c r="D161" s="46" t="s">
        <v>239</v>
      </c>
      <c r="E161" s="46" t="s">
        <v>3914</v>
      </c>
      <c r="F161" s="47" t="s">
        <v>242</v>
      </c>
    </row>
    <row r="162" spans="1:6" ht="25.2" x14ac:dyDescent="0.5">
      <c r="A162" s="48" t="s">
        <v>295</v>
      </c>
      <c r="B162" s="48" t="s">
        <v>1328</v>
      </c>
      <c r="C162" s="49">
        <v>1</v>
      </c>
      <c r="D162" s="48" t="s">
        <v>335</v>
      </c>
      <c r="E162" s="56">
        <v>45745</v>
      </c>
      <c r="F162" s="50">
        <v>1</v>
      </c>
    </row>
    <row r="163" spans="1:6" ht="25.2" x14ac:dyDescent="0.5">
      <c r="A163" s="51" t="s">
        <v>295</v>
      </c>
      <c r="B163" s="51" t="s">
        <v>1328</v>
      </c>
      <c r="C163" s="52">
        <v>15</v>
      </c>
      <c r="D163" s="51" t="s">
        <v>335</v>
      </c>
      <c r="E163" s="58">
        <v>45745</v>
      </c>
      <c r="F163" s="53">
        <v>15</v>
      </c>
    </row>
    <row r="164" spans="1:6" ht="37.799999999999997" x14ac:dyDescent="0.5">
      <c r="A164" s="48" t="s">
        <v>1076</v>
      </c>
      <c r="B164" s="48" t="s">
        <v>3919</v>
      </c>
      <c r="C164" s="49">
        <v>17</v>
      </c>
      <c r="D164" s="48" t="s">
        <v>3935</v>
      </c>
      <c r="E164" s="56">
        <v>45716</v>
      </c>
      <c r="F164" s="50">
        <v>17</v>
      </c>
    </row>
    <row r="165" spans="1:6" x14ac:dyDescent="0.5">
      <c r="A165" s="54" t="s">
        <v>277</v>
      </c>
      <c r="B165" s="54"/>
      <c r="C165" s="54"/>
      <c r="D165" s="54"/>
      <c r="E165" s="54"/>
      <c r="F165" s="55">
        <v>33</v>
      </c>
    </row>
    <row r="169" spans="1:6" ht="10.5" customHeight="1" x14ac:dyDescent="0.5">
      <c r="A169" s="63" t="s">
        <v>232</v>
      </c>
      <c r="B169" s="63"/>
      <c r="C169" s="63"/>
      <c r="D169" s="63"/>
      <c r="E169" s="63"/>
      <c r="F169" s="63"/>
    </row>
    <row r="170" spans="1:6" ht="10.5" customHeight="1" x14ac:dyDescent="0.5">
      <c r="A170" s="64" t="s">
        <v>1590</v>
      </c>
      <c r="B170" s="64"/>
      <c r="C170" s="64"/>
      <c r="D170" s="64"/>
      <c r="E170" s="64"/>
      <c r="F170" s="64"/>
    </row>
    <row r="172" spans="1:6" ht="63" x14ac:dyDescent="0.5">
      <c r="A172" s="46" t="s">
        <v>3938</v>
      </c>
      <c r="B172" s="46" t="s">
        <v>236</v>
      </c>
      <c r="C172" s="46" t="s">
        <v>238</v>
      </c>
      <c r="D172" s="46" t="s">
        <v>239</v>
      </c>
      <c r="E172" s="46" t="s">
        <v>3914</v>
      </c>
      <c r="F172" s="47" t="s">
        <v>242</v>
      </c>
    </row>
    <row r="173" spans="1:6" ht="25.2" x14ac:dyDescent="0.5">
      <c r="A173" s="48" t="s">
        <v>459</v>
      </c>
      <c r="B173" s="48" t="s">
        <v>1328</v>
      </c>
      <c r="C173" s="49">
        <v>25</v>
      </c>
      <c r="D173" s="48" t="s">
        <v>253</v>
      </c>
      <c r="E173" s="56">
        <v>45663</v>
      </c>
      <c r="F173" s="50">
        <v>25</v>
      </c>
    </row>
    <row r="174" spans="1:6" ht="25.2" x14ac:dyDescent="0.5">
      <c r="A174" s="51" t="s">
        <v>412</v>
      </c>
      <c r="B174" s="51" t="s">
        <v>1328</v>
      </c>
      <c r="C174" s="52">
        <v>18</v>
      </c>
      <c r="D174" s="51" t="s">
        <v>247</v>
      </c>
      <c r="E174" s="58">
        <v>45723</v>
      </c>
      <c r="F174" s="53">
        <v>18</v>
      </c>
    </row>
    <row r="175" spans="1:6" x14ac:dyDescent="0.5">
      <c r="A175" s="54" t="s">
        <v>277</v>
      </c>
      <c r="B175" s="54"/>
      <c r="C175" s="54"/>
      <c r="D175" s="54"/>
      <c r="E175" s="54"/>
      <c r="F175" s="55">
        <v>43</v>
      </c>
    </row>
    <row r="179" spans="1:6" ht="10.5" customHeight="1" x14ac:dyDescent="0.5">
      <c r="A179" s="63" t="s">
        <v>232</v>
      </c>
      <c r="B179" s="63"/>
      <c r="C179" s="63"/>
      <c r="D179" s="63"/>
      <c r="E179" s="63"/>
      <c r="F179" s="63"/>
    </row>
    <row r="180" spans="1:6" ht="10.5" customHeight="1" x14ac:dyDescent="0.5">
      <c r="A180" s="64" t="s">
        <v>1595</v>
      </c>
      <c r="B180" s="64"/>
      <c r="C180" s="64"/>
      <c r="D180" s="64"/>
      <c r="E180" s="64"/>
      <c r="F180" s="64"/>
    </row>
    <row r="182" spans="1:6" ht="63" x14ac:dyDescent="0.5">
      <c r="A182" s="46" t="s">
        <v>3938</v>
      </c>
      <c r="B182" s="46" t="s">
        <v>236</v>
      </c>
      <c r="C182" s="46" t="s">
        <v>238</v>
      </c>
      <c r="D182" s="46" t="s">
        <v>239</v>
      </c>
      <c r="E182" s="46" t="s">
        <v>3914</v>
      </c>
      <c r="F182" s="47" t="s">
        <v>242</v>
      </c>
    </row>
    <row r="183" spans="1:6" ht="50.4" x14ac:dyDescent="0.5">
      <c r="A183" s="48" t="s">
        <v>636</v>
      </c>
      <c r="B183" s="48" t="s">
        <v>1328</v>
      </c>
      <c r="C183" s="49">
        <v>4</v>
      </c>
      <c r="D183" s="48" t="s">
        <v>511</v>
      </c>
      <c r="E183" s="56">
        <v>45691</v>
      </c>
      <c r="F183" s="50">
        <v>8</v>
      </c>
    </row>
    <row r="184" spans="1:6" x14ac:dyDescent="0.5">
      <c r="A184" s="54" t="s">
        <v>277</v>
      </c>
      <c r="B184" s="54"/>
      <c r="C184" s="54"/>
      <c r="D184" s="54"/>
      <c r="E184" s="54"/>
      <c r="F184" s="55">
        <v>8</v>
      </c>
    </row>
    <row r="188" spans="1:6" ht="10.5" customHeight="1" x14ac:dyDescent="0.5">
      <c r="A188" s="63" t="s">
        <v>232</v>
      </c>
      <c r="B188" s="63"/>
      <c r="C188" s="63"/>
      <c r="D188" s="63"/>
      <c r="E188" s="63"/>
      <c r="F188" s="63"/>
    </row>
    <row r="189" spans="1:6" ht="10.5" customHeight="1" x14ac:dyDescent="0.5">
      <c r="A189" s="64" t="s">
        <v>1600</v>
      </c>
      <c r="B189" s="64"/>
      <c r="C189" s="64"/>
      <c r="D189" s="64"/>
      <c r="E189" s="64"/>
      <c r="F189" s="64"/>
    </row>
    <row r="191" spans="1:6" ht="63" x14ac:dyDescent="0.5">
      <c r="A191" s="46" t="s">
        <v>3938</v>
      </c>
      <c r="B191" s="46" t="s">
        <v>236</v>
      </c>
      <c r="C191" s="46" t="s">
        <v>238</v>
      </c>
      <c r="D191" s="46" t="s">
        <v>239</v>
      </c>
      <c r="E191" s="46" t="s">
        <v>3914</v>
      </c>
      <c r="F191" s="47" t="s">
        <v>242</v>
      </c>
    </row>
    <row r="192" spans="1:6" ht="25.2" x14ac:dyDescent="0.5">
      <c r="A192" s="48" t="s">
        <v>539</v>
      </c>
      <c r="B192" s="48" t="s">
        <v>3921</v>
      </c>
      <c r="C192" s="49">
        <v>13</v>
      </c>
      <c r="D192" s="48" t="s">
        <v>691</v>
      </c>
      <c r="E192" s="56">
        <v>45710</v>
      </c>
      <c r="F192" s="50">
        <v>39</v>
      </c>
    </row>
    <row r="193" spans="1:6" ht="25.2" x14ac:dyDescent="0.5">
      <c r="A193" s="51" t="s">
        <v>539</v>
      </c>
      <c r="B193" s="51" t="s">
        <v>3921</v>
      </c>
      <c r="C193" s="52">
        <v>14</v>
      </c>
      <c r="D193" s="51" t="s">
        <v>691</v>
      </c>
      <c r="E193" s="58">
        <v>45710</v>
      </c>
      <c r="F193" s="53">
        <v>28</v>
      </c>
    </row>
    <row r="194" spans="1:6" x14ac:dyDescent="0.5">
      <c r="A194" s="54" t="s">
        <v>277</v>
      </c>
      <c r="B194" s="54"/>
      <c r="C194" s="54"/>
      <c r="D194" s="54"/>
      <c r="E194" s="54"/>
      <c r="F194" s="55">
        <v>67</v>
      </c>
    </row>
    <row r="198" spans="1:6" ht="10.5" customHeight="1" x14ac:dyDescent="0.5">
      <c r="A198" s="63" t="s">
        <v>232</v>
      </c>
      <c r="B198" s="63"/>
      <c r="C198" s="63"/>
      <c r="D198" s="63"/>
      <c r="E198" s="63"/>
      <c r="F198" s="63"/>
    </row>
    <row r="199" spans="1:6" ht="10.5" customHeight="1" x14ac:dyDescent="0.5">
      <c r="A199" s="64" t="s">
        <v>1614</v>
      </c>
      <c r="B199" s="64"/>
      <c r="C199" s="64"/>
      <c r="D199" s="64"/>
      <c r="E199" s="64"/>
      <c r="F199" s="64"/>
    </row>
    <row r="201" spans="1:6" ht="63" x14ac:dyDescent="0.5">
      <c r="A201" s="46" t="s">
        <v>3938</v>
      </c>
      <c r="B201" s="46" t="s">
        <v>236</v>
      </c>
      <c r="C201" s="46" t="s">
        <v>238</v>
      </c>
      <c r="D201" s="46" t="s">
        <v>239</v>
      </c>
      <c r="E201" s="46" t="s">
        <v>3914</v>
      </c>
      <c r="F201" s="47" t="s">
        <v>242</v>
      </c>
    </row>
    <row r="202" spans="1:6" ht="25.2" x14ac:dyDescent="0.5">
      <c r="A202" s="48" t="s">
        <v>1089</v>
      </c>
      <c r="B202" s="48" t="s">
        <v>3921</v>
      </c>
      <c r="C202" s="49">
        <v>29</v>
      </c>
      <c r="D202" s="48" t="s">
        <v>403</v>
      </c>
      <c r="E202" s="56">
        <v>45747</v>
      </c>
      <c r="F202" s="50">
        <v>29</v>
      </c>
    </row>
    <row r="203" spans="1:6" x14ac:dyDescent="0.5">
      <c r="A203" s="54" t="s">
        <v>277</v>
      </c>
      <c r="B203" s="54"/>
      <c r="C203" s="54"/>
      <c r="D203" s="54"/>
      <c r="E203" s="54"/>
      <c r="F203" s="55">
        <v>29</v>
      </c>
    </row>
    <row r="207" spans="1:6" ht="10.5" customHeight="1" x14ac:dyDescent="0.5">
      <c r="A207" s="63" t="s">
        <v>232</v>
      </c>
      <c r="B207" s="63"/>
      <c r="C207" s="63"/>
      <c r="D207" s="63"/>
      <c r="E207" s="63"/>
      <c r="F207" s="63"/>
    </row>
    <row r="208" spans="1:6" ht="10.5" customHeight="1" x14ac:dyDescent="0.5">
      <c r="A208" s="64" t="s">
        <v>4176</v>
      </c>
      <c r="B208" s="64"/>
      <c r="C208" s="64"/>
      <c r="D208" s="64"/>
      <c r="E208" s="64"/>
      <c r="F208" s="64"/>
    </row>
    <row r="210" spans="1:6" ht="63" x14ac:dyDescent="0.5">
      <c r="A210" s="46" t="s">
        <v>3938</v>
      </c>
      <c r="B210" s="46" t="s">
        <v>236</v>
      </c>
      <c r="C210" s="46" t="s">
        <v>238</v>
      </c>
      <c r="D210" s="46" t="s">
        <v>239</v>
      </c>
      <c r="E210" s="46" t="s">
        <v>3914</v>
      </c>
      <c r="F210" s="47" t="s">
        <v>242</v>
      </c>
    </row>
    <row r="211" spans="1:6" ht="25.2" x14ac:dyDescent="0.5">
      <c r="A211" s="48" t="s">
        <v>539</v>
      </c>
      <c r="B211" s="48" t="s">
        <v>3919</v>
      </c>
      <c r="C211" s="49">
        <v>3.85</v>
      </c>
      <c r="D211" s="48" t="s">
        <v>253</v>
      </c>
      <c r="E211" s="56">
        <v>45696</v>
      </c>
      <c r="F211" s="50">
        <v>3.85</v>
      </c>
    </row>
    <row r="212" spans="1:6" x14ac:dyDescent="0.5">
      <c r="A212" s="54" t="s">
        <v>277</v>
      </c>
      <c r="B212" s="54"/>
      <c r="C212" s="54"/>
      <c r="D212" s="54"/>
      <c r="E212" s="54"/>
      <c r="F212" s="55">
        <v>3.85</v>
      </c>
    </row>
    <row r="216" spans="1:6" ht="10.5" customHeight="1" x14ac:dyDescent="0.5">
      <c r="A216" s="63" t="s">
        <v>232</v>
      </c>
      <c r="B216" s="63"/>
      <c r="C216" s="63"/>
      <c r="D216" s="63"/>
      <c r="E216" s="63"/>
      <c r="F216" s="63"/>
    </row>
    <row r="217" spans="1:6" ht="10.5" customHeight="1" x14ac:dyDescent="0.5">
      <c r="A217" s="64" t="s">
        <v>1650</v>
      </c>
      <c r="B217" s="64"/>
      <c r="C217" s="64"/>
      <c r="D217" s="64"/>
      <c r="E217" s="64"/>
      <c r="F217" s="64"/>
    </row>
    <row r="219" spans="1:6" ht="63" x14ac:dyDescent="0.5">
      <c r="A219" s="46" t="s">
        <v>3938</v>
      </c>
      <c r="B219" s="46" t="s">
        <v>236</v>
      </c>
      <c r="C219" s="46" t="s">
        <v>238</v>
      </c>
      <c r="D219" s="46" t="s">
        <v>239</v>
      </c>
      <c r="E219" s="46" t="s">
        <v>3914</v>
      </c>
      <c r="F219" s="47" t="s">
        <v>242</v>
      </c>
    </row>
    <row r="220" spans="1:6" ht="25.2" x14ac:dyDescent="0.5">
      <c r="A220" s="48" t="s">
        <v>295</v>
      </c>
      <c r="B220" s="48" t="s">
        <v>1328</v>
      </c>
      <c r="C220" s="49">
        <v>6</v>
      </c>
      <c r="D220" s="48" t="s">
        <v>511</v>
      </c>
      <c r="E220" s="56">
        <v>45709</v>
      </c>
      <c r="F220" s="50">
        <v>6</v>
      </c>
    </row>
    <row r="221" spans="1:6" ht="25.2" x14ac:dyDescent="0.5">
      <c r="A221" s="51" t="s">
        <v>295</v>
      </c>
      <c r="B221" s="51" t="s">
        <v>1328</v>
      </c>
      <c r="C221" s="52">
        <v>10</v>
      </c>
      <c r="D221" s="51" t="s">
        <v>511</v>
      </c>
      <c r="E221" s="58">
        <v>45709</v>
      </c>
      <c r="F221" s="53">
        <v>10</v>
      </c>
    </row>
    <row r="222" spans="1:6" ht="37.799999999999997" x14ac:dyDescent="0.5">
      <c r="A222" s="48" t="s">
        <v>263</v>
      </c>
      <c r="B222" s="48" t="s">
        <v>1328</v>
      </c>
      <c r="C222" s="49">
        <v>45</v>
      </c>
      <c r="D222" s="48" t="s">
        <v>511</v>
      </c>
      <c r="E222" s="56">
        <v>45747</v>
      </c>
      <c r="F222" s="50">
        <v>45</v>
      </c>
    </row>
    <row r="223" spans="1:6" ht="37.799999999999997" x14ac:dyDescent="0.5">
      <c r="A223" s="51" t="s">
        <v>263</v>
      </c>
      <c r="B223" s="51" t="s">
        <v>1328</v>
      </c>
      <c r="C223" s="52">
        <v>1</v>
      </c>
      <c r="D223" s="51" t="s">
        <v>511</v>
      </c>
      <c r="E223" s="58">
        <v>45718</v>
      </c>
      <c r="F223" s="53">
        <v>1</v>
      </c>
    </row>
    <row r="224" spans="1:6" ht="37.799999999999997" x14ac:dyDescent="0.5">
      <c r="A224" s="48" t="s">
        <v>263</v>
      </c>
      <c r="B224" s="48" t="s">
        <v>1328</v>
      </c>
      <c r="C224" s="49">
        <v>12</v>
      </c>
      <c r="D224" s="48" t="s">
        <v>511</v>
      </c>
      <c r="E224" s="56">
        <v>45718</v>
      </c>
      <c r="F224" s="50">
        <v>12</v>
      </c>
    </row>
    <row r="225" spans="1:6" ht="25.2" x14ac:dyDescent="0.5">
      <c r="A225" s="51" t="s">
        <v>499</v>
      </c>
      <c r="B225" s="51" t="s">
        <v>1328</v>
      </c>
      <c r="C225" s="52">
        <v>10</v>
      </c>
      <c r="D225" s="51" t="s">
        <v>511</v>
      </c>
      <c r="E225" s="58">
        <v>45743</v>
      </c>
      <c r="F225" s="53">
        <v>10</v>
      </c>
    </row>
    <row r="226" spans="1:6" ht="25.2" x14ac:dyDescent="0.5">
      <c r="A226" s="48" t="s">
        <v>499</v>
      </c>
      <c r="B226" s="48" t="s">
        <v>1328</v>
      </c>
      <c r="C226" s="49">
        <v>13</v>
      </c>
      <c r="D226" s="48" t="s">
        <v>511</v>
      </c>
      <c r="E226" s="56">
        <v>45743</v>
      </c>
      <c r="F226" s="50">
        <v>13</v>
      </c>
    </row>
    <row r="227" spans="1:6" ht="25.2" x14ac:dyDescent="0.5">
      <c r="A227" s="51" t="s">
        <v>499</v>
      </c>
      <c r="B227" s="51" t="s">
        <v>1328</v>
      </c>
      <c r="C227" s="52">
        <v>20</v>
      </c>
      <c r="D227" s="51" t="s">
        <v>511</v>
      </c>
      <c r="E227" s="58">
        <v>45743</v>
      </c>
      <c r="F227" s="53">
        <v>20</v>
      </c>
    </row>
    <row r="228" spans="1:6" ht="25.2" x14ac:dyDescent="0.5">
      <c r="A228" s="48" t="s">
        <v>499</v>
      </c>
      <c r="B228" s="48" t="s">
        <v>1328</v>
      </c>
      <c r="C228" s="49">
        <v>30</v>
      </c>
      <c r="D228" s="48" t="s">
        <v>511</v>
      </c>
      <c r="E228" s="56">
        <v>45743</v>
      </c>
      <c r="F228" s="50">
        <v>60</v>
      </c>
    </row>
    <row r="229" spans="1:6" x14ac:dyDescent="0.5">
      <c r="A229" s="54" t="s">
        <v>277</v>
      </c>
      <c r="B229" s="54"/>
      <c r="C229" s="54"/>
      <c r="D229" s="54"/>
      <c r="E229" s="54"/>
      <c r="F229" s="55">
        <v>177</v>
      </c>
    </row>
    <row r="233" spans="1:6" ht="10.5" customHeight="1" x14ac:dyDescent="0.5">
      <c r="A233" s="63" t="s">
        <v>232</v>
      </c>
      <c r="B233" s="63"/>
      <c r="C233" s="63"/>
      <c r="D233" s="63"/>
      <c r="E233" s="63"/>
      <c r="F233" s="63"/>
    </row>
    <row r="234" spans="1:6" ht="10.5" customHeight="1" x14ac:dyDescent="0.5">
      <c r="A234" s="64" t="s">
        <v>1729</v>
      </c>
      <c r="B234" s="64"/>
      <c r="C234" s="64"/>
      <c r="D234" s="64"/>
      <c r="E234" s="64"/>
      <c r="F234" s="64"/>
    </row>
    <row r="236" spans="1:6" ht="63" x14ac:dyDescent="0.5">
      <c r="A236" s="46" t="s">
        <v>3938</v>
      </c>
      <c r="B236" s="46" t="s">
        <v>236</v>
      </c>
      <c r="C236" s="46" t="s">
        <v>238</v>
      </c>
      <c r="D236" s="46" t="s">
        <v>239</v>
      </c>
      <c r="E236" s="46" t="s">
        <v>3914</v>
      </c>
      <c r="F236" s="47" t="s">
        <v>242</v>
      </c>
    </row>
    <row r="237" spans="1:6" ht="25.2" x14ac:dyDescent="0.5">
      <c r="A237" s="48" t="s">
        <v>688</v>
      </c>
      <c r="B237" s="48" t="s">
        <v>3916</v>
      </c>
      <c r="C237" s="49">
        <v>21</v>
      </c>
      <c r="D237" s="48" t="s">
        <v>253</v>
      </c>
      <c r="E237" s="56">
        <v>45711</v>
      </c>
      <c r="F237" s="50">
        <v>21</v>
      </c>
    </row>
    <row r="238" spans="1:6" ht="25.2" x14ac:dyDescent="0.5">
      <c r="A238" s="51" t="s">
        <v>267</v>
      </c>
      <c r="B238" s="51" t="s">
        <v>3918</v>
      </c>
      <c r="C238" s="52">
        <v>13</v>
      </c>
      <c r="D238" s="51" t="s">
        <v>247</v>
      </c>
      <c r="E238" s="58">
        <v>45691</v>
      </c>
      <c r="F238" s="53">
        <v>13</v>
      </c>
    </row>
    <row r="239" spans="1:6" x14ac:dyDescent="0.5">
      <c r="A239" s="54" t="s">
        <v>277</v>
      </c>
      <c r="B239" s="54"/>
      <c r="C239" s="54"/>
      <c r="D239" s="54"/>
      <c r="E239" s="54"/>
      <c r="F239" s="55">
        <v>34</v>
      </c>
    </row>
    <row r="243" spans="1:6" ht="10.5" customHeight="1" x14ac:dyDescent="0.5">
      <c r="A243" s="63" t="s">
        <v>232</v>
      </c>
      <c r="B243" s="63"/>
      <c r="C243" s="63"/>
      <c r="D243" s="63"/>
      <c r="E243" s="63"/>
      <c r="F243" s="63"/>
    </row>
    <row r="244" spans="1:6" ht="10.5" customHeight="1" x14ac:dyDescent="0.5">
      <c r="A244" s="64" t="s">
        <v>1773</v>
      </c>
      <c r="B244" s="64"/>
      <c r="C244" s="64"/>
      <c r="D244" s="64"/>
      <c r="E244" s="64"/>
      <c r="F244" s="64"/>
    </row>
    <row r="246" spans="1:6" ht="63" x14ac:dyDescent="0.5">
      <c r="A246" s="46" t="s">
        <v>3938</v>
      </c>
      <c r="B246" s="46" t="s">
        <v>236</v>
      </c>
      <c r="C246" s="46" t="s">
        <v>238</v>
      </c>
      <c r="D246" s="46" t="s">
        <v>239</v>
      </c>
      <c r="E246" s="46" t="s">
        <v>3914</v>
      </c>
      <c r="F246" s="47" t="s">
        <v>242</v>
      </c>
    </row>
    <row r="247" spans="1:6" ht="25.2" x14ac:dyDescent="0.5">
      <c r="A247" s="48" t="s">
        <v>243</v>
      </c>
      <c r="B247" s="48" t="s">
        <v>3918</v>
      </c>
      <c r="C247" s="49">
        <v>15.25</v>
      </c>
      <c r="D247" s="48" t="s">
        <v>298</v>
      </c>
      <c r="E247" s="56">
        <v>45701</v>
      </c>
      <c r="F247" s="50">
        <v>15.25</v>
      </c>
    </row>
    <row r="248" spans="1:6" ht="25.2" x14ac:dyDescent="0.5">
      <c r="A248" s="51" t="s">
        <v>243</v>
      </c>
      <c r="B248" s="51" t="s">
        <v>3919</v>
      </c>
      <c r="C248" s="52">
        <v>10.8</v>
      </c>
      <c r="D248" s="51" t="s">
        <v>298</v>
      </c>
      <c r="E248" s="58">
        <v>45724</v>
      </c>
      <c r="F248" s="53">
        <v>10.8</v>
      </c>
    </row>
    <row r="249" spans="1:6" ht="37.799999999999997" x14ac:dyDescent="0.5">
      <c r="A249" s="48" t="s">
        <v>1161</v>
      </c>
      <c r="B249" s="48" t="s">
        <v>1328</v>
      </c>
      <c r="C249" s="49">
        <v>22.95</v>
      </c>
      <c r="D249" s="48" t="s">
        <v>403</v>
      </c>
      <c r="E249" s="56">
        <v>45719</v>
      </c>
      <c r="F249" s="50">
        <v>22.95</v>
      </c>
    </row>
    <row r="250" spans="1:6" ht="25.2" x14ac:dyDescent="0.5">
      <c r="A250" s="51" t="s">
        <v>315</v>
      </c>
      <c r="B250" s="51" t="s">
        <v>1328</v>
      </c>
      <c r="C250" s="52">
        <v>21.59</v>
      </c>
      <c r="D250" s="51" t="s">
        <v>1128</v>
      </c>
      <c r="E250" s="58">
        <v>45667</v>
      </c>
      <c r="F250" s="53">
        <v>21.59</v>
      </c>
    </row>
    <row r="251" spans="1:6" x14ac:dyDescent="0.5">
      <c r="A251" s="54" t="s">
        <v>277</v>
      </c>
      <c r="B251" s="54"/>
      <c r="C251" s="54"/>
      <c r="D251" s="54"/>
      <c r="E251" s="54"/>
      <c r="F251" s="55">
        <v>70.59</v>
      </c>
    </row>
    <row r="255" spans="1:6" ht="10.5" customHeight="1" x14ac:dyDescent="0.5">
      <c r="A255" s="63" t="s">
        <v>232</v>
      </c>
      <c r="B255" s="63"/>
      <c r="C255" s="63"/>
      <c r="D255" s="63"/>
      <c r="E255" s="63"/>
      <c r="F255" s="63"/>
    </row>
    <row r="256" spans="1:6" ht="10.5" customHeight="1" x14ac:dyDescent="0.5">
      <c r="A256" s="64" t="s">
        <v>1796</v>
      </c>
      <c r="B256" s="64"/>
      <c r="C256" s="64"/>
      <c r="D256" s="64"/>
      <c r="E256" s="64"/>
      <c r="F256" s="64"/>
    </row>
    <row r="258" spans="1:6" ht="63" x14ac:dyDescent="0.5">
      <c r="A258" s="46" t="s">
        <v>3938</v>
      </c>
      <c r="B258" s="46" t="s">
        <v>236</v>
      </c>
      <c r="C258" s="46" t="s">
        <v>238</v>
      </c>
      <c r="D258" s="46" t="s">
        <v>239</v>
      </c>
      <c r="E258" s="46" t="s">
        <v>3914</v>
      </c>
      <c r="F258" s="47" t="s">
        <v>242</v>
      </c>
    </row>
    <row r="259" spans="1:6" ht="25.2" x14ac:dyDescent="0.5">
      <c r="A259" s="48" t="s">
        <v>382</v>
      </c>
      <c r="B259" s="48" t="s">
        <v>3918</v>
      </c>
      <c r="C259" s="49">
        <v>9.56</v>
      </c>
      <c r="D259" s="48" t="s">
        <v>247</v>
      </c>
      <c r="E259" s="56">
        <v>45720</v>
      </c>
      <c r="F259" s="50">
        <v>9.56</v>
      </c>
    </row>
    <row r="260" spans="1:6" ht="25.2" x14ac:dyDescent="0.5">
      <c r="A260" s="51" t="s">
        <v>382</v>
      </c>
      <c r="B260" s="51" t="s">
        <v>3925</v>
      </c>
      <c r="C260" s="52">
        <v>8</v>
      </c>
      <c r="D260" s="51" t="s">
        <v>247</v>
      </c>
      <c r="E260" s="58">
        <v>45720</v>
      </c>
      <c r="F260" s="53">
        <v>8</v>
      </c>
    </row>
    <row r="261" spans="1:6" x14ac:dyDescent="0.5">
      <c r="A261" s="48" t="s">
        <v>3601</v>
      </c>
      <c r="B261" s="48" t="s">
        <v>3918</v>
      </c>
      <c r="C261" s="49">
        <v>7.39</v>
      </c>
      <c r="D261" s="48" t="s">
        <v>266</v>
      </c>
      <c r="E261" s="56">
        <v>45744</v>
      </c>
      <c r="F261" s="50">
        <v>7.39</v>
      </c>
    </row>
    <row r="262" spans="1:6" x14ac:dyDescent="0.5">
      <c r="A262" s="54" t="s">
        <v>277</v>
      </c>
      <c r="B262" s="54"/>
      <c r="C262" s="54"/>
      <c r="D262" s="54"/>
      <c r="E262" s="54"/>
      <c r="F262" s="55">
        <v>24.95</v>
      </c>
    </row>
    <row r="266" spans="1:6" ht="10.5" customHeight="1" x14ac:dyDescent="0.5">
      <c r="A266" s="63" t="s">
        <v>232</v>
      </c>
      <c r="B266" s="63"/>
      <c r="C266" s="63"/>
      <c r="D266" s="63"/>
      <c r="E266" s="63"/>
      <c r="F266" s="63"/>
    </row>
    <row r="267" spans="1:6" ht="10.5" customHeight="1" x14ac:dyDescent="0.5">
      <c r="A267" s="64" t="s">
        <v>4177</v>
      </c>
      <c r="B267" s="64"/>
      <c r="C267" s="64"/>
      <c r="D267" s="64"/>
      <c r="E267" s="64"/>
      <c r="F267" s="64"/>
    </row>
    <row r="269" spans="1:6" ht="63" x14ac:dyDescent="0.5">
      <c r="A269" s="46" t="s">
        <v>3938</v>
      </c>
      <c r="B269" s="46" t="s">
        <v>236</v>
      </c>
      <c r="C269" s="46" t="s">
        <v>238</v>
      </c>
      <c r="D269" s="46" t="s">
        <v>239</v>
      </c>
      <c r="E269" s="46" t="s">
        <v>3914</v>
      </c>
      <c r="F269" s="47" t="s">
        <v>242</v>
      </c>
    </row>
    <row r="270" spans="1:6" ht="25.2" x14ac:dyDescent="0.5">
      <c r="A270" s="48" t="s">
        <v>344</v>
      </c>
      <c r="B270" s="48" t="s">
        <v>3925</v>
      </c>
      <c r="C270" s="49">
        <v>39</v>
      </c>
      <c r="D270" s="48" t="s">
        <v>247</v>
      </c>
      <c r="E270" s="56">
        <v>45668</v>
      </c>
      <c r="F270" s="50">
        <v>39</v>
      </c>
    </row>
    <row r="271" spans="1:6" ht="25.2" x14ac:dyDescent="0.5">
      <c r="A271" s="51" t="s">
        <v>344</v>
      </c>
      <c r="B271" s="51" t="s">
        <v>3925</v>
      </c>
      <c r="C271" s="52">
        <v>27.99</v>
      </c>
      <c r="D271" s="51" t="s">
        <v>266</v>
      </c>
      <c r="E271" s="58">
        <v>45663</v>
      </c>
      <c r="F271" s="53">
        <v>27.99</v>
      </c>
    </row>
    <row r="272" spans="1:6" ht="25.2" x14ac:dyDescent="0.5">
      <c r="A272" s="48" t="s">
        <v>344</v>
      </c>
      <c r="B272" s="48" t="s">
        <v>3925</v>
      </c>
      <c r="C272" s="49">
        <v>18.989999999999998</v>
      </c>
      <c r="D272" s="48" t="s">
        <v>247</v>
      </c>
      <c r="E272" s="56">
        <v>45673</v>
      </c>
      <c r="F272" s="50">
        <v>18.989999999999998</v>
      </c>
    </row>
    <row r="273" spans="1:6" ht="25.2" x14ac:dyDescent="0.5">
      <c r="A273" s="51" t="s">
        <v>344</v>
      </c>
      <c r="B273" s="51" t="s">
        <v>3916</v>
      </c>
      <c r="C273" s="52">
        <v>15.99</v>
      </c>
      <c r="D273" s="51" t="s">
        <v>253</v>
      </c>
      <c r="E273" s="58">
        <v>45722</v>
      </c>
      <c r="F273" s="53">
        <v>15.99</v>
      </c>
    </row>
    <row r="274" spans="1:6" ht="25.2" x14ac:dyDescent="0.5">
      <c r="A274" s="48" t="s">
        <v>344</v>
      </c>
      <c r="B274" s="48" t="s">
        <v>3925</v>
      </c>
      <c r="C274" s="49">
        <v>63</v>
      </c>
      <c r="D274" s="48" t="s">
        <v>247</v>
      </c>
      <c r="E274" s="56">
        <v>45702</v>
      </c>
      <c r="F274" s="50">
        <v>63</v>
      </c>
    </row>
    <row r="275" spans="1:6" x14ac:dyDescent="0.5">
      <c r="A275" s="54" t="s">
        <v>277</v>
      </c>
      <c r="B275" s="54"/>
      <c r="C275" s="54"/>
      <c r="D275" s="54"/>
      <c r="E275" s="54"/>
      <c r="F275" s="55">
        <v>164.97</v>
      </c>
    </row>
    <row r="279" spans="1:6" ht="10.5" customHeight="1" x14ac:dyDescent="0.5">
      <c r="A279" s="63" t="s">
        <v>232</v>
      </c>
      <c r="B279" s="63"/>
      <c r="C279" s="63"/>
      <c r="D279" s="63"/>
      <c r="E279" s="63"/>
      <c r="F279" s="63"/>
    </row>
    <row r="280" spans="1:6" ht="10.5" customHeight="1" x14ac:dyDescent="0.5">
      <c r="A280" s="64" t="s">
        <v>1822</v>
      </c>
      <c r="B280" s="64"/>
      <c r="C280" s="64"/>
      <c r="D280" s="64"/>
      <c r="E280" s="64"/>
      <c r="F280" s="64"/>
    </row>
    <row r="282" spans="1:6" ht="63" x14ac:dyDescent="0.5">
      <c r="A282" s="46" t="s">
        <v>3938</v>
      </c>
      <c r="B282" s="46" t="s">
        <v>236</v>
      </c>
      <c r="C282" s="46" t="s">
        <v>238</v>
      </c>
      <c r="D282" s="46" t="s">
        <v>239</v>
      </c>
      <c r="E282" s="46" t="s">
        <v>3914</v>
      </c>
      <c r="F282" s="47" t="s">
        <v>242</v>
      </c>
    </row>
    <row r="283" spans="1:6" ht="25.2" x14ac:dyDescent="0.5">
      <c r="A283" s="48" t="s">
        <v>243</v>
      </c>
      <c r="B283" s="48" t="s">
        <v>3920</v>
      </c>
      <c r="C283" s="49">
        <v>52</v>
      </c>
      <c r="D283" s="48" t="s">
        <v>298</v>
      </c>
      <c r="E283" s="56">
        <v>45664</v>
      </c>
      <c r="F283" s="50">
        <v>52</v>
      </c>
    </row>
    <row r="284" spans="1:6" ht="37.799999999999997" x14ac:dyDescent="0.5">
      <c r="A284" s="51" t="s">
        <v>362</v>
      </c>
      <c r="B284" s="51" t="s">
        <v>3918</v>
      </c>
      <c r="C284" s="52">
        <v>10</v>
      </c>
      <c r="D284" s="51" t="s">
        <v>253</v>
      </c>
      <c r="E284" s="58">
        <v>45664</v>
      </c>
      <c r="F284" s="53">
        <v>10</v>
      </c>
    </row>
    <row r="285" spans="1:6" x14ac:dyDescent="0.5">
      <c r="A285" s="54" t="s">
        <v>277</v>
      </c>
      <c r="B285" s="54"/>
      <c r="C285" s="54"/>
      <c r="D285" s="54"/>
      <c r="E285" s="54"/>
      <c r="F285" s="55">
        <v>62</v>
      </c>
    </row>
    <row r="289" spans="1:6" ht="10.5" customHeight="1" x14ac:dyDescent="0.5">
      <c r="A289" s="63" t="s">
        <v>232</v>
      </c>
      <c r="B289" s="63"/>
      <c r="C289" s="63"/>
      <c r="D289" s="63"/>
      <c r="E289" s="63"/>
      <c r="F289" s="63"/>
    </row>
    <row r="290" spans="1:6" ht="10.5" customHeight="1" x14ac:dyDescent="0.5">
      <c r="A290" s="64" t="s">
        <v>1859</v>
      </c>
      <c r="B290" s="64"/>
      <c r="C290" s="64"/>
      <c r="D290" s="64"/>
      <c r="E290" s="64"/>
      <c r="F290" s="64"/>
    </row>
    <row r="292" spans="1:6" ht="63" x14ac:dyDescent="0.5">
      <c r="A292" s="46" t="s">
        <v>3938</v>
      </c>
      <c r="B292" s="46" t="s">
        <v>236</v>
      </c>
      <c r="C292" s="46" t="s">
        <v>238</v>
      </c>
      <c r="D292" s="46" t="s">
        <v>239</v>
      </c>
      <c r="E292" s="46" t="s">
        <v>3914</v>
      </c>
      <c r="F292" s="47" t="s">
        <v>242</v>
      </c>
    </row>
    <row r="293" spans="1:6" ht="25.2" x14ac:dyDescent="0.5">
      <c r="A293" s="48" t="s">
        <v>777</v>
      </c>
      <c r="B293" s="48" t="s">
        <v>3916</v>
      </c>
      <c r="C293" s="49">
        <v>17</v>
      </c>
      <c r="D293" s="48" t="s">
        <v>3926</v>
      </c>
      <c r="E293" s="56">
        <v>45688</v>
      </c>
      <c r="F293" s="50">
        <v>17</v>
      </c>
    </row>
    <row r="294" spans="1:6" x14ac:dyDescent="0.5">
      <c r="A294" s="54" t="s">
        <v>277</v>
      </c>
      <c r="B294" s="54"/>
      <c r="C294" s="54"/>
      <c r="D294" s="54"/>
      <c r="E294" s="54"/>
      <c r="F294" s="55">
        <v>17</v>
      </c>
    </row>
    <row r="298" spans="1:6" ht="10.5" customHeight="1" x14ac:dyDescent="0.5">
      <c r="A298" s="63" t="s">
        <v>232</v>
      </c>
      <c r="B298" s="63"/>
      <c r="C298" s="63"/>
      <c r="D298" s="63"/>
      <c r="E298" s="63"/>
      <c r="F298" s="63"/>
    </row>
    <row r="299" spans="1:6" ht="10.5" customHeight="1" x14ac:dyDescent="0.5">
      <c r="A299" s="64" t="s">
        <v>1880</v>
      </c>
      <c r="B299" s="64"/>
      <c r="C299" s="64"/>
      <c r="D299" s="64"/>
      <c r="E299" s="64"/>
      <c r="F299" s="64"/>
    </row>
    <row r="301" spans="1:6" ht="63" x14ac:dyDescent="0.5">
      <c r="A301" s="46" t="s">
        <v>3938</v>
      </c>
      <c r="B301" s="46" t="s">
        <v>236</v>
      </c>
      <c r="C301" s="46" t="s">
        <v>238</v>
      </c>
      <c r="D301" s="46" t="s">
        <v>239</v>
      </c>
      <c r="E301" s="46" t="s">
        <v>3914</v>
      </c>
      <c r="F301" s="47" t="s">
        <v>242</v>
      </c>
    </row>
    <row r="302" spans="1:6" ht="25.2" x14ac:dyDescent="0.5">
      <c r="A302" s="48" t="s">
        <v>539</v>
      </c>
      <c r="B302" s="48" t="s">
        <v>3929</v>
      </c>
      <c r="C302" s="49">
        <v>9</v>
      </c>
      <c r="D302" s="48" t="s">
        <v>691</v>
      </c>
      <c r="E302" s="56">
        <v>45673</v>
      </c>
      <c r="F302" s="50">
        <v>9</v>
      </c>
    </row>
    <row r="303" spans="1:6" ht="25.2" x14ac:dyDescent="0.5">
      <c r="A303" s="51" t="s">
        <v>539</v>
      </c>
      <c r="B303" s="51" t="s">
        <v>3921</v>
      </c>
      <c r="C303" s="52">
        <v>25</v>
      </c>
      <c r="D303" s="51" t="s">
        <v>691</v>
      </c>
      <c r="E303" s="58">
        <v>45727</v>
      </c>
      <c r="F303" s="53">
        <v>25</v>
      </c>
    </row>
    <row r="304" spans="1:6" ht="25.2" x14ac:dyDescent="0.5">
      <c r="A304" s="48" t="s">
        <v>499</v>
      </c>
      <c r="B304" s="48" t="s">
        <v>1328</v>
      </c>
      <c r="C304" s="49">
        <v>13</v>
      </c>
      <c r="D304" s="48" t="s">
        <v>253</v>
      </c>
      <c r="E304" s="56">
        <v>45747</v>
      </c>
      <c r="F304" s="50">
        <v>13</v>
      </c>
    </row>
    <row r="305" spans="1:6" ht="25.2" x14ac:dyDescent="0.5">
      <c r="A305" s="51" t="s">
        <v>499</v>
      </c>
      <c r="B305" s="51" t="s">
        <v>1328</v>
      </c>
      <c r="C305" s="52">
        <v>17</v>
      </c>
      <c r="D305" s="51" t="s">
        <v>253</v>
      </c>
      <c r="E305" s="58">
        <v>45747</v>
      </c>
      <c r="F305" s="53">
        <v>17</v>
      </c>
    </row>
    <row r="306" spans="1:6" ht="25.2" x14ac:dyDescent="0.5">
      <c r="A306" s="48" t="s">
        <v>267</v>
      </c>
      <c r="B306" s="48" t="s">
        <v>1328</v>
      </c>
      <c r="C306" s="49">
        <v>15</v>
      </c>
      <c r="D306" s="48" t="s">
        <v>253</v>
      </c>
      <c r="E306" s="56">
        <v>45707</v>
      </c>
      <c r="F306" s="50">
        <v>15</v>
      </c>
    </row>
    <row r="307" spans="1:6" ht="25.2" x14ac:dyDescent="0.5">
      <c r="A307" s="51" t="s">
        <v>267</v>
      </c>
      <c r="B307" s="51" t="s">
        <v>1328</v>
      </c>
      <c r="C307" s="52">
        <v>20</v>
      </c>
      <c r="D307" s="51" t="s">
        <v>253</v>
      </c>
      <c r="E307" s="58">
        <v>45707</v>
      </c>
      <c r="F307" s="53">
        <v>20</v>
      </c>
    </row>
    <row r="308" spans="1:6" ht="25.2" x14ac:dyDescent="0.5">
      <c r="A308" s="48" t="s">
        <v>267</v>
      </c>
      <c r="B308" s="48" t="s">
        <v>1328</v>
      </c>
      <c r="C308" s="49">
        <v>30</v>
      </c>
      <c r="D308" s="48" t="s">
        <v>253</v>
      </c>
      <c r="E308" s="56">
        <v>45707</v>
      </c>
      <c r="F308" s="50">
        <v>30</v>
      </c>
    </row>
    <row r="309" spans="1:6" ht="25.2" x14ac:dyDescent="0.5">
      <c r="A309" s="51" t="s">
        <v>267</v>
      </c>
      <c r="B309" s="51" t="s">
        <v>1328</v>
      </c>
      <c r="C309" s="52">
        <v>19</v>
      </c>
      <c r="D309" s="51" t="s">
        <v>253</v>
      </c>
      <c r="E309" s="58">
        <v>45707</v>
      </c>
      <c r="F309" s="53">
        <v>38</v>
      </c>
    </row>
    <row r="310" spans="1:6" x14ac:dyDescent="0.5">
      <c r="A310" s="54" t="s">
        <v>277</v>
      </c>
      <c r="B310" s="54"/>
      <c r="C310" s="54"/>
      <c r="D310" s="54"/>
      <c r="E310" s="54"/>
      <c r="F310" s="55">
        <v>167</v>
      </c>
    </row>
    <row r="314" spans="1:6" ht="10.5" customHeight="1" x14ac:dyDescent="0.5">
      <c r="A314" s="63" t="s">
        <v>232</v>
      </c>
      <c r="B314" s="63"/>
      <c r="C314" s="63"/>
      <c r="D314" s="63"/>
      <c r="E314" s="63"/>
      <c r="F314" s="63"/>
    </row>
    <row r="315" spans="1:6" ht="10.5" customHeight="1" x14ac:dyDescent="0.5">
      <c r="A315" s="64" t="s">
        <v>1943</v>
      </c>
      <c r="B315" s="64"/>
      <c r="C315" s="64"/>
      <c r="D315" s="64"/>
      <c r="E315" s="64"/>
      <c r="F315" s="64"/>
    </row>
    <row r="317" spans="1:6" ht="63" x14ac:dyDescent="0.5">
      <c r="A317" s="46" t="s">
        <v>3938</v>
      </c>
      <c r="B317" s="46" t="s">
        <v>236</v>
      </c>
      <c r="C317" s="46" t="s">
        <v>238</v>
      </c>
      <c r="D317" s="46" t="s">
        <v>239</v>
      </c>
      <c r="E317" s="46" t="s">
        <v>3914</v>
      </c>
      <c r="F317" s="47" t="s">
        <v>242</v>
      </c>
    </row>
    <row r="318" spans="1:6" ht="25.2" x14ac:dyDescent="0.5">
      <c r="A318" s="48" t="s">
        <v>1089</v>
      </c>
      <c r="B318" s="48" t="s">
        <v>3916</v>
      </c>
      <c r="C318" s="49">
        <v>64.97</v>
      </c>
      <c r="D318" s="48" t="s">
        <v>266</v>
      </c>
      <c r="E318" s="56">
        <v>45695</v>
      </c>
      <c r="F318" s="50">
        <v>64.97</v>
      </c>
    </row>
    <row r="319" spans="1:6" x14ac:dyDescent="0.5">
      <c r="A319" s="54" t="s">
        <v>277</v>
      </c>
      <c r="B319" s="54"/>
      <c r="C319" s="54"/>
      <c r="D319" s="54"/>
      <c r="E319" s="54"/>
      <c r="F319" s="55">
        <v>64.97</v>
      </c>
    </row>
    <row r="323" spans="1:6" ht="10.5" customHeight="1" x14ac:dyDescent="0.5">
      <c r="A323" s="63" t="s">
        <v>232</v>
      </c>
      <c r="B323" s="63"/>
      <c r="C323" s="63"/>
      <c r="D323" s="63"/>
      <c r="E323" s="63"/>
      <c r="F323" s="63"/>
    </row>
    <row r="324" spans="1:6" ht="10.5" customHeight="1" x14ac:dyDescent="0.5">
      <c r="A324" s="64" t="s">
        <v>1954</v>
      </c>
      <c r="B324" s="64"/>
      <c r="C324" s="64"/>
      <c r="D324" s="64"/>
      <c r="E324" s="64"/>
      <c r="F324" s="64"/>
    </row>
    <row r="326" spans="1:6" ht="63" x14ac:dyDescent="0.5">
      <c r="A326" s="46" t="s">
        <v>3938</v>
      </c>
      <c r="B326" s="46" t="s">
        <v>236</v>
      </c>
      <c r="C326" s="46" t="s">
        <v>238</v>
      </c>
      <c r="D326" s="46" t="s">
        <v>239</v>
      </c>
      <c r="E326" s="46" t="s">
        <v>3914</v>
      </c>
      <c r="F326" s="47" t="s">
        <v>242</v>
      </c>
    </row>
    <row r="327" spans="1:6" ht="37.799999999999997" x14ac:dyDescent="0.5">
      <c r="A327" s="48" t="s">
        <v>542</v>
      </c>
      <c r="B327" s="48" t="s">
        <v>1328</v>
      </c>
      <c r="C327" s="49">
        <v>17</v>
      </c>
      <c r="D327" s="48" t="s">
        <v>511</v>
      </c>
      <c r="E327" s="56">
        <v>45734</v>
      </c>
      <c r="F327" s="50">
        <v>17</v>
      </c>
    </row>
    <row r="328" spans="1:6" x14ac:dyDescent="0.5">
      <c r="A328" s="54" t="s">
        <v>277</v>
      </c>
      <c r="B328" s="54"/>
      <c r="C328" s="54"/>
      <c r="D328" s="54"/>
      <c r="E328" s="54"/>
      <c r="F328" s="55">
        <v>17</v>
      </c>
    </row>
    <row r="332" spans="1:6" ht="10.5" customHeight="1" x14ac:dyDescent="0.5">
      <c r="A332" s="63" t="s">
        <v>232</v>
      </c>
      <c r="B332" s="63"/>
      <c r="C332" s="63"/>
      <c r="D332" s="63"/>
      <c r="E332" s="63"/>
      <c r="F332" s="63"/>
    </row>
    <row r="333" spans="1:6" ht="10.5" customHeight="1" x14ac:dyDescent="0.5">
      <c r="A333" s="64" t="s">
        <v>2034</v>
      </c>
      <c r="B333" s="64"/>
      <c r="C333" s="64"/>
      <c r="D333" s="64"/>
      <c r="E333" s="64"/>
      <c r="F333" s="64"/>
    </row>
    <row r="335" spans="1:6" ht="63" x14ac:dyDescent="0.5">
      <c r="A335" s="46" t="s">
        <v>3938</v>
      </c>
      <c r="B335" s="46" t="s">
        <v>236</v>
      </c>
      <c r="C335" s="46" t="s">
        <v>238</v>
      </c>
      <c r="D335" s="46" t="s">
        <v>239</v>
      </c>
      <c r="E335" s="46" t="s">
        <v>3914</v>
      </c>
      <c r="F335" s="47" t="s">
        <v>242</v>
      </c>
    </row>
    <row r="336" spans="1:6" ht="25.2" x14ac:dyDescent="0.5">
      <c r="A336" s="48" t="s">
        <v>666</v>
      </c>
      <c r="B336" s="48" t="s">
        <v>1328</v>
      </c>
      <c r="C336" s="49">
        <v>10</v>
      </c>
      <c r="D336" s="48" t="s">
        <v>253</v>
      </c>
      <c r="E336" s="56">
        <v>45691</v>
      </c>
      <c r="F336" s="50">
        <v>10</v>
      </c>
    </row>
    <row r="337" spans="1:6" ht="25.2" x14ac:dyDescent="0.5">
      <c r="A337" s="51" t="s">
        <v>441</v>
      </c>
      <c r="B337" s="51" t="s">
        <v>1328</v>
      </c>
      <c r="C337" s="52">
        <v>24</v>
      </c>
      <c r="D337" s="51" t="s">
        <v>511</v>
      </c>
      <c r="E337" s="58">
        <v>45710</v>
      </c>
      <c r="F337" s="53">
        <v>48</v>
      </c>
    </row>
    <row r="338" spans="1:6" ht="25.2" x14ac:dyDescent="0.5">
      <c r="A338" s="48" t="s">
        <v>523</v>
      </c>
      <c r="B338" s="48" t="s">
        <v>3916</v>
      </c>
      <c r="C338" s="49">
        <v>16.5</v>
      </c>
      <c r="D338" s="48" t="s">
        <v>1200</v>
      </c>
      <c r="E338" s="56">
        <v>45700</v>
      </c>
      <c r="F338" s="50">
        <v>16.5</v>
      </c>
    </row>
    <row r="339" spans="1:6" x14ac:dyDescent="0.5">
      <c r="A339" s="54" t="s">
        <v>277</v>
      </c>
      <c r="B339" s="54"/>
      <c r="C339" s="54"/>
      <c r="D339" s="54"/>
      <c r="E339" s="54"/>
      <c r="F339" s="55">
        <v>74.5</v>
      </c>
    </row>
    <row r="343" spans="1:6" ht="10.5" customHeight="1" x14ac:dyDescent="0.5">
      <c r="A343" s="63" t="s">
        <v>232</v>
      </c>
      <c r="B343" s="63"/>
      <c r="C343" s="63"/>
      <c r="D343" s="63"/>
      <c r="E343" s="63"/>
      <c r="F343" s="63"/>
    </row>
    <row r="344" spans="1:6" ht="10.5" customHeight="1" x14ac:dyDescent="0.5">
      <c r="A344" s="64" t="s">
        <v>2056</v>
      </c>
      <c r="B344" s="64"/>
      <c r="C344" s="64"/>
      <c r="D344" s="64"/>
      <c r="E344" s="64"/>
      <c r="F344" s="64"/>
    </row>
    <row r="346" spans="1:6" ht="63" x14ac:dyDescent="0.5">
      <c r="A346" s="46" t="s">
        <v>3938</v>
      </c>
      <c r="B346" s="46" t="s">
        <v>236</v>
      </c>
      <c r="C346" s="46" t="s">
        <v>238</v>
      </c>
      <c r="D346" s="46" t="s">
        <v>239</v>
      </c>
      <c r="E346" s="46" t="s">
        <v>3914</v>
      </c>
      <c r="F346" s="47" t="s">
        <v>242</v>
      </c>
    </row>
    <row r="347" spans="1:6" ht="25.2" x14ac:dyDescent="0.5">
      <c r="A347" s="48" t="s">
        <v>19</v>
      </c>
      <c r="B347" s="48" t="s">
        <v>3916</v>
      </c>
      <c r="C347" s="49">
        <v>15.99</v>
      </c>
      <c r="D347" s="48" t="s">
        <v>3917</v>
      </c>
      <c r="E347" s="56">
        <v>45698</v>
      </c>
      <c r="F347" s="50">
        <v>15.99</v>
      </c>
    </row>
    <row r="348" spans="1:6" ht="37.799999999999997" x14ac:dyDescent="0.5">
      <c r="A348" s="51" t="s">
        <v>542</v>
      </c>
      <c r="B348" s="51" t="s">
        <v>1328</v>
      </c>
      <c r="C348" s="52">
        <v>36</v>
      </c>
      <c r="D348" s="51" t="s">
        <v>511</v>
      </c>
      <c r="E348" s="58">
        <v>45740</v>
      </c>
      <c r="F348" s="53">
        <v>36</v>
      </c>
    </row>
    <row r="349" spans="1:6" x14ac:dyDescent="0.5">
      <c r="A349" s="54" t="s">
        <v>277</v>
      </c>
      <c r="B349" s="54"/>
      <c r="C349" s="54"/>
      <c r="D349" s="54"/>
      <c r="E349" s="54"/>
      <c r="F349" s="55">
        <v>51.99</v>
      </c>
    </row>
    <row r="353" spans="1:6" ht="10.5" customHeight="1" x14ac:dyDescent="0.5">
      <c r="A353" s="63" t="s">
        <v>232</v>
      </c>
      <c r="B353" s="63"/>
      <c r="C353" s="63"/>
      <c r="D353" s="63"/>
      <c r="E353" s="63"/>
      <c r="F353" s="63"/>
    </row>
    <row r="354" spans="1:6" ht="10.5" customHeight="1" x14ac:dyDescent="0.5">
      <c r="A354" s="64" t="s">
        <v>2069</v>
      </c>
      <c r="B354" s="64"/>
      <c r="C354" s="64"/>
      <c r="D354" s="64"/>
      <c r="E354" s="64"/>
      <c r="F354" s="64"/>
    </row>
    <row r="356" spans="1:6" ht="63" x14ac:dyDescent="0.5">
      <c r="A356" s="46" t="s">
        <v>3938</v>
      </c>
      <c r="B356" s="46" t="s">
        <v>236</v>
      </c>
      <c r="C356" s="46" t="s">
        <v>238</v>
      </c>
      <c r="D356" s="46" t="s">
        <v>239</v>
      </c>
      <c r="E356" s="46" t="s">
        <v>3914</v>
      </c>
      <c r="F356" s="47" t="s">
        <v>242</v>
      </c>
    </row>
    <row r="357" spans="1:6" ht="25.2" x14ac:dyDescent="0.5">
      <c r="A357" s="48" t="s">
        <v>404</v>
      </c>
      <c r="B357" s="48" t="s">
        <v>1328</v>
      </c>
      <c r="C357" s="49">
        <v>59.99</v>
      </c>
      <c r="D357" s="48" t="s">
        <v>403</v>
      </c>
      <c r="E357" s="56">
        <v>45717</v>
      </c>
      <c r="F357" s="50">
        <v>59.99</v>
      </c>
    </row>
    <row r="358" spans="1:6" x14ac:dyDescent="0.5">
      <c r="A358" s="54" t="s">
        <v>277</v>
      </c>
      <c r="B358" s="54"/>
      <c r="C358" s="54"/>
      <c r="D358" s="54"/>
      <c r="E358" s="54"/>
      <c r="F358" s="55">
        <v>59.99</v>
      </c>
    </row>
    <row r="362" spans="1:6" ht="10.5" customHeight="1" x14ac:dyDescent="0.5">
      <c r="A362" s="63" t="s">
        <v>232</v>
      </c>
      <c r="B362" s="63"/>
      <c r="C362" s="63"/>
      <c r="D362" s="63"/>
      <c r="E362" s="63"/>
      <c r="F362" s="63"/>
    </row>
    <row r="363" spans="1:6" ht="10.5" customHeight="1" x14ac:dyDescent="0.5">
      <c r="A363" s="64" t="s">
        <v>2075</v>
      </c>
      <c r="B363" s="64"/>
      <c r="C363" s="64"/>
      <c r="D363" s="64"/>
      <c r="E363" s="64"/>
      <c r="F363" s="64"/>
    </row>
    <row r="365" spans="1:6" ht="63" x14ac:dyDescent="0.5">
      <c r="A365" s="46" t="s">
        <v>3938</v>
      </c>
      <c r="B365" s="46" t="s">
        <v>236</v>
      </c>
      <c r="C365" s="46" t="s">
        <v>238</v>
      </c>
      <c r="D365" s="46" t="s">
        <v>239</v>
      </c>
      <c r="E365" s="46" t="s">
        <v>3914</v>
      </c>
      <c r="F365" s="47" t="s">
        <v>242</v>
      </c>
    </row>
    <row r="366" spans="1:6" ht="25.2" x14ac:dyDescent="0.5">
      <c r="A366" s="48" t="s">
        <v>283</v>
      </c>
      <c r="B366" s="48" t="s">
        <v>1328</v>
      </c>
      <c r="C366" s="49">
        <v>21</v>
      </c>
      <c r="D366" s="48" t="s">
        <v>797</v>
      </c>
      <c r="E366" s="56">
        <v>45720</v>
      </c>
      <c r="F366" s="50">
        <v>21</v>
      </c>
    </row>
    <row r="367" spans="1:6" ht="25.2" x14ac:dyDescent="0.5">
      <c r="A367" s="51" t="s">
        <v>523</v>
      </c>
      <c r="B367" s="51" t="s">
        <v>1328</v>
      </c>
      <c r="C367" s="52">
        <v>10</v>
      </c>
      <c r="D367" s="51" t="s">
        <v>1200</v>
      </c>
      <c r="E367" s="58">
        <v>45708</v>
      </c>
      <c r="F367" s="53">
        <v>10</v>
      </c>
    </row>
    <row r="368" spans="1:6" ht="25.2" x14ac:dyDescent="0.5">
      <c r="A368" s="48" t="s">
        <v>523</v>
      </c>
      <c r="B368" s="48" t="s">
        <v>1328</v>
      </c>
      <c r="C368" s="49">
        <v>25</v>
      </c>
      <c r="D368" s="48" t="s">
        <v>1200</v>
      </c>
      <c r="E368" s="56">
        <v>45708</v>
      </c>
      <c r="F368" s="50">
        <v>25</v>
      </c>
    </row>
    <row r="369" spans="1:6" x14ac:dyDescent="0.5">
      <c r="A369" s="54" t="s">
        <v>277</v>
      </c>
      <c r="B369" s="54"/>
      <c r="C369" s="54"/>
      <c r="D369" s="54"/>
      <c r="E369" s="54"/>
      <c r="F369" s="55">
        <v>56</v>
      </c>
    </row>
    <row r="373" spans="1:6" ht="10.5" customHeight="1" x14ac:dyDescent="0.5">
      <c r="A373" s="63" t="s">
        <v>232</v>
      </c>
      <c r="B373" s="63"/>
      <c r="C373" s="63"/>
      <c r="D373" s="63"/>
      <c r="E373" s="63"/>
      <c r="F373" s="63"/>
    </row>
    <row r="374" spans="1:6" ht="10.5" customHeight="1" x14ac:dyDescent="0.5">
      <c r="A374" s="64" t="s">
        <v>2081</v>
      </c>
      <c r="B374" s="64"/>
      <c r="C374" s="64"/>
      <c r="D374" s="64"/>
      <c r="E374" s="64"/>
      <c r="F374" s="64"/>
    </row>
    <row r="376" spans="1:6" ht="63" x14ac:dyDescent="0.5">
      <c r="A376" s="46" t="s">
        <v>3938</v>
      </c>
      <c r="B376" s="46" t="s">
        <v>236</v>
      </c>
      <c r="C376" s="46" t="s">
        <v>238</v>
      </c>
      <c r="D376" s="46" t="s">
        <v>239</v>
      </c>
      <c r="E376" s="46" t="s">
        <v>3914</v>
      </c>
      <c r="F376" s="47" t="s">
        <v>242</v>
      </c>
    </row>
    <row r="377" spans="1:6" ht="37.799999999999997" x14ac:dyDescent="0.5">
      <c r="A377" s="48" t="s">
        <v>842</v>
      </c>
      <c r="B377" s="48" t="s">
        <v>3919</v>
      </c>
      <c r="C377" s="49">
        <v>15</v>
      </c>
      <c r="D377" s="48" t="s">
        <v>247</v>
      </c>
      <c r="E377" s="56">
        <v>45723</v>
      </c>
      <c r="F377" s="50">
        <v>15</v>
      </c>
    </row>
    <row r="378" spans="1:6" ht="25.2" x14ac:dyDescent="0.5">
      <c r="A378" s="51" t="s">
        <v>523</v>
      </c>
      <c r="B378" s="51" t="s">
        <v>3918</v>
      </c>
      <c r="C378" s="52">
        <v>19</v>
      </c>
      <c r="D378" s="51" t="s">
        <v>1200</v>
      </c>
      <c r="E378" s="58">
        <v>45673</v>
      </c>
      <c r="F378" s="53">
        <v>19</v>
      </c>
    </row>
    <row r="379" spans="1:6" x14ac:dyDescent="0.5">
      <c r="A379" s="54" t="s">
        <v>277</v>
      </c>
      <c r="B379" s="54"/>
      <c r="C379" s="54"/>
      <c r="D379" s="54"/>
      <c r="E379" s="54"/>
      <c r="F379" s="55">
        <v>34</v>
      </c>
    </row>
    <row r="383" spans="1:6" ht="10.5" customHeight="1" x14ac:dyDescent="0.5">
      <c r="A383" s="63" t="s">
        <v>232</v>
      </c>
      <c r="B383" s="63"/>
      <c r="C383" s="63"/>
      <c r="D383" s="63"/>
      <c r="E383" s="63"/>
      <c r="F383" s="63"/>
    </row>
    <row r="384" spans="1:6" ht="10.5" customHeight="1" x14ac:dyDescent="0.5">
      <c r="A384" s="64" t="s">
        <v>2099</v>
      </c>
      <c r="B384" s="64"/>
      <c r="C384" s="64"/>
      <c r="D384" s="64"/>
      <c r="E384" s="64"/>
      <c r="F384" s="64"/>
    </row>
    <row r="386" spans="1:6" ht="63" x14ac:dyDescent="0.5">
      <c r="A386" s="46" t="s">
        <v>3938</v>
      </c>
      <c r="B386" s="46" t="s">
        <v>236</v>
      </c>
      <c r="C386" s="46" t="s">
        <v>238</v>
      </c>
      <c r="D386" s="46" t="s">
        <v>239</v>
      </c>
      <c r="E386" s="46" t="s">
        <v>3914</v>
      </c>
      <c r="F386" s="47" t="s">
        <v>242</v>
      </c>
    </row>
    <row r="387" spans="1:6" ht="25.2" x14ac:dyDescent="0.5">
      <c r="A387" s="48" t="s">
        <v>243</v>
      </c>
      <c r="B387" s="48" t="s">
        <v>3921</v>
      </c>
      <c r="C387" s="49">
        <v>8</v>
      </c>
      <c r="D387" s="48" t="s">
        <v>253</v>
      </c>
      <c r="E387" s="56">
        <v>45708</v>
      </c>
      <c r="F387" s="50">
        <v>8</v>
      </c>
    </row>
    <row r="388" spans="1:6" ht="25.2" x14ac:dyDescent="0.5">
      <c r="A388" s="51" t="s">
        <v>382</v>
      </c>
      <c r="B388" s="51" t="s">
        <v>3919</v>
      </c>
      <c r="C388" s="52">
        <v>9.59</v>
      </c>
      <c r="D388" s="51" t="s">
        <v>247</v>
      </c>
      <c r="E388" s="58">
        <v>45709</v>
      </c>
      <c r="F388" s="53">
        <v>9.59</v>
      </c>
    </row>
    <row r="389" spans="1:6" ht="25.2" x14ac:dyDescent="0.5">
      <c r="A389" s="48" t="s">
        <v>332</v>
      </c>
      <c r="B389" s="48" t="s">
        <v>1328</v>
      </c>
      <c r="C389" s="49">
        <v>28</v>
      </c>
      <c r="D389" s="48" t="s">
        <v>426</v>
      </c>
      <c r="E389" s="56">
        <v>45698</v>
      </c>
      <c r="F389" s="50">
        <v>28</v>
      </c>
    </row>
    <row r="390" spans="1:6" ht="25.2" x14ac:dyDescent="0.5">
      <c r="A390" s="51" t="s">
        <v>697</v>
      </c>
      <c r="B390" s="51" t="s">
        <v>1328</v>
      </c>
      <c r="C390" s="52">
        <v>20</v>
      </c>
      <c r="D390" s="51" t="s">
        <v>1105</v>
      </c>
      <c r="E390" s="58">
        <v>45698</v>
      </c>
      <c r="F390" s="53">
        <v>20</v>
      </c>
    </row>
    <row r="391" spans="1:6" x14ac:dyDescent="0.5">
      <c r="A391" s="54" t="s">
        <v>277</v>
      </c>
      <c r="B391" s="54"/>
      <c r="C391" s="54"/>
      <c r="D391" s="54"/>
      <c r="E391" s="54"/>
      <c r="F391" s="55">
        <v>65.59</v>
      </c>
    </row>
    <row r="395" spans="1:6" ht="10.5" customHeight="1" x14ac:dyDescent="0.5">
      <c r="A395" s="63" t="s">
        <v>232</v>
      </c>
      <c r="B395" s="63"/>
      <c r="C395" s="63"/>
      <c r="D395" s="63"/>
      <c r="E395" s="63"/>
      <c r="F395" s="63"/>
    </row>
    <row r="396" spans="1:6" ht="10.5" customHeight="1" x14ac:dyDescent="0.5">
      <c r="A396" s="64" t="s">
        <v>4122</v>
      </c>
      <c r="B396" s="64"/>
      <c r="C396" s="64"/>
      <c r="D396" s="64"/>
      <c r="E396" s="64"/>
      <c r="F396" s="64"/>
    </row>
    <row r="398" spans="1:6" ht="63" x14ac:dyDescent="0.5">
      <c r="A398" s="46" t="s">
        <v>3938</v>
      </c>
      <c r="B398" s="46" t="s">
        <v>236</v>
      </c>
      <c r="C398" s="46" t="s">
        <v>238</v>
      </c>
      <c r="D398" s="46" t="s">
        <v>239</v>
      </c>
      <c r="E398" s="46" t="s">
        <v>3914</v>
      </c>
      <c r="F398" s="47" t="s">
        <v>242</v>
      </c>
    </row>
    <row r="399" spans="1:6" ht="25.2" x14ac:dyDescent="0.5">
      <c r="A399" s="48" t="s">
        <v>358</v>
      </c>
      <c r="B399" s="48" t="s">
        <v>1328</v>
      </c>
      <c r="C399" s="49">
        <v>20</v>
      </c>
      <c r="D399" s="48" t="s">
        <v>253</v>
      </c>
      <c r="E399" s="56">
        <v>45677</v>
      </c>
      <c r="F399" s="50">
        <v>20</v>
      </c>
    </row>
    <row r="400" spans="1:6" x14ac:dyDescent="0.5">
      <c r="A400" s="54" t="s">
        <v>277</v>
      </c>
      <c r="B400" s="54"/>
      <c r="C400" s="54"/>
      <c r="D400" s="54"/>
      <c r="E400" s="54"/>
      <c r="F400" s="55">
        <v>20</v>
      </c>
    </row>
    <row r="404" spans="1:6" ht="10.5" customHeight="1" x14ac:dyDescent="0.5">
      <c r="A404" s="63" t="s">
        <v>232</v>
      </c>
      <c r="B404" s="63"/>
      <c r="C404" s="63"/>
      <c r="D404" s="63"/>
      <c r="E404" s="63"/>
      <c r="F404" s="63"/>
    </row>
    <row r="405" spans="1:6" ht="10.5" customHeight="1" x14ac:dyDescent="0.5">
      <c r="A405" s="64" t="s">
        <v>2137</v>
      </c>
      <c r="B405" s="64"/>
      <c r="C405" s="64"/>
      <c r="D405" s="64"/>
      <c r="E405" s="64"/>
      <c r="F405" s="64"/>
    </row>
    <row r="407" spans="1:6" ht="63" x14ac:dyDescent="0.5">
      <c r="A407" s="46" t="s">
        <v>3938</v>
      </c>
      <c r="B407" s="46" t="s">
        <v>236</v>
      </c>
      <c r="C407" s="46" t="s">
        <v>238</v>
      </c>
      <c r="D407" s="46" t="s">
        <v>239</v>
      </c>
      <c r="E407" s="46" t="s">
        <v>3914</v>
      </c>
      <c r="F407" s="47" t="s">
        <v>242</v>
      </c>
    </row>
    <row r="408" spans="1:6" ht="25.2" x14ac:dyDescent="0.5">
      <c r="A408" s="48" t="s">
        <v>250</v>
      </c>
      <c r="B408" s="48" t="s">
        <v>1328</v>
      </c>
      <c r="C408" s="49">
        <v>18</v>
      </c>
      <c r="D408" s="48" t="s">
        <v>276</v>
      </c>
      <c r="E408" s="56">
        <v>45672</v>
      </c>
      <c r="F408" s="50">
        <v>18</v>
      </c>
    </row>
    <row r="409" spans="1:6" x14ac:dyDescent="0.5">
      <c r="A409" s="54" t="s">
        <v>277</v>
      </c>
      <c r="B409" s="54"/>
      <c r="C409" s="54"/>
      <c r="D409" s="54"/>
      <c r="E409" s="54"/>
      <c r="F409" s="55">
        <v>18</v>
      </c>
    </row>
    <row r="413" spans="1:6" ht="10.5" customHeight="1" x14ac:dyDescent="0.5">
      <c r="A413" s="63" t="s">
        <v>232</v>
      </c>
      <c r="B413" s="63"/>
      <c r="C413" s="63"/>
      <c r="D413" s="63"/>
      <c r="E413" s="63"/>
      <c r="F413" s="63"/>
    </row>
    <row r="414" spans="1:6" ht="10.5" customHeight="1" x14ac:dyDescent="0.5">
      <c r="A414" s="64" t="s">
        <v>2160</v>
      </c>
      <c r="B414" s="64"/>
      <c r="C414" s="64"/>
      <c r="D414" s="64"/>
      <c r="E414" s="64"/>
      <c r="F414" s="64"/>
    </row>
    <row r="416" spans="1:6" ht="63" x14ac:dyDescent="0.5">
      <c r="A416" s="46" t="s">
        <v>3938</v>
      </c>
      <c r="B416" s="46" t="s">
        <v>236</v>
      </c>
      <c r="C416" s="46" t="s">
        <v>238</v>
      </c>
      <c r="D416" s="46" t="s">
        <v>239</v>
      </c>
      <c r="E416" s="46" t="s">
        <v>3914</v>
      </c>
      <c r="F416" s="47" t="s">
        <v>242</v>
      </c>
    </row>
    <row r="417" spans="1:6" ht="37.799999999999997" x14ac:dyDescent="0.5">
      <c r="A417" s="48" t="s">
        <v>725</v>
      </c>
      <c r="B417" s="48" t="s">
        <v>1328</v>
      </c>
      <c r="C417" s="49">
        <v>24</v>
      </c>
      <c r="D417" s="48" t="s">
        <v>511</v>
      </c>
      <c r="E417" s="56">
        <v>45726</v>
      </c>
      <c r="F417" s="50">
        <v>24</v>
      </c>
    </row>
    <row r="418" spans="1:6" ht="25.2" x14ac:dyDescent="0.5">
      <c r="A418" s="51" t="s">
        <v>3933</v>
      </c>
      <c r="B418" s="51" t="s">
        <v>1328</v>
      </c>
      <c r="C418" s="52">
        <v>10</v>
      </c>
      <c r="D418" s="51" t="s">
        <v>511</v>
      </c>
      <c r="E418" s="58">
        <v>45719</v>
      </c>
      <c r="F418" s="53">
        <v>10</v>
      </c>
    </row>
    <row r="419" spans="1:6" x14ac:dyDescent="0.5">
      <c r="A419" s="54" t="s">
        <v>277</v>
      </c>
      <c r="B419" s="54"/>
      <c r="C419" s="54"/>
      <c r="D419" s="54"/>
      <c r="E419" s="54"/>
      <c r="F419" s="55">
        <v>34</v>
      </c>
    </row>
    <row r="423" spans="1:6" ht="10.5" customHeight="1" x14ac:dyDescent="0.5">
      <c r="A423" s="63" t="s">
        <v>232</v>
      </c>
      <c r="B423" s="63"/>
      <c r="C423" s="63"/>
      <c r="D423" s="63"/>
      <c r="E423" s="63"/>
      <c r="F423" s="63"/>
    </row>
    <row r="424" spans="1:6" ht="10.5" customHeight="1" x14ac:dyDescent="0.5">
      <c r="A424" s="64" t="s">
        <v>2187</v>
      </c>
      <c r="B424" s="64"/>
      <c r="C424" s="64"/>
      <c r="D424" s="64"/>
      <c r="E424" s="64"/>
      <c r="F424" s="64"/>
    </row>
    <row r="426" spans="1:6" ht="63" x14ac:dyDescent="0.5">
      <c r="A426" s="46" t="s">
        <v>3938</v>
      </c>
      <c r="B426" s="46" t="s">
        <v>236</v>
      </c>
      <c r="C426" s="46" t="s">
        <v>238</v>
      </c>
      <c r="D426" s="46" t="s">
        <v>239</v>
      </c>
      <c r="E426" s="46" t="s">
        <v>3914</v>
      </c>
      <c r="F426" s="47" t="s">
        <v>242</v>
      </c>
    </row>
    <row r="427" spans="1:6" ht="37.799999999999997" x14ac:dyDescent="0.5">
      <c r="A427" s="48" t="s">
        <v>263</v>
      </c>
      <c r="B427" s="48" t="s">
        <v>1328</v>
      </c>
      <c r="C427" s="49">
        <v>19.989999999999998</v>
      </c>
      <c r="D427" s="48" t="s">
        <v>511</v>
      </c>
      <c r="E427" s="56">
        <v>45673</v>
      </c>
      <c r="F427" s="50">
        <v>19.989999999999998</v>
      </c>
    </row>
    <row r="428" spans="1:6" x14ac:dyDescent="0.5">
      <c r="A428" s="54" t="s">
        <v>277</v>
      </c>
      <c r="B428" s="54"/>
      <c r="C428" s="54"/>
      <c r="D428" s="54"/>
      <c r="E428" s="54"/>
      <c r="F428" s="55">
        <v>19.989999999999998</v>
      </c>
    </row>
    <row r="432" spans="1:6" ht="10.5" customHeight="1" x14ac:dyDescent="0.5">
      <c r="A432" s="63" t="s">
        <v>232</v>
      </c>
      <c r="B432" s="63"/>
      <c r="C432" s="63"/>
      <c r="D432" s="63"/>
      <c r="E432" s="63"/>
      <c r="F432" s="63"/>
    </row>
    <row r="433" spans="1:6" ht="10.5" customHeight="1" x14ac:dyDescent="0.5">
      <c r="A433" s="64" t="s">
        <v>2192</v>
      </c>
      <c r="B433" s="64"/>
      <c r="C433" s="64"/>
      <c r="D433" s="64"/>
      <c r="E433" s="64"/>
      <c r="F433" s="64"/>
    </row>
    <row r="435" spans="1:6" ht="63" x14ac:dyDescent="0.5">
      <c r="A435" s="46" t="s">
        <v>3938</v>
      </c>
      <c r="B435" s="46" t="s">
        <v>236</v>
      </c>
      <c r="C435" s="46" t="s">
        <v>238</v>
      </c>
      <c r="D435" s="46" t="s">
        <v>239</v>
      </c>
      <c r="E435" s="46" t="s">
        <v>3914</v>
      </c>
      <c r="F435" s="47" t="s">
        <v>242</v>
      </c>
    </row>
    <row r="436" spans="1:6" ht="25.2" x14ac:dyDescent="0.5">
      <c r="A436" s="48" t="s">
        <v>441</v>
      </c>
      <c r="B436" s="48" t="s">
        <v>1328</v>
      </c>
      <c r="C436" s="49">
        <v>17</v>
      </c>
      <c r="D436" s="48" t="s">
        <v>247</v>
      </c>
      <c r="E436" s="56">
        <v>45715</v>
      </c>
      <c r="F436" s="50">
        <v>17</v>
      </c>
    </row>
    <row r="437" spans="1:6" ht="25.2" x14ac:dyDescent="0.5">
      <c r="A437" s="51" t="s">
        <v>581</v>
      </c>
      <c r="B437" s="51" t="s">
        <v>3921</v>
      </c>
      <c r="C437" s="52">
        <v>26</v>
      </c>
      <c r="D437" s="51" t="s">
        <v>511</v>
      </c>
      <c r="E437" s="58">
        <v>45672</v>
      </c>
      <c r="F437" s="53">
        <v>26</v>
      </c>
    </row>
    <row r="438" spans="1:6" x14ac:dyDescent="0.5">
      <c r="A438" s="54" t="s">
        <v>277</v>
      </c>
      <c r="B438" s="54"/>
      <c r="C438" s="54"/>
      <c r="D438" s="54"/>
      <c r="E438" s="54"/>
      <c r="F438" s="55">
        <v>43</v>
      </c>
    </row>
    <row r="442" spans="1:6" ht="10.5" customHeight="1" x14ac:dyDescent="0.5">
      <c r="A442" s="63" t="s">
        <v>232</v>
      </c>
      <c r="B442" s="63"/>
      <c r="C442" s="63"/>
      <c r="D442" s="63"/>
      <c r="E442" s="63"/>
      <c r="F442" s="63"/>
    </row>
    <row r="443" spans="1:6" ht="10.5" customHeight="1" x14ac:dyDescent="0.5">
      <c r="A443" s="64" t="s">
        <v>2207</v>
      </c>
      <c r="B443" s="64"/>
      <c r="C443" s="64"/>
      <c r="D443" s="64"/>
      <c r="E443" s="64"/>
      <c r="F443" s="64"/>
    </row>
    <row r="445" spans="1:6" ht="63" x14ac:dyDescent="0.5">
      <c r="A445" s="46" t="s">
        <v>3938</v>
      </c>
      <c r="B445" s="46" t="s">
        <v>236</v>
      </c>
      <c r="C445" s="46" t="s">
        <v>238</v>
      </c>
      <c r="D445" s="46" t="s">
        <v>239</v>
      </c>
      <c r="E445" s="46" t="s">
        <v>3914</v>
      </c>
      <c r="F445" s="47" t="s">
        <v>242</v>
      </c>
    </row>
    <row r="446" spans="1:6" ht="25.2" x14ac:dyDescent="0.5">
      <c r="A446" s="48" t="s">
        <v>471</v>
      </c>
      <c r="B446" s="48" t="s">
        <v>1328</v>
      </c>
      <c r="C446" s="49">
        <v>15</v>
      </c>
      <c r="D446" s="48" t="s">
        <v>247</v>
      </c>
      <c r="E446" s="56">
        <v>45699</v>
      </c>
      <c r="F446" s="50">
        <v>15</v>
      </c>
    </row>
    <row r="447" spans="1:6" ht="37.799999999999997" x14ac:dyDescent="0.5">
      <c r="A447" s="51" t="s">
        <v>2880</v>
      </c>
      <c r="B447" s="51" t="s">
        <v>1328</v>
      </c>
      <c r="C447" s="52">
        <v>5</v>
      </c>
      <c r="D447" s="51" t="s">
        <v>641</v>
      </c>
      <c r="E447" s="58">
        <v>45733</v>
      </c>
      <c r="F447" s="53">
        <v>5</v>
      </c>
    </row>
    <row r="448" spans="1:6" ht="37.799999999999997" x14ac:dyDescent="0.5">
      <c r="A448" s="48" t="s">
        <v>2880</v>
      </c>
      <c r="B448" s="48" t="s">
        <v>1328</v>
      </c>
      <c r="C448" s="49">
        <v>8.99</v>
      </c>
      <c r="D448" s="48" t="s">
        <v>641</v>
      </c>
      <c r="E448" s="56">
        <v>45733</v>
      </c>
      <c r="F448" s="50">
        <v>8.99</v>
      </c>
    </row>
    <row r="449" spans="1:6" ht="37.799999999999997" x14ac:dyDescent="0.5">
      <c r="A449" s="51" t="s">
        <v>2880</v>
      </c>
      <c r="B449" s="51" t="s">
        <v>1328</v>
      </c>
      <c r="C449" s="52">
        <v>13</v>
      </c>
      <c r="D449" s="51" t="s">
        <v>641</v>
      </c>
      <c r="E449" s="58">
        <v>45733</v>
      </c>
      <c r="F449" s="53">
        <v>26</v>
      </c>
    </row>
    <row r="450" spans="1:6" ht="37.799999999999997" x14ac:dyDescent="0.5">
      <c r="A450" s="48" t="s">
        <v>2880</v>
      </c>
      <c r="B450" s="48" t="s">
        <v>1328</v>
      </c>
      <c r="C450" s="49">
        <v>15.99</v>
      </c>
      <c r="D450" s="48" t="s">
        <v>641</v>
      </c>
      <c r="E450" s="56">
        <v>45733</v>
      </c>
      <c r="F450" s="50">
        <v>15.99</v>
      </c>
    </row>
    <row r="451" spans="1:6" ht="37.799999999999997" x14ac:dyDescent="0.5">
      <c r="A451" s="51" t="s">
        <v>2880</v>
      </c>
      <c r="B451" s="51" t="s">
        <v>1328</v>
      </c>
      <c r="C451" s="52">
        <v>18</v>
      </c>
      <c r="D451" s="51" t="s">
        <v>641</v>
      </c>
      <c r="E451" s="58">
        <v>45733</v>
      </c>
      <c r="F451" s="53">
        <v>18</v>
      </c>
    </row>
    <row r="452" spans="1:6" x14ac:dyDescent="0.5">
      <c r="A452" s="54" t="s">
        <v>277</v>
      </c>
      <c r="B452" s="54"/>
      <c r="C452" s="54"/>
      <c r="D452" s="54"/>
      <c r="E452" s="54"/>
      <c r="F452" s="55">
        <v>88.98</v>
      </c>
    </row>
    <row r="456" spans="1:6" ht="10.5" customHeight="1" x14ac:dyDescent="0.5">
      <c r="A456" s="63" t="s">
        <v>232</v>
      </c>
      <c r="B456" s="63"/>
      <c r="C456" s="63"/>
      <c r="D456" s="63"/>
      <c r="E456" s="63"/>
      <c r="F456" s="63"/>
    </row>
    <row r="457" spans="1:6" ht="10.5" customHeight="1" x14ac:dyDescent="0.5">
      <c r="A457" s="64" t="s">
        <v>4178</v>
      </c>
      <c r="B457" s="64"/>
      <c r="C457" s="64"/>
      <c r="D457" s="64"/>
      <c r="E457" s="64"/>
      <c r="F457" s="64"/>
    </row>
    <row r="459" spans="1:6" ht="63" x14ac:dyDescent="0.5">
      <c r="A459" s="46" t="s">
        <v>3938</v>
      </c>
      <c r="B459" s="46" t="s">
        <v>236</v>
      </c>
      <c r="C459" s="46" t="s">
        <v>238</v>
      </c>
      <c r="D459" s="46" t="s">
        <v>239</v>
      </c>
      <c r="E459" s="46" t="s">
        <v>3914</v>
      </c>
      <c r="F459" s="47" t="s">
        <v>242</v>
      </c>
    </row>
    <row r="460" spans="1:6" ht="37.799999999999997" x14ac:dyDescent="0.5">
      <c r="A460" s="48" t="s">
        <v>725</v>
      </c>
      <c r="B460" s="48" t="s">
        <v>1328</v>
      </c>
      <c r="C460" s="49">
        <v>22</v>
      </c>
      <c r="D460" s="48" t="s">
        <v>253</v>
      </c>
      <c r="E460" s="56">
        <v>45686</v>
      </c>
      <c r="F460" s="50">
        <v>22</v>
      </c>
    </row>
    <row r="461" spans="1:6" x14ac:dyDescent="0.5">
      <c r="A461" s="54" t="s">
        <v>277</v>
      </c>
      <c r="B461" s="54"/>
      <c r="C461" s="54"/>
      <c r="D461" s="54"/>
      <c r="E461" s="54"/>
      <c r="F461" s="55">
        <v>22</v>
      </c>
    </row>
    <row r="465" spans="1:6" ht="10.5" customHeight="1" x14ac:dyDescent="0.5">
      <c r="A465" s="63" t="s">
        <v>232</v>
      </c>
      <c r="B465" s="63"/>
      <c r="C465" s="63"/>
      <c r="D465" s="63"/>
      <c r="E465" s="63"/>
      <c r="F465" s="63"/>
    </row>
    <row r="466" spans="1:6" ht="10.5" customHeight="1" x14ac:dyDescent="0.5">
      <c r="A466" s="64" t="s">
        <v>2214</v>
      </c>
      <c r="B466" s="64"/>
      <c r="C466" s="64"/>
      <c r="D466" s="64"/>
      <c r="E466" s="64"/>
      <c r="F466" s="64"/>
    </row>
    <row r="468" spans="1:6" ht="63" x14ac:dyDescent="0.5">
      <c r="A468" s="46" t="s">
        <v>3938</v>
      </c>
      <c r="B468" s="46" t="s">
        <v>236</v>
      </c>
      <c r="C468" s="46" t="s">
        <v>238</v>
      </c>
      <c r="D468" s="46" t="s">
        <v>239</v>
      </c>
      <c r="E468" s="46" t="s">
        <v>3914</v>
      </c>
      <c r="F468" s="47" t="s">
        <v>242</v>
      </c>
    </row>
    <row r="469" spans="1:6" ht="37.799999999999997" x14ac:dyDescent="0.5">
      <c r="A469" s="48" t="s">
        <v>479</v>
      </c>
      <c r="B469" s="48" t="s">
        <v>3916</v>
      </c>
      <c r="C469" s="49">
        <v>10</v>
      </c>
      <c r="D469" s="48" t="s">
        <v>253</v>
      </c>
      <c r="E469" s="56">
        <v>45711</v>
      </c>
      <c r="F469" s="50">
        <v>10</v>
      </c>
    </row>
    <row r="470" spans="1:6" x14ac:dyDescent="0.5">
      <c r="A470" s="54" t="s">
        <v>277</v>
      </c>
      <c r="B470" s="54"/>
      <c r="C470" s="54"/>
      <c r="D470" s="54"/>
      <c r="E470" s="54"/>
      <c r="F470" s="55">
        <v>10</v>
      </c>
    </row>
    <row r="474" spans="1:6" ht="10.5" customHeight="1" x14ac:dyDescent="0.5">
      <c r="A474" s="63" t="s">
        <v>232</v>
      </c>
      <c r="B474" s="63"/>
      <c r="C474" s="63"/>
      <c r="D474" s="63"/>
      <c r="E474" s="63"/>
      <c r="F474" s="63"/>
    </row>
    <row r="475" spans="1:6" ht="10.5" customHeight="1" x14ac:dyDescent="0.5">
      <c r="A475" s="64" t="s">
        <v>2224</v>
      </c>
      <c r="B475" s="64"/>
      <c r="C475" s="64"/>
      <c r="D475" s="64"/>
      <c r="E475" s="64"/>
      <c r="F475" s="64"/>
    </row>
    <row r="477" spans="1:6" ht="63" x14ac:dyDescent="0.5">
      <c r="A477" s="46" t="s">
        <v>3938</v>
      </c>
      <c r="B477" s="46" t="s">
        <v>236</v>
      </c>
      <c r="C477" s="46" t="s">
        <v>238</v>
      </c>
      <c r="D477" s="46" t="s">
        <v>239</v>
      </c>
      <c r="E477" s="46" t="s">
        <v>3914</v>
      </c>
      <c r="F477" s="47" t="s">
        <v>242</v>
      </c>
    </row>
    <row r="478" spans="1:6" ht="37.799999999999997" x14ac:dyDescent="0.5">
      <c r="A478" s="48" t="s">
        <v>884</v>
      </c>
      <c r="B478" s="48" t="s">
        <v>1328</v>
      </c>
      <c r="C478" s="49">
        <v>28</v>
      </c>
      <c r="D478" s="48" t="s">
        <v>247</v>
      </c>
      <c r="E478" s="56">
        <v>45663</v>
      </c>
      <c r="F478" s="50">
        <v>28</v>
      </c>
    </row>
    <row r="479" spans="1:6" x14ac:dyDescent="0.5">
      <c r="A479" s="54" t="s">
        <v>277</v>
      </c>
      <c r="B479" s="54"/>
      <c r="C479" s="54"/>
      <c r="D479" s="54"/>
      <c r="E479" s="54"/>
      <c r="F479" s="55">
        <v>28</v>
      </c>
    </row>
    <row r="483" spans="1:6" ht="10.5" customHeight="1" x14ac:dyDescent="0.5">
      <c r="A483" s="63" t="s">
        <v>232</v>
      </c>
      <c r="B483" s="63"/>
      <c r="C483" s="63"/>
      <c r="D483" s="63"/>
      <c r="E483" s="63"/>
      <c r="F483" s="63"/>
    </row>
    <row r="484" spans="1:6" ht="10.5" customHeight="1" x14ac:dyDescent="0.5">
      <c r="A484" s="64" t="s">
        <v>4179</v>
      </c>
      <c r="B484" s="64"/>
      <c r="C484" s="64"/>
      <c r="D484" s="64"/>
      <c r="E484" s="64"/>
      <c r="F484" s="64"/>
    </row>
    <row r="486" spans="1:6" ht="63" x14ac:dyDescent="0.5">
      <c r="A486" s="46" t="s">
        <v>3938</v>
      </c>
      <c r="B486" s="46" t="s">
        <v>236</v>
      </c>
      <c r="C486" s="46" t="s">
        <v>238</v>
      </c>
      <c r="D486" s="46" t="s">
        <v>239</v>
      </c>
      <c r="E486" s="46" t="s">
        <v>3914</v>
      </c>
      <c r="F486" s="47" t="s">
        <v>242</v>
      </c>
    </row>
    <row r="487" spans="1:6" ht="25.2" x14ac:dyDescent="0.5">
      <c r="A487" s="48" t="s">
        <v>441</v>
      </c>
      <c r="B487" s="48" t="s">
        <v>1328</v>
      </c>
      <c r="C487" s="49">
        <v>6.21</v>
      </c>
      <c r="D487" s="48" t="s">
        <v>253</v>
      </c>
      <c r="E487" s="56">
        <v>45728</v>
      </c>
      <c r="F487" s="50">
        <v>12.42</v>
      </c>
    </row>
    <row r="488" spans="1:6" x14ac:dyDescent="0.5">
      <c r="A488" s="54" t="s">
        <v>277</v>
      </c>
      <c r="B488" s="54"/>
      <c r="C488" s="54"/>
      <c r="D488" s="54"/>
      <c r="E488" s="54"/>
      <c r="F488" s="55">
        <v>12.42</v>
      </c>
    </row>
    <row r="492" spans="1:6" ht="10.5" customHeight="1" x14ac:dyDescent="0.5">
      <c r="A492" s="63" t="s">
        <v>232</v>
      </c>
      <c r="B492" s="63"/>
      <c r="C492" s="63"/>
      <c r="D492" s="63"/>
      <c r="E492" s="63"/>
      <c r="F492" s="63"/>
    </row>
    <row r="493" spans="1:6" ht="10.5" customHeight="1" x14ac:dyDescent="0.5">
      <c r="A493" s="64" t="s">
        <v>2236</v>
      </c>
      <c r="B493" s="64"/>
      <c r="C493" s="64"/>
      <c r="D493" s="64"/>
      <c r="E493" s="64"/>
      <c r="F493" s="64"/>
    </row>
    <row r="495" spans="1:6" ht="63" x14ac:dyDescent="0.5">
      <c r="A495" s="46" t="s">
        <v>3938</v>
      </c>
      <c r="B495" s="46" t="s">
        <v>236</v>
      </c>
      <c r="C495" s="46" t="s">
        <v>238</v>
      </c>
      <c r="D495" s="46" t="s">
        <v>239</v>
      </c>
      <c r="E495" s="46" t="s">
        <v>3914</v>
      </c>
      <c r="F495" s="47" t="s">
        <v>242</v>
      </c>
    </row>
    <row r="496" spans="1:6" ht="25.2" x14ac:dyDescent="0.5">
      <c r="A496" s="48" t="s">
        <v>471</v>
      </c>
      <c r="B496" s="48" t="s">
        <v>1328</v>
      </c>
      <c r="C496" s="49">
        <v>22</v>
      </c>
      <c r="D496" s="48" t="s">
        <v>247</v>
      </c>
      <c r="E496" s="56">
        <v>45693</v>
      </c>
      <c r="F496" s="50">
        <v>22</v>
      </c>
    </row>
    <row r="497" spans="1:6" ht="25.2" x14ac:dyDescent="0.5">
      <c r="A497" s="51" t="s">
        <v>471</v>
      </c>
      <c r="B497" s="51" t="s">
        <v>1328</v>
      </c>
      <c r="C497" s="52">
        <v>22.99</v>
      </c>
      <c r="D497" s="51" t="s">
        <v>511</v>
      </c>
      <c r="E497" s="58">
        <v>45693</v>
      </c>
      <c r="F497" s="53">
        <v>22.99</v>
      </c>
    </row>
    <row r="498" spans="1:6" ht="25.2" x14ac:dyDescent="0.5">
      <c r="A498" s="48" t="s">
        <v>508</v>
      </c>
      <c r="B498" s="48" t="s">
        <v>1328</v>
      </c>
      <c r="C498" s="49">
        <v>27</v>
      </c>
      <c r="D498" s="48" t="s">
        <v>650</v>
      </c>
      <c r="E498" s="56">
        <v>45729</v>
      </c>
      <c r="F498" s="50">
        <v>27</v>
      </c>
    </row>
    <row r="499" spans="1:6" ht="25.2" x14ac:dyDescent="0.5">
      <c r="A499" s="51" t="s">
        <v>539</v>
      </c>
      <c r="B499" s="51" t="s">
        <v>1328</v>
      </c>
      <c r="C499" s="52">
        <v>16</v>
      </c>
      <c r="D499" s="51" t="s">
        <v>691</v>
      </c>
      <c r="E499" s="58">
        <v>45680</v>
      </c>
      <c r="F499" s="53">
        <v>16</v>
      </c>
    </row>
    <row r="500" spans="1:6" x14ac:dyDescent="0.5">
      <c r="A500" s="54" t="s">
        <v>277</v>
      </c>
      <c r="B500" s="54"/>
      <c r="C500" s="54"/>
      <c r="D500" s="54"/>
      <c r="E500" s="54"/>
      <c r="F500" s="55">
        <v>87.99</v>
      </c>
    </row>
    <row r="504" spans="1:6" ht="10.5" customHeight="1" x14ac:dyDescent="0.5">
      <c r="A504" s="63" t="s">
        <v>232</v>
      </c>
      <c r="B504" s="63"/>
      <c r="C504" s="63"/>
      <c r="D504" s="63"/>
      <c r="E504" s="63"/>
      <c r="F504" s="63"/>
    </row>
    <row r="505" spans="1:6" ht="10.5" customHeight="1" x14ac:dyDescent="0.5">
      <c r="A505" s="64" t="s">
        <v>2258</v>
      </c>
      <c r="B505" s="64"/>
      <c r="C505" s="64"/>
      <c r="D505" s="64"/>
      <c r="E505" s="64"/>
      <c r="F505" s="64"/>
    </row>
    <row r="507" spans="1:6" ht="63" x14ac:dyDescent="0.5">
      <c r="A507" s="46" t="s">
        <v>3938</v>
      </c>
      <c r="B507" s="46" t="s">
        <v>236</v>
      </c>
      <c r="C507" s="46" t="s">
        <v>238</v>
      </c>
      <c r="D507" s="46" t="s">
        <v>239</v>
      </c>
      <c r="E507" s="46" t="s">
        <v>3914</v>
      </c>
      <c r="F507" s="47" t="s">
        <v>242</v>
      </c>
    </row>
    <row r="508" spans="1:6" ht="25.2" x14ac:dyDescent="0.5">
      <c r="A508" s="48" t="s">
        <v>653</v>
      </c>
      <c r="B508" s="48" t="s">
        <v>1328</v>
      </c>
      <c r="C508" s="49">
        <v>16.989999999999998</v>
      </c>
      <c r="D508" s="48" t="s">
        <v>253</v>
      </c>
      <c r="E508" s="56">
        <v>45682</v>
      </c>
      <c r="F508" s="50">
        <v>33.979999999999997</v>
      </c>
    </row>
    <row r="509" spans="1:6" ht="37.799999999999997" x14ac:dyDescent="0.5">
      <c r="A509" s="51" t="s">
        <v>263</v>
      </c>
      <c r="B509" s="51" t="s">
        <v>1328</v>
      </c>
      <c r="C509" s="52">
        <v>20</v>
      </c>
      <c r="D509" s="51" t="s">
        <v>511</v>
      </c>
      <c r="E509" s="58">
        <v>45659</v>
      </c>
      <c r="F509" s="53">
        <v>20</v>
      </c>
    </row>
    <row r="510" spans="1:6" ht="37.799999999999997" x14ac:dyDescent="0.5">
      <c r="A510" s="48" t="s">
        <v>263</v>
      </c>
      <c r="B510" s="48" t="s">
        <v>1328</v>
      </c>
      <c r="C510" s="49">
        <v>17.989999999999998</v>
      </c>
      <c r="D510" s="48" t="s">
        <v>511</v>
      </c>
      <c r="E510" s="56">
        <v>45664</v>
      </c>
      <c r="F510" s="50">
        <v>17.989999999999998</v>
      </c>
    </row>
    <row r="511" spans="1:6" ht="37.799999999999997" x14ac:dyDescent="0.5">
      <c r="A511" s="51" t="s">
        <v>263</v>
      </c>
      <c r="B511" s="51" t="s">
        <v>1328</v>
      </c>
      <c r="C511" s="52">
        <v>30</v>
      </c>
      <c r="D511" s="51" t="s">
        <v>511</v>
      </c>
      <c r="E511" s="58">
        <v>45670</v>
      </c>
      <c r="F511" s="53">
        <v>30</v>
      </c>
    </row>
    <row r="512" spans="1:6" ht="37.799999999999997" x14ac:dyDescent="0.5">
      <c r="A512" s="48" t="s">
        <v>263</v>
      </c>
      <c r="B512" s="48" t="s">
        <v>1328</v>
      </c>
      <c r="C512" s="49">
        <v>16.95</v>
      </c>
      <c r="D512" s="48" t="s">
        <v>511</v>
      </c>
      <c r="E512" s="56">
        <v>45720</v>
      </c>
      <c r="F512" s="50">
        <v>16.95</v>
      </c>
    </row>
    <row r="513" spans="1:6" ht="37.799999999999997" x14ac:dyDescent="0.5">
      <c r="A513" s="51" t="s">
        <v>263</v>
      </c>
      <c r="B513" s="51" t="s">
        <v>1328</v>
      </c>
      <c r="C513" s="52">
        <v>17.989999999999998</v>
      </c>
      <c r="D513" s="51" t="s">
        <v>511</v>
      </c>
      <c r="E513" s="58">
        <v>45720</v>
      </c>
      <c r="F513" s="53">
        <v>17.989999999999998</v>
      </c>
    </row>
    <row r="514" spans="1:6" ht="37.799999999999997" x14ac:dyDescent="0.5">
      <c r="A514" s="48" t="s">
        <v>263</v>
      </c>
      <c r="B514" s="48" t="s">
        <v>1328</v>
      </c>
      <c r="C514" s="49">
        <v>9.99</v>
      </c>
      <c r="D514" s="48" t="s">
        <v>511</v>
      </c>
      <c r="E514" s="56">
        <v>45682</v>
      </c>
      <c r="F514" s="50">
        <v>9.99</v>
      </c>
    </row>
    <row r="515" spans="1:6" ht="25.2" x14ac:dyDescent="0.5">
      <c r="A515" s="51" t="s">
        <v>851</v>
      </c>
      <c r="B515" s="51" t="s">
        <v>1328</v>
      </c>
      <c r="C515" s="52">
        <v>8</v>
      </c>
      <c r="D515" s="51" t="s">
        <v>247</v>
      </c>
      <c r="E515" s="58">
        <v>45693</v>
      </c>
      <c r="F515" s="53">
        <v>8</v>
      </c>
    </row>
    <row r="516" spans="1:6" x14ac:dyDescent="0.5">
      <c r="A516" s="54" t="s">
        <v>277</v>
      </c>
      <c r="B516" s="54"/>
      <c r="C516" s="54"/>
      <c r="D516" s="54"/>
      <c r="E516" s="54"/>
      <c r="F516" s="55">
        <v>154.9</v>
      </c>
    </row>
    <row r="520" spans="1:6" ht="10.5" customHeight="1" x14ac:dyDescent="0.5">
      <c r="A520" s="63" t="s">
        <v>232</v>
      </c>
      <c r="B520" s="63"/>
      <c r="C520" s="63"/>
      <c r="D520" s="63"/>
      <c r="E520" s="63"/>
      <c r="F520" s="63"/>
    </row>
    <row r="521" spans="1:6" ht="10.5" customHeight="1" x14ac:dyDescent="0.5">
      <c r="A521" s="64" t="s">
        <v>2283</v>
      </c>
      <c r="B521" s="64"/>
      <c r="C521" s="64"/>
      <c r="D521" s="64"/>
      <c r="E521" s="64"/>
      <c r="F521" s="64"/>
    </row>
    <row r="523" spans="1:6" ht="63" x14ac:dyDescent="0.5">
      <c r="A523" s="46" t="s">
        <v>3938</v>
      </c>
      <c r="B523" s="46" t="s">
        <v>236</v>
      </c>
      <c r="C523" s="46" t="s">
        <v>238</v>
      </c>
      <c r="D523" s="46" t="s">
        <v>239</v>
      </c>
      <c r="E523" s="46" t="s">
        <v>3914</v>
      </c>
      <c r="F523" s="47" t="s">
        <v>242</v>
      </c>
    </row>
    <row r="524" spans="1:6" ht="25.2" x14ac:dyDescent="0.5">
      <c r="A524" s="48" t="s">
        <v>1211</v>
      </c>
      <c r="B524" s="48" t="s">
        <v>1328</v>
      </c>
      <c r="C524" s="49">
        <v>24.95</v>
      </c>
      <c r="D524" s="48" t="s">
        <v>511</v>
      </c>
      <c r="E524" s="56">
        <v>45689</v>
      </c>
      <c r="F524" s="50">
        <v>24.95</v>
      </c>
    </row>
    <row r="525" spans="1:6" ht="25.2" x14ac:dyDescent="0.5">
      <c r="A525" s="51" t="s">
        <v>1058</v>
      </c>
      <c r="B525" s="51" t="s">
        <v>1328</v>
      </c>
      <c r="C525" s="52">
        <v>3.99</v>
      </c>
      <c r="D525" s="51" t="s">
        <v>511</v>
      </c>
      <c r="E525" s="58">
        <v>45728</v>
      </c>
      <c r="F525" s="53">
        <v>3.99</v>
      </c>
    </row>
    <row r="526" spans="1:6" ht="25.2" x14ac:dyDescent="0.5">
      <c r="A526" s="48" t="s">
        <v>1058</v>
      </c>
      <c r="B526" s="48" t="s">
        <v>1328</v>
      </c>
      <c r="C526" s="49">
        <v>4.99</v>
      </c>
      <c r="D526" s="48" t="s">
        <v>511</v>
      </c>
      <c r="E526" s="56">
        <v>45728</v>
      </c>
      <c r="F526" s="50">
        <v>4.99</v>
      </c>
    </row>
    <row r="527" spans="1:6" ht="25.2" x14ac:dyDescent="0.5">
      <c r="A527" s="51" t="s">
        <v>1058</v>
      </c>
      <c r="B527" s="51" t="s">
        <v>1328</v>
      </c>
      <c r="C527" s="52">
        <v>5.99</v>
      </c>
      <c r="D527" s="51" t="s">
        <v>511</v>
      </c>
      <c r="E527" s="58">
        <v>45728</v>
      </c>
      <c r="F527" s="53">
        <v>5.99</v>
      </c>
    </row>
    <row r="528" spans="1:6" ht="25.2" x14ac:dyDescent="0.5">
      <c r="A528" s="48" t="s">
        <v>1058</v>
      </c>
      <c r="B528" s="48" t="s">
        <v>1328</v>
      </c>
      <c r="C528" s="49">
        <v>13.95</v>
      </c>
      <c r="D528" s="48" t="s">
        <v>511</v>
      </c>
      <c r="E528" s="56">
        <v>45728</v>
      </c>
      <c r="F528" s="50">
        <v>13.95</v>
      </c>
    </row>
    <row r="529" spans="1:6" ht="37.799999999999997" x14ac:dyDescent="0.5">
      <c r="A529" s="51" t="s">
        <v>308</v>
      </c>
      <c r="B529" s="51" t="s">
        <v>1328</v>
      </c>
      <c r="C529" s="52">
        <v>29.99</v>
      </c>
      <c r="D529" s="51" t="s">
        <v>511</v>
      </c>
      <c r="E529" s="58">
        <v>45711</v>
      </c>
      <c r="F529" s="53">
        <v>29.99</v>
      </c>
    </row>
    <row r="530" spans="1:6" ht="37.799999999999997" x14ac:dyDescent="0.5">
      <c r="A530" s="48" t="s">
        <v>979</v>
      </c>
      <c r="B530" s="48" t="s">
        <v>1328</v>
      </c>
      <c r="C530" s="49">
        <v>14.99</v>
      </c>
      <c r="D530" s="48" t="s">
        <v>511</v>
      </c>
      <c r="E530" s="56">
        <v>45724</v>
      </c>
      <c r="F530" s="50">
        <v>14.99</v>
      </c>
    </row>
    <row r="531" spans="1:6" ht="37.799999999999997" x14ac:dyDescent="0.5">
      <c r="A531" s="51" t="s">
        <v>979</v>
      </c>
      <c r="B531" s="51" t="s">
        <v>1328</v>
      </c>
      <c r="C531" s="52">
        <v>15.99</v>
      </c>
      <c r="D531" s="51" t="s">
        <v>511</v>
      </c>
      <c r="E531" s="58">
        <v>45724</v>
      </c>
      <c r="F531" s="53">
        <v>31.98</v>
      </c>
    </row>
    <row r="532" spans="1:6" ht="37.799999999999997" x14ac:dyDescent="0.5">
      <c r="A532" s="48" t="s">
        <v>979</v>
      </c>
      <c r="B532" s="48" t="s">
        <v>1328</v>
      </c>
      <c r="C532" s="49">
        <v>14.95</v>
      </c>
      <c r="D532" s="48" t="s">
        <v>511</v>
      </c>
      <c r="E532" s="56">
        <v>45743</v>
      </c>
      <c r="F532" s="50">
        <v>14.95</v>
      </c>
    </row>
    <row r="533" spans="1:6" ht="37.799999999999997" x14ac:dyDescent="0.5">
      <c r="A533" s="51" t="s">
        <v>979</v>
      </c>
      <c r="B533" s="51" t="s">
        <v>1328</v>
      </c>
      <c r="C533" s="52">
        <v>17</v>
      </c>
      <c r="D533" s="51" t="s">
        <v>511</v>
      </c>
      <c r="E533" s="58">
        <v>45743</v>
      </c>
      <c r="F533" s="53">
        <v>17</v>
      </c>
    </row>
    <row r="534" spans="1:6" ht="37.799999999999997" x14ac:dyDescent="0.5">
      <c r="A534" s="48" t="s">
        <v>979</v>
      </c>
      <c r="B534" s="48" t="s">
        <v>1328</v>
      </c>
      <c r="C534" s="49">
        <v>6.99</v>
      </c>
      <c r="D534" s="48" t="s">
        <v>511</v>
      </c>
      <c r="E534" s="56">
        <v>45699</v>
      </c>
      <c r="F534" s="50">
        <v>6.99</v>
      </c>
    </row>
    <row r="535" spans="1:6" ht="37.799999999999997" x14ac:dyDescent="0.5">
      <c r="A535" s="51" t="s">
        <v>979</v>
      </c>
      <c r="B535" s="51" t="s">
        <v>1328</v>
      </c>
      <c r="C535" s="52">
        <v>12.99</v>
      </c>
      <c r="D535" s="51" t="s">
        <v>511</v>
      </c>
      <c r="E535" s="58">
        <v>45663</v>
      </c>
      <c r="F535" s="53">
        <v>12.99</v>
      </c>
    </row>
    <row r="536" spans="1:6" ht="37.799999999999997" x14ac:dyDescent="0.5">
      <c r="A536" s="48" t="s">
        <v>979</v>
      </c>
      <c r="B536" s="48" t="s">
        <v>1328</v>
      </c>
      <c r="C536" s="49">
        <v>20</v>
      </c>
      <c r="D536" s="48" t="s">
        <v>511</v>
      </c>
      <c r="E536" s="56">
        <v>45743</v>
      </c>
      <c r="F536" s="50">
        <v>20</v>
      </c>
    </row>
    <row r="537" spans="1:6" ht="25.2" x14ac:dyDescent="0.5">
      <c r="A537" s="51" t="s">
        <v>851</v>
      </c>
      <c r="B537" s="51" t="s">
        <v>1328</v>
      </c>
      <c r="C537" s="52">
        <v>4.99</v>
      </c>
      <c r="D537" s="51" t="s">
        <v>247</v>
      </c>
      <c r="E537" s="58">
        <v>45689</v>
      </c>
      <c r="F537" s="53">
        <v>4.99</v>
      </c>
    </row>
    <row r="538" spans="1:6" ht="37.799999999999997" x14ac:dyDescent="0.5">
      <c r="A538" s="48" t="s">
        <v>320</v>
      </c>
      <c r="B538" s="48" t="s">
        <v>1328</v>
      </c>
      <c r="C538" s="49">
        <v>14.99</v>
      </c>
      <c r="D538" s="48" t="s">
        <v>1249</v>
      </c>
      <c r="E538" s="56">
        <v>45741</v>
      </c>
      <c r="F538" s="50">
        <v>14.99</v>
      </c>
    </row>
    <row r="539" spans="1:6" ht="37.799999999999997" x14ac:dyDescent="0.5">
      <c r="A539" s="51" t="s">
        <v>320</v>
      </c>
      <c r="B539" s="51" t="s">
        <v>1328</v>
      </c>
      <c r="C539" s="52">
        <v>22.99</v>
      </c>
      <c r="D539" s="51" t="s">
        <v>1249</v>
      </c>
      <c r="E539" s="58">
        <v>45741</v>
      </c>
      <c r="F539" s="53">
        <v>22.99</v>
      </c>
    </row>
    <row r="540" spans="1:6" ht="37.799999999999997" x14ac:dyDescent="0.5">
      <c r="A540" s="48" t="s">
        <v>320</v>
      </c>
      <c r="B540" s="48" t="s">
        <v>1328</v>
      </c>
      <c r="C540" s="49">
        <v>29.99</v>
      </c>
      <c r="D540" s="48" t="s">
        <v>1249</v>
      </c>
      <c r="E540" s="56">
        <v>45741</v>
      </c>
      <c r="F540" s="50">
        <v>29.99</v>
      </c>
    </row>
    <row r="541" spans="1:6" x14ac:dyDescent="0.5">
      <c r="A541" s="54" t="s">
        <v>277</v>
      </c>
      <c r="B541" s="54"/>
      <c r="C541" s="54"/>
      <c r="D541" s="54"/>
      <c r="E541" s="54"/>
      <c r="F541" s="55">
        <v>275.72000000000003</v>
      </c>
    </row>
    <row r="545" spans="1:6" ht="10.5" customHeight="1" x14ac:dyDescent="0.5">
      <c r="A545" s="63" t="s">
        <v>232</v>
      </c>
      <c r="B545" s="63"/>
      <c r="C545" s="63"/>
      <c r="D545" s="63"/>
      <c r="E545" s="63"/>
      <c r="F545" s="63"/>
    </row>
    <row r="546" spans="1:6" ht="10.5" customHeight="1" x14ac:dyDescent="0.5">
      <c r="A546" s="64" t="s">
        <v>2437</v>
      </c>
      <c r="B546" s="64"/>
      <c r="C546" s="64"/>
      <c r="D546" s="64"/>
      <c r="E546" s="64"/>
      <c r="F546" s="64"/>
    </row>
    <row r="548" spans="1:6" ht="63" x14ac:dyDescent="0.5">
      <c r="A548" s="46" t="s">
        <v>3938</v>
      </c>
      <c r="B548" s="46" t="s">
        <v>236</v>
      </c>
      <c r="C548" s="46" t="s">
        <v>238</v>
      </c>
      <c r="D548" s="46" t="s">
        <v>239</v>
      </c>
      <c r="E548" s="46" t="s">
        <v>3914</v>
      </c>
      <c r="F548" s="47" t="s">
        <v>242</v>
      </c>
    </row>
    <row r="549" spans="1:6" ht="37.799999999999997" x14ac:dyDescent="0.5">
      <c r="A549" s="48" t="s">
        <v>263</v>
      </c>
      <c r="B549" s="48" t="s">
        <v>1328</v>
      </c>
      <c r="C549" s="49">
        <v>29.99</v>
      </c>
      <c r="D549" s="48" t="s">
        <v>511</v>
      </c>
      <c r="E549" s="56">
        <v>45673</v>
      </c>
      <c r="F549" s="50">
        <v>29.99</v>
      </c>
    </row>
    <row r="550" spans="1:6" ht="37.799999999999997" x14ac:dyDescent="0.5">
      <c r="A550" s="51" t="s">
        <v>263</v>
      </c>
      <c r="B550" s="51" t="s">
        <v>1328</v>
      </c>
      <c r="C550" s="52">
        <v>17.95</v>
      </c>
      <c r="D550" s="51" t="s">
        <v>511</v>
      </c>
      <c r="E550" s="58">
        <v>45675</v>
      </c>
      <c r="F550" s="53">
        <v>17.95</v>
      </c>
    </row>
    <row r="551" spans="1:6" ht="37.799999999999997" x14ac:dyDescent="0.5">
      <c r="A551" s="48" t="s">
        <v>263</v>
      </c>
      <c r="B551" s="48" t="s">
        <v>1328</v>
      </c>
      <c r="C551" s="49">
        <v>17.989999999999998</v>
      </c>
      <c r="D551" s="48" t="s">
        <v>511</v>
      </c>
      <c r="E551" s="56">
        <v>45670</v>
      </c>
      <c r="F551" s="50">
        <v>17.989999999999998</v>
      </c>
    </row>
    <row r="552" spans="1:6" ht="37.799999999999997" x14ac:dyDescent="0.5">
      <c r="A552" s="51" t="s">
        <v>263</v>
      </c>
      <c r="B552" s="51" t="s">
        <v>1328</v>
      </c>
      <c r="C552" s="52">
        <v>17.989999999999998</v>
      </c>
      <c r="D552" s="51" t="s">
        <v>511</v>
      </c>
      <c r="E552" s="58">
        <v>45675</v>
      </c>
      <c r="F552" s="53">
        <v>35.979999999999997</v>
      </c>
    </row>
    <row r="553" spans="1:6" ht="37.799999999999997" x14ac:dyDescent="0.5">
      <c r="A553" s="48" t="s">
        <v>263</v>
      </c>
      <c r="B553" s="48" t="s">
        <v>1328</v>
      </c>
      <c r="C553" s="49">
        <v>8.99</v>
      </c>
      <c r="D553" s="48" t="s">
        <v>511</v>
      </c>
      <c r="E553" s="56">
        <v>45694</v>
      </c>
      <c r="F553" s="50">
        <v>8.99</v>
      </c>
    </row>
    <row r="554" spans="1:6" ht="37.799999999999997" x14ac:dyDescent="0.5">
      <c r="A554" s="51" t="s">
        <v>263</v>
      </c>
      <c r="B554" s="51" t="s">
        <v>1328</v>
      </c>
      <c r="C554" s="52">
        <v>20</v>
      </c>
      <c r="D554" s="51" t="s">
        <v>511</v>
      </c>
      <c r="E554" s="58">
        <v>45680</v>
      </c>
      <c r="F554" s="53">
        <v>20</v>
      </c>
    </row>
    <row r="555" spans="1:6" ht="37.799999999999997" x14ac:dyDescent="0.5">
      <c r="A555" s="48" t="s">
        <v>263</v>
      </c>
      <c r="B555" s="48" t="s">
        <v>1328</v>
      </c>
      <c r="C555" s="49">
        <v>35</v>
      </c>
      <c r="D555" s="48" t="s">
        <v>511</v>
      </c>
      <c r="E555" s="56">
        <v>45680</v>
      </c>
      <c r="F555" s="50">
        <v>35</v>
      </c>
    </row>
    <row r="556" spans="1:6" ht="37.799999999999997" x14ac:dyDescent="0.5">
      <c r="A556" s="51" t="s">
        <v>263</v>
      </c>
      <c r="B556" s="51" t="s">
        <v>1328</v>
      </c>
      <c r="C556" s="52">
        <v>14.95</v>
      </c>
      <c r="D556" s="51" t="s">
        <v>511</v>
      </c>
      <c r="E556" s="58">
        <v>45712</v>
      </c>
      <c r="F556" s="53">
        <v>14.95</v>
      </c>
    </row>
    <row r="557" spans="1:6" x14ac:dyDescent="0.5">
      <c r="A557" s="54" t="s">
        <v>277</v>
      </c>
      <c r="B557" s="54"/>
      <c r="C557" s="54"/>
      <c r="D557" s="54"/>
      <c r="E557" s="54"/>
      <c r="F557" s="55">
        <v>180.85</v>
      </c>
    </row>
    <row r="561" spans="1:6" ht="10.5" customHeight="1" x14ac:dyDescent="0.5">
      <c r="A561" s="63" t="s">
        <v>232</v>
      </c>
      <c r="B561" s="63"/>
      <c r="C561" s="63"/>
      <c r="D561" s="63"/>
      <c r="E561" s="63"/>
      <c r="F561" s="63"/>
    </row>
    <row r="562" spans="1:6" ht="10.5" customHeight="1" x14ac:dyDescent="0.5">
      <c r="A562" s="64" t="s">
        <v>2535</v>
      </c>
      <c r="B562" s="64"/>
      <c r="C562" s="64"/>
      <c r="D562" s="64"/>
      <c r="E562" s="64"/>
      <c r="F562" s="64"/>
    </row>
    <row r="564" spans="1:6" ht="63" x14ac:dyDescent="0.5">
      <c r="A564" s="46" t="s">
        <v>3938</v>
      </c>
      <c r="B564" s="46" t="s">
        <v>236</v>
      </c>
      <c r="C564" s="46" t="s">
        <v>238</v>
      </c>
      <c r="D564" s="46" t="s">
        <v>239</v>
      </c>
      <c r="E564" s="46" t="s">
        <v>3914</v>
      </c>
      <c r="F564" s="47" t="s">
        <v>242</v>
      </c>
    </row>
    <row r="565" spans="1:6" ht="25.2" x14ac:dyDescent="0.5">
      <c r="A565" s="48" t="s">
        <v>412</v>
      </c>
      <c r="B565" s="48" t="s">
        <v>1328</v>
      </c>
      <c r="C565" s="49">
        <v>18</v>
      </c>
      <c r="D565" s="48" t="s">
        <v>247</v>
      </c>
      <c r="E565" s="56">
        <v>45668</v>
      </c>
      <c r="F565" s="50">
        <v>18</v>
      </c>
    </row>
    <row r="566" spans="1:6" x14ac:dyDescent="0.5">
      <c r="A566" s="54" t="s">
        <v>277</v>
      </c>
      <c r="B566" s="54"/>
      <c r="C566" s="54"/>
      <c r="D566" s="54"/>
      <c r="E566" s="54"/>
      <c r="F566" s="55">
        <v>18</v>
      </c>
    </row>
    <row r="570" spans="1:6" ht="10.5" customHeight="1" x14ac:dyDescent="0.5">
      <c r="A570" s="63" t="s">
        <v>232</v>
      </c>
      <c r="B570" s="63"/>
      <c r="C570" s="63"/>
      <c r="D570" s="63"/>
      <c r="E570" s="63"/>
      <c r="F570" s="63"/>
    </row>
    <row r="571" spans="1:6" ht="10.5" customHeight="1" x14ac:dyDescent="0.5">
      <c r="A571" s="64" t="s">
        <v>2557</v>
      </c>
      <c r="B571" s="64"/>
      <c r="C571" s="64"/>
      <c r="D571" s="64"/>
      <c r="E571" s="64"/>
      <c r="F571" s="64"/>
    </row>
    <row r="573" spans="1:6" ht="63" x14ac:dyDescent="0.5">
      <c r="A573" s="46" t="s">
        <v>3938</v>
      </c>
      <c r="B573" s="46" t="s">
        <v>236</v>
      </c>
      <c r="C573" s="46" t="s">
        <v>238</v>
      </c>
      <c r="D573" s="46" t="s">
        <v>239</v>
      </c>
      <c r="E573" s="46" t="s">
        <v>3914</v>
      </c>
      <c r="F573" s="47" t="s">
        <v>242</v>
      </c>
    </row>
    <row r="574" spans="1:6" ht="25.2" x14ac:dyDescent="0.5">
      <c r="A574" s="48" t="s">
        <v>539</v>
      </c>
      <c r="B574" s="48" t="s">
        <v>1328</v>
      </c>
      <c r="C574" s="49">
        <v>9.51</v>
      </c>
      <c r="D574" s="48" t="s">
        <v>691</v>
      </c>
      <c r="E574" s="56">
        <v>45684</v>
      </c>
      <c r="F574" s="50">
        <v>9.51</v>
      </c>
    </row>
    <row r="575" spans="1:6" ht="25.2" x14ac:dyDescent="0.5">
      <c r="A575" s="51" t="s">
        <v>539</v>
      </c>
      <c r="B575" s="51" t="s">
        <v>1328</v>
      </c>
      <c r="C575" s="52">
        <v>10.44</v>
      </c>
      <c r="D575" s="51" t="s">
        <v>691</v>
      </c>
      <c r="E575" s="58">
        <v>45684</v>
      </c>
      <c r="F575" s="53">
        <v>10.44</v>
      </c>
    </row>
    <row r="576" spans="1:6" x14ac:dyDescent="0.5">
      <c r="A576" s="54" t="s">
        <v>277</v>
      </c>
      <c r="B576" s="54"/>
      <c r="C576" s="54"/>
      <c r="D576" s="54"/>
      <c r="E576" s="54"/>
      <c r="F576" s="55">
        <v>19.95</v>
      </c>
    </row>
    <row r="580" spans="1:6" ht="10.5" customHeight="1" x14ac:dyDescent="0.5">
      <c r="A580" s="63" t="s">
        <v>232</v>
      </c>
      <c r="B580" s="63"/>
      <c r="C580" s="63"/>
      <c r="D580" s="63"/>
      <c r="E580" s="63"/>
      <c r="F580" s="63"/>
    </row>
    <row r="581" spans="1:6" ht="10.5" customHeight="1" x14ac:dyDescent="0.5">
      <c r="A581" s="64" t="s">
        <v>2588</v>
      </c>
      <c r="B581" s="64"/>
      <c r="C581" s="64"/>
      <c r="D581" s="64"/>
      <c r="E581" s="64"/>
      <c r="F581" s="64"/>
    </row>
    <row r="583" spans="1:6" ht="63" x14ac:dyDescent="0.5">
      <c r="A583" s="46" t="s">
        <v>3938</v>
      </c>
      <c r="B583" s="46" t="s">
        <v>236</v>
      </c>
      <c r="C583" s="46" t="s">
        <v>238</v>
      </c>
      <c r="D583" s="46" t="s">
        <v>239</v>
      </c>
      <c r="E583" s="46" t="s">
        <v>3914</v>
      </c>
      <c r="F583" s="47" t="s">
        <v>242</v>
      </c>
    </row>
    <row r="584" spans="1:6" ht="37.799999999999997" x14ac:dyDescent="0.5">
      <c r="A584" s="48" t="s">
        <v>263</v>
      </c>
      <c r="B584" s="48" t="s">
        <v>1328</v>
      </c>
      <c r="C584" s="49">
        <v>14</v>
      </c>
      <c r="D584" s="48" t="s">
        <v>511</v>
      </c>
      <c r="E584" s="56">
        <v>45740</v>
      </c>
      <c r="F584" s="50">
        <v>14</v>
      </c>
    </row>
    <row r="585" spans="1:6" x14ac:dyDescent="0.5">
      <c r="A585" s="54" t="s">
        <v>277</v>
      </c>
      <c r="B585" s="54"/>
      <c r="C585" s="54"/>
      <c r="D585" s="54"/>
      <c r="E585" s="54"/>
      <c r="F585" s="55">
        <v>14</v>
      </c>
    </row>
    <row r="589" spans="1:6" ht="10.5" customHeight="1" x14ac:dyDescent="0.5">
      <c r="A589" s="63" t="s">
        <v>232</v>
      </c>
      <c r="B589" s="63"/>
      <c r="C589" s="63"/>
      <c r="D589" s="63"/>
      <c r="E589" s="63"/>
      <c r="F589" s="63"/>
    </row>
    <row r="590" spans="1:6" ht="10.5" customHeight="1" x14ac:dyDescent="0.5">
      <c r="A590" s="64" t="s">
        <v>2617</v>
      </c>
      <c r="B590" s="64"/>
      <c r="C590" s="64"/>
      <c r="D590" s="64"/>
      <c r="E590" s="64"/>
      <c r="F590" s="64"/>
    </row>
    <row r="592" spans="1:6" ht="63" x14ac:dyDescent="0.5">
      <c r="A592" s="46" t="s">
        <v>3938</v>
      </c>
      <c r="B592" s="46" t="s">
        <v>236</v>
      </c>
      <c r="C592" s="46" t="s">
        <v>238</v>
      </c>
      <c r="D592" s="46" t="s">
        <v>239</v>
      </c>
      <c r="E592" s="46" t="s">
        <v>3914</v>
      </c>
      <c r="F592" s="47" t="s">
        <v>242</v>
      </c>
    </row>
    <row r="593" spans="1:6" ht="25.2" x14ac:dyDescent="0.5">
      <c r="A593" s="48" t="s">
        <v>295</v>
      </c>
      <c r="B593" s="48" t="s">
        <v>1328</v>
      </c>
      <c r="C593" s="49">
        <v>23.17</v>
      </c>
      <c r="D593" s="48" t="s">
        <v>511</v>
      </c>
      <c r="E593" s="56">
        <v>45699</v>
      </c>
      <c r="F593" s="50">
        <v>23.17</v>
      </c>
    </row>
    <row r="594" spans="1:6" ht="25.2" x14ac:dyDescent="0.5">
      <c r="A594" s="51" t="s">
        <v>803</v>
      </c>
      <c r="B594" s="51" t="s">
        <v>1328</v>
      </c>
      <c r="C594" s="52">
        <v>14.5</v>
      </c>
      <c r="D594" s="51" t="s">
        <v>253</v>
      </c>
      <c r="E594" s="58">
        <v>45719</v>
      </c>
      <c r="F594" s="53">
        <v>14.5</v>
      </c>
    </row>
    <row r="595" spans="1:6" x14ac:dyDescent="0.5">
      <c r="A595" s="54" t="s">
        <v>277</v>
      </c>
      <c r="B595" s="54"/>
      <c r="C595" s="54"/>
      <c r="D595" s="54"/>
      <c r="E595" s="54"/>
      <c r="F595" s="55">
        <v>37.67</v>
      </c>
    </row>
    <row r="599" spans="1:6" ht="10.5" customHeight="1" x14ac:dyDescent="0.5">
      <c r="A599" s="63" t="s">
        <v>232</v>
      </c>
      <c r="B599" s="63"/>
      <c r="C599" s="63"/>
      <c r="D599" s="63"/>
      <c r="E599" s="63"/>
      <c r="F599" s="63"/>
    </row>
    <row r="600" spans="1:6" ht="10.5" customHeight="1" x14ac:dyDescent="0.5">
      <c r="A600" s="64" t="s">
        <v>2635</v>
      </c>
      <c r="B600" s="64"/>
      <c r="C600" s="64"/>
      <c r="D600" s="64"/>
      <c r="E600" s="64"/>
      <c r="F600" s="64"/>
    </row>
    <row r="602" spans="1:6" ht="63" x14ac:dyDescent="0.5">
      <c r="A602" s="46" t="s">
        <v>3938</v>
      </c>
      <c r="B602" s="46" t="s">
        <v>236</v>
      </c>
      <c r="C602" s="46" t="s">
        <v>238</v>
      </c>
      <c r="D602" s="46" t="s">
        <v>239</v>
      </c>
      <c r="E602" s="46" t="s">
        <v>3914</v>
      </c>
      <c r="F602" s="47" t="s">
        <v>242</v>
      </c>
    </row>
    <row r="603" spans="1:6" ht="25.2" x14ac:dyDescent="0.5">
      <c r="A603" s="48" t="s">
        <v>1202</v>
      </c>
      <c r="B603" s="48" t="s">
        <v>1328</v>
      </c>
      <c r="C603" s="49">
        <v>11</v>
      </c>
      <c r="D603" s="48" t="s">
        <v>403</v>
      </c>
      <c r="E603" s="56">
        <v>45670</v>
      </c>
      <c r="F603" s="50">
        <v>11</v>
      </c>
    </row>
    <row r="604" spans="1:6" x14ac:dyDescent="0.5">
      <c r="A604" s="54" t="s">
        <v>277</v>
      </c>
      <c r="B604" s="54"/>
      <c r="C604" s="54"/>
      <c r="D604" s="54"/>
      <c r="E604" s="54"/>
      <c r="F604" s="55">
        <v>11</v>
      </c>
    </row>
    <row r="608" spans="1:6" ht="10.5" customHeight="1" x14ac:dyDescent="0.5">
      <c r="A608" s="63" t="s">
        <v>232</v>
      </c>
      <c r="B608" s="63"/>
      <c r="C608" s="63"/>
      <c r="D608" s="63"/>
      <c r="E608" s="63"/>
      <c r="F608" s="63"/>
    </row>
    <row r="609" spans="1:6" ht="10.5" customHeight="1" x14ac:dyDescent="0.5">
      <c r="A609" s="64" t="s">
        <v>2647</v>
      </c>
      <c r="B609" s="64"/>
      <c r="C609" s="64"/>
      <c r="D609" s="64"/>
      <c r="E609" s="64"/>
      <c r="F609" s="64"/>
    </row>
    <row r="611" spans="1:6" ht="63" x14ac:dyDescent="0.5">
      <c r="A611" s="46" t="s">
        <v>3938</v>
      </c>
      <c r="B611" s="46" t="s">
        <v>236</v>
      </c>
      <c r="C611" s="46" t="s">
        <v>238</v>
      </c>
      <c r="D611" s="46" t="s">
        <v>239</v>
      </c>
      <c r="E611" s="46" t="s">
        <v>3914</v>
      </c>
      <c r="F611" s="47" t="s">
        <v>242</v>
      </c>
    </row>
    <row r="612" spans="1:6" ht="25.2" x14ac:dyDescent="0.5">
      <c r="A612" s="48" t="s">
        <v>1089</v>
      </c>
      <c r="B612" s="48" t="s">
        <v>3919</v>
      </c>
      <c r="C612" s="49">
        <v>35</v>
      </c>
      <c r="D612" s="48" t="s">
        <v>253</v>
      </c>
      <c r="E612" s="56">
        <v>45689</v>
      </c>
      <c r="F612" s="50">
        <v>35</v>
      </c>
    </row>
    <row r="613" spans="1:6" x14ac:dyDescent="0.5">
      <c r="A613" s="54" t="s">
        <v>277</v>
      </c>
      <c r="B613" s="54"/>
      <c r="C613" s="54"/>
      <c r="D613" s="54"/>
      <c r="E613" s="54"/>
      <c r="F613" s="55">
        <v>35</v>
      </c>
    </row>
    <row r="617" spans="1:6" ht="10.5" customHeight="1" x14ac:dyDescent="0.5">
      <c r="A617" s="63" t="s">
        <v>232</v>
      </c>
      <c r="B617" s="63"/>
      <c r="C617" s="63"/>
      <c r="D617" s="63"/>
      <c r="E617" s="63"/>
      <c r="F617" s="63"/>
    </row>
    <row r="618" spans="1:6" ht="10.5" customHeight="1" x14ac:dyDescent="0.5">
      <c r="A618" s="64" t="s">
        <v>2656</v>
      </c>
      <c r="B618" s="64"/>
      <c r="C618" s="64"/>
      <c r="D618" s="64"/>
      <c r="E618" s="64"/>
      <c r="F618" s="64"/>
    </row>
    <row r="620" spans="1:6" ht="63" x14ac:dyDescent="0.5">
      <c r="A620" s="46" t="s">
        <v>3938</v>
      </c>
      <c r="B620" s="46" t="s">
        <v>236</v>
      </c>
      <c r="C620" s="46" t="s">
        <v>238</v>
      </c>
      <c r="D620" s="46" t="s">
        <v>239</v>
      </c>
      <c r="E620" s="46" t="s">
        <v>3914</v>
      </c>
      <c r="F620" s="47" t="s">
        <v>242</v>
      </c>
    </row>
    <row r="621" spans="1:6" ht="25.2" x14ac:dyDescent="0.5">
      <c r="A621" s="48" t="s">
        <v>688</v>
      </c>
      <c r="B621" s="48" t="s">
        <v>1328</v>
      </c>
      <c r="C621" s="49">
        <v>4</v>
      </c>
      <c r="D621" s="48" t="s">
        <v>511</v>
      </c>
      <c r="E621" s="56">
        <v>45692</v>
      </c>
      <c r="F621" s="50">
        <v>4</v>
      </c>
    </row>
    <row r="622" spans="1:6" ht="25.2" x14ac:dyDescent="0.5">
      <c r="A622" s="51" t="s">
        <v>688</v>
      </c>
      <c r="B622" s="51" t="s">
        <v>1328</v>
      </c>
      <c r="C622" s="52">
        <v>5</v>
      </c>
      <c r="D622" s="51" t="s">
        <v>511</v>
      </c>
      <c r="E622" s="58">
        <v>45692</v>
      </c>
      <c r="F622" s="53">
        <v>30</v>
      </c>
    </row>
    <row r="623" spans="1:6" ht="25.2" x14ac:dyDescent="0.5">
      <c r="A623" s="48" t="s">
        <v>688</v>
      </c>
      <c r="B623" s="48" t="s">
        <v>1328</v>
      </c>
      <c r="C623" s="49">
        <v>6</v>
      </c>
      <c r="D623" s="48" t="s">
        <v>511</v>
      </c>
      <c r="E623" s="56">
        <v>45692</v>
      </c>
      <c r="F623" s="50">
        <v>6</v>
      </c>
    </row>
    <row r="624" spans="1:6" ht="25.2" x14ac:dyDescent="0.5">
      <c r="A624" s="51" t="s">
        <v>688</v>
      </c>
      <c r="B624" s="51" t="s">
        <v>1328</v>
      </c>
      <c r="C624" s="52">
        <v>8</v>
      </c>
      <c r="D624" s="51" t="s">
        <v>511</v>
      </c>
      <c r="E624" s="58">
        <v>45692</v>
      </c>
      <c r="F624" s="53">
        <v>16</v>
      </c>
    </row>
    <row r="625" spans="1:6" ht="25.2" x14ac:dyDescent="0.5">
      <c r="A625" s="48" t="s">
        <v>688</v>
      </c>
      <c r="B625" s="48" t="s">
        <v>1328</v>
      </c>
      <c r="C625" s="49">
        <v>9</v>
      </c>
      <c r="D625" s="48" t="s">
        <v>511</v>
      </c>
      <c r="E625" s="56">
        <v>45692</v>
      </c>
      <c r="F625" s="50">
        <v>9</v>
      </c>
    </row>
    <row r="626" spans="1:6" ht="25.2" x14ac:dyDescent="0.5">
      <c r="A626" s="51" t="s">
        <v>688</v>
      </c>
      <c r="B626" s="51" t="s">
        <v>1328</v>
      </c>
      <c r="C626" s="52">
        <v>10</v>
      </c>
      <c r="D626" s="51" t="s">
        <v>511</v>
      </c>
      <c r="E626" s="58">
        <v>45692</v>
      </c>
      <c r="F626" s="53">
        <v>70</v>
      </c>
    </row>
    <row r="627" spans="1:6" ht="25.2" x14ac:dyDescent="0.5">
      <c r="A627" s="48" t="s">
        <v>688</v>
      </c>
      <c r="B627" s="48" t="s">
        <v>1328</v>
      </c>
      <c r="C627" s="49">
        <v>12</v>
      </c>
      <c r="D627" s="48" t="s">
        <v>511</v>
      </c>
      <c r="E627" s="56">
        <v>45692</v>
      </c>
      <c r="F627" s="50">
        <v>24</v>
      </c>
    </row>
    <row r="628" spans="1:6" ht="25.2" x14ac:dyDescent="0.5">
      <c r="A628" s="51" t="s">
        <v>688</v>
      </c>
      <c r="B628" s="51" t="s">
        <v>1328</v>
      </c>
      <c r="C628" s="52">
        <v>13</v>
      </c>
      <c r="D628" s="51" t="s">
        <v>511</v>
      </c>
      <c r="E628" s="58">
        <v>45692</v>
      </c>
      <c r="F628" s="53">
        <v>39</v>
      </c>
    </row>
    <row r="629" spans="1:6" ht="25.2" x14ac:dyDescent="0.5">
      <c r="A629" s="48" t="s">
        <v>688</v>
      </c>
      <c r="B629" s="48" t="s">
        <v>1328</v>
      </c>
      <c r="C629" s="49">
        <v>14</v>
      </c>
      <c r="D629" s="48" t="s">
        <v>511</v>
      </c>
      <c r="E629" s="56">
        <v>45692</v>
      </c>
      <c r="F629" s="50">
        <v>56</v>
      </c>
    </row>
    <row r="630" spans="1:6" ht="25.2" x14ac:dyDescent="0.5">
      <c r="A630" s="51" t="s">
        <v>688</v>
      </c>
      <c r="B630" s="51" t="s">
        <v>1328</v>
      </c>
      <c r="C630" s="52">
        <v>15</v>
      </c>
      <c r="D630" s="51" t="s">
        <v>511</v>
      </c>
      <c r="E630" s="58">
        <v>45692</v>
      </c>
      <c r="F630" s="53">
        <v>15</v>
      </c>
    </row>
    <row r="631" spans="1:6" ht="25.2" x14ac:dyDescent="0.5">
      <c r="A631" s="48" t="s">
        <v>688</v>
      </c>
      <c r="B631" s="48" t="s">
        <v>1328</v>
      </c>
      <c r="C631" s="49">
        <v>16</v>
      </c>
      <c r="D631" s="48" t="s">
        <v>511</v>
      </c>
      <c r="E631" s="56">
        <v>45692</v>
      </c>
      <c r="F631" s="50">
        <v>112</v>
      </c>
    </row>
    <row r="632" spans="1:6" ht="25.2" x14ac:dyDescent="0.5">
      <c r="A632" s="51" t="s">
        <v>688</v>
      </c>
      <c r="B632" s="51" t="s">
        <v>1328</v>
      </c>
      <c r="C632" s="52">
        <v>17</v>
      </c>
      <c r="D632" s="51" t="s">
        <v>511</v>
      </c>
      <c r="E632" s="58">
        <v>45692</v>
      </c>
      <c r="F632" s="53">
        <v>51</v>
      </c>
    </row>
    <row r="633" spans="1:6" ht="25.2" x14ac:dyDescent="0.5">
      <c r="A633" s="48" t="s">
        <v>688</v>
      </c>
      <c r="B633" s="48" t="s">
        <v>1328</v>
      </c>
      <c r="C633" s="49">
        <v>18</v>
      </c>
      <c r="D633" s="48" t="s">
        <v>511</v>
      </c>
      <c r="E633" s="56">
        <v>45692</v>
      </c>
      <c r="F633" s="50">
        <v>18</v>
      </c>
    </row>
    <row r="634" spans="1:6" ht="25.2" x14ac:dyDescent="0.5">
      <c r="A634" s="51" t="s">
        <v>688</v>
      </c>
      <c r="B634" s="51" t="s">
        <v>1328</v>
      </c>
      <c r="C634" s="52">
        <v>18</v>
      </c>
      <c r="D634" s="51" t="s">
        <v>511</v>
      </c>
      <c r="E634" s="58">
        <v>45692</v>
      </c>
      <c r="F634" s="53">
        <v>18</v>
      </c>
    </row>
    <row r="635" spans="1:6" x14ac:dyDescent="0.5">
      <c r="A635" s="54" t="s">
        <v>277</v>
      </c>
      <c r="B635" s="54"/>
      <c r="C635" s="54"/>
      <c r="D635" s="54"/>
      <c r="E635" s="54"/>
      <c r="F635" s="55">
        <v>468</v>
      </c>
    </row>
    <row r="639" spans="1:6" ht="10.5" customHeight="1" x14ac:dyDescent="0.5">
      <c r="A639" s="63" t="s">
        <v>232</v>
      </c>
      <c r="B639" s="63"/>
      <c r="C639" s="63"/>
      <c r="D639" s="63"/>
      <c r="E639" s="63"/>
      <c r="F639" s="63"/>
    </row>
    <row r="640" spans="1:6" ht="10.5" customHeight="1" x14ac:dyDescent="0.5">
      <c r="A640" s="64" t="s">
        <v>2664</v>
      </c>
      <c r="B640" s="64"/>
      <c r="C640" s="64"/>
      <c r="D640" s="64"/>
      <c r="E640" s="64"/>
      <c r="F640" s="64"/>
    </row>
    <row r="642" spans="1:6" ht="63" x14ac:dyDescent="0.5">
      <c r="A642" s="46" t="s">
        <v>3938</v>
      </c>
      <c r="B642" s="46" t="s">
        <v>236</v>
      </c>
      <c r="C642" s="46" t="s">
        <v>238</v>
      </c>
      <c r="D642" s="46" t="s">
        <v>239</v>
      </c>
      <c r="E642" s="46" t="s">
        <v>3914</v>
      </c>
      <c r="F642" s="47" t="s">
        <v>242</v>
      </c>
    </row>
    <row r="643" spans="1:6" ht="25.2" x14ac:dyDescent="0.5">
      <c r="A643" s="48" t="s">
        <v>302</v>
      </c>
      <c r="B643" s="48" t="s">
        <v>3915</v>
      </c>
      <c r="C643" s="49">
        <v>18.989999999999998</v>
      </c>
      <c r="D643" s="48" t="s">
        <v>511</v>
      </c>
      <c r="E643" s="56">
        <v>45683</v>
      </c>
      <c r="F643" s="50">
        <v>18.989999999999998</v>
      </c>
    </row>
    <row r="644" spans="1:6" x14ac:dyDescent="0.5">
      <c r="A644" s="54" t="s">
        <v>277</v>
      </c>
      <c r="B644" s="54"/>
      <c r="C644" s="54"/>
      <c r="D644" s="54"/>
      <c r="E644" s="54"/>
      <c r="F644" s="55">
        <v>18.989999999999998</v>
      </c>
    </row>
    <row r="648" spans="1:6" ht="10.5" customHeight="1" x14ac:dyDescent="0.5">
      <c r="A648" s="63" t="s">
        <v>232</v>
      </c>
      <c r="B648" s="63"/>
      <c r="C648" s="63"/>
      <c r="D648" s="63"/>
      <c r="E648" s="63"/>
      <c r="F648" s="63"/>
    </row>
    <row r="649" spans="1:6" ht="10.5" customHeight="1" x14ac:dyDescent="0.5">
      <c r="A649" s="64" t="s">
        <v>2686</v>
      </c>
      <c r="B649" s="64"/>
      <c r="C649" s="64"/>
      <c r="D649" s="64"/>
      <c r="E649" s="64"/>
      <c r="F649" s="64"/>
    </row>
    <row r="651" spans="1:6" ht="63" x14ac:dyDescent="0.5">
      <c r="A651" s="46" t="s">
        <v>3938</v>
      </c>
      <c r="B651" s="46" t="s">
        <v>236</v>
      </c>
      <c r="C651" s="46" t="s">
        <v>238</v>
      </c>
      <c r="D651" s="46" t="s">
        <v>239</v>
      </c>
      <c r="E651" s="46" t="s">
        <v>3914</v>
      </c>
      <c r="F651" s="47" t="s">
        <v>242</v>
      </c>
    </row>
    <row r="652" spans="1:6" ht="25.2" x14ac:dyDescent="0.5">
      <c r="A652" s="48" t="s">
        <v>688</v>
      </c>
      <c r="B652" s="48" t="s">
        <v>1328</v>
      </c>
      <c r="C652" s="49">
        <v>27</v>
      </c>
      <c r="D652" s="48" t="s">
        <v>511</v>
      </c>
      <c r="E652" s="56">
        <v>45713</v>
      </c>
      <c r="F652" s="50">
        <v>27</v>
      </c>
    </row>
    <row r="653" spans="1:6" ht="25.2" x14ac:dyDescent="0.5">
      <c r="A653" s="51" t="s">
        <v>688</v>
      </c>
      <c r="B653" s="51" t="s">
        <v>1328</v>
      </c>
      <c r="C653" s="52">
        <v>28</v>
      </c>
      <c r="D653" s="51" t="s">
        <v>511</v>
      </c>
      <c r="E653" s="58">
        <v>45713</v>
      </c>
      <c r="F653" s="53">
        <v>28</v>
      </c>
    </row>
    <row r="654" spans="1:6" x14ac:dyDescent="0.5">
      <c r="A654" s="54" t="s">
        <v>277</v>
      </c>
      <c r="B654" s="54"/>
      <c r="C654" s="54"/>
      <c r="D654" s="54"/>
      <c r="E654" s="54"/>
      <c r="F654" s="55">
        <v>55</v>
      </c>
    </row>
    <row r="658" spans="1:6" ht="10.5" customHeight="1" x14ac:dyDescent="0.5">
      <c r="A658" s="63" t="s">
        <v>232</v>
      </c>
      <c r="B658" s="63"/>
      <c r="C658" s="63"/>
      <c r="D658" s="63"/>
      <c r="E658" s="63"/>
      <c r="F658" s="63"/>
    </row>
    <row r="659" spans="1:6" ht="10.5" customHeight="1" x14ac:dyDescent="0.5">
      <c r="A659" s="64" t="s">
        <v>2689</v>
      </c>
      <c r="B659" s="64"/>
      <c r="C659" s="64"/>
      <c r="D659" s="64"/>
      <c r="E659" s="64"/>
      <c r="F659" s="64"/>
    </row>
    <row r="661" spans="1:6" ht="63" x14ac:dyDescent="0.5">
      <c r="A661" s="46" t="s">
        <v>3938</v>
      </c>
      <c r="B661" s="46" t="s">
        <v>236</v>
      </c>
      <c r="C661" s="46" t="s">
        <v>238</v>
      </c>
      <c r="D661" s="46" t="s">
        <v>239</v>
      </c>
      <c r="E661" s="46" t="s">
        <v>3914</v>
      </c>
      <c r="F661" s="47" t="s">
        <v>242</v>
      </c>
    </row>
    <row r="662" spans="1:6" ht="25.2" x14ac:dyDescent="0.5">
      <c r="A662" s="48" t="s">
        <v>2877</v>
      </c>
      <c r="B662" s="48" t="s">
        <v>1328</v>
      </c>
      <c r="C662" s="49">
        <v>28</v>
      </c>
      <c r="D662" s="48" t="s">
        <v>511</v>
      </c>
      <c r="E662" s="56">
        <v>45691</v>
      </c>
      <c r="F662" s="50">
        <v>28</v>
      </c>
    </row>
    <row r="663" spans="1:6" x14ac:dyDescent="0.5">
      <c r="A663" s="54" t="s">
        <v>277</v>
      </c>
      <c r="B663" s="54"/>
      <c r="C663" s="54"/>
      <c r="D663" s="54"/>
      <c r="E663" s="54"/>
      <c r="F663" s="55">
        <v>28</v>
      </c>
    </row>
    <row r="667" spans="1:6" ht="10.5" customHeight="1" x14ac:dyDescent="0.5">
      <c r="A667" s="63" t="s">
        <v>232</v>
      </c>
      <c r="B667" s="63"/>
      <c r="C667" s="63"/>
      <c r="D667" s="63"/>
      <c r="E667" s="63"/>
      <c r="F667" s="63"/>
    </row>
    <row r="668" spans="1:6" ht="10.5" customHeight="1" x14ac:dyDescent="0.5">
      <c r="A668" s="64" t="s">
        <v>4180</v>
      </c>
      <c r="B668" s="64"/>
      <c r="C668" s="64"/>
      <c r="D668" s="64"/>
      <c r="E668" s="64"/>
      <c r="F668" s="64"/>
    </row>
    <row r="670" spans="1:6" ht="63" x14ac:dyDescent="0.5">
      <c r="A670" s="46" t="s">
        <v>3938</v>
      </c>
      <c r="B670" s="46" t="s">
        <v>236</v>
      </c>
      <c r="C670" s="46" t="s">
        <v>238</v>
      </c>
      <c r="D670" s="46" t="s">
        <v>239</v>
      </c>
      <c r="E670" s="46" t="s">
        <v>3914</v>
      </c>
      <c r="F670" s="47" t="s">
        <v>242</v>
      </c>
    </row>
    <row r="671" spans="1:6" ht="25.2" x14ac:dyDescent="0.5">
      <c r="A671" s="48" t="s">
        <v>243</v>
      </c>
      <c r="B671" s="48" t="s">
        <v>3919</v>
      </c>
      <c r="C671" s="49">
        <v>10.77</v>
      </c>
      <c r="D671" s="48" t="s">
        <v>298</v>
      </c>
      <c r="E671" s="56">
        <v>45718</v>
      </c>
      <c r="F671" s="50">
        <v>10.77</v>
      </c>
    </row>
    <row r="672" spans="1:6" x14ac:dyDescent="0.5">
      <c r="A672" s="54" t="s">
        <v>277</v>
      </c>
      <c r="B672" s="54"/>
      <c r="C672" s="54"/>
      <c r="D672" s="54"/>
      <c r="E672" s="54"/>
      <c r="F672" s="55">
        <v>10.77</v>
      </c>
    </row>
    <row r="676" spans="1:6" ht="10.5" customHeight="1" x14ac:dyDescent="0.5">
      <c r="A676" s="63" t="s">
        <v>232</v>
      </c>
      <c r="B676" s="63"/>
      <c r="C676" s="63"/>
      <c r="D676" s="63"/>
      <c r="E676" s="63"/>
      <c r="F676" s="63"/>
    </row>
    <row r="677" spans="1:6" ht="10.5" customHeight="1" x14ac:dyDescent="0.5">
      <c r="A677" s="64" t="s">
        <v>4181</v>
      </c>
      <c r="B677" s="64"/>
      <c r="C677" s="64"/>
      <c r="D677" s="64"/>
      <c r="E677" s="64"/>
      <c r="F677" s="64"/>
    </row>
    <row r="679" spans="1:6" ht="63" x14ac:dyDescent="0.5">
      <c r="A679" s="46" t="s">
        <v>3938</v>
      </c>
      <c r="B679" s="46" t="s">
        <v>236</v>
      </c>
      <c r="C679" s="46" t="s">
        <v>238</v>
      </c>
      <c r="D679" s="46" t="s">
        <v>239</v>
      </c>
      <c r="E679" s="46" t="s">
        <v>3914</v>
      </c>
      <c r="F679" s="47" t="s">
        <v>242</v>
      </c>
    </row>
    <row r="680" spans="1:6" ht="25.2" x14ac:dyDescent="0.5">
      <c r="A680" s="48" t="s">
        <v>283</v>
      </c>
      <c r="B680" s="48" t="s">
        <v>3916</v>
      </c>
      <c r="C680" s="49">
        <v>7</v>
      </c>
      <c r="D680" s="48" t="s">
        <v>797</v>
      </c>
      <c r="E680" s="56">
        <v>45667</v>
      </c>
      <c r="F680" s="50">
        <v>7</v>
      </c>
    </row>
    <row r="681" spans="1:6" ht="37.799999999999997" x14ac:dyDescent="0.5">
      <c r="A681" s="51" t="s">
        <v>994</v>
      </c>
      <c r="B681" s="51" t="s">
        <v>3916</v>
      </c>
      <c r="C681" s="52">
        <v>18</v>
      </c>
      <c r="D681" s="51" t="s">
        <v>511</v>
      </c>
      <c r="E681" s="58">
        <v>45692</v>
      </c>
      <c r="F681" s="53">
        <v>18</v>
      </c>
    </row>
    <row r="682" spans="1:6" x14ac:dyDescent="0.5">
      <c r="A682" s="54" t="s">
        <v>277</v>
      </c>
      <c r="B682" s="54"/>
      <c r="C682" s="54"/>
      <c r="D682" s="54"/>
      <c r="E682" s="54"/>
      <c r="F682" s="55">
        <v>25</v>
      </c>
    </row>
    <row r="686" spans="1:6" ht="10.5" customHeight="1" x14ac:dyDescent="0.5">
      <c r="A686" s="63" t="s">
        <v>232</v>
      </c>
      <c r="B686" s="63"/>
      <c r="C686" s="63"/>
      <c r="D686" s="63"/>
      <c r="E686" s="63"/>
      <c r="F686" s="63"/>
    </row>
    <row r="687" spans="1:6" ht="10.5" customHeight="1" x14ac:dyDescent="0.5">
      <c r="A687" s="64" t="s">
        <v>2721</v>
      </c>
      <c r="B687" s="64"/>
      <c r="C687" s="64"/>
      <c r="D687" s="64"/>
      <c r="E687" s="64"/>
      <c r="F687" s="64"/>
    </row>
    <row r="689" spans="1:6" ht="63" x14ac:dyDescent="0.5">
      <c r="A689" s="46" t="s">
        <v>3938</v>
      </c>
      <c r="B689" s="46" t="s">
        <v>236</v>
      </c>
      <c r="C689" s="46" t="s">
        <v>238</v>
      </c>
      <c r="D689" s="46" t="s">
        <v>239</v>
      </c>
      <c r="E689" s="46" t="s">
        <v>3914</v>
      </c>
      <c r="F689" s="47" t="s">
        <v>242</v>
      </c>
    </row>
    <row r="690" spans="1:6" ht="25.2" x14ac:dyDescent="0.5">
      <c r="A690" s="48" t="s">
        <v>1089</v>
      </c>
      <c r="B690" s="48" t="s">
        <v>1328</v>
      </c>
      <c r="C690" s="49">
        <v>12</v>
      </c>
      <c r="D690" s="48" t="s">
        <v>266</v>
      </c>
      <c r="E690" s="56">
        <v>45695</v>
      </c>
      <c r="F690" s="50">
        <v>12</v>
      </c>
    </row>
    <row r="691" spans="1:6" ht="25.2" x14ac:dyDescent="0.5">
      <c r="A691" s="51" t="s">
        <v>1089</v>
      </c>
      <c r="B691" s="51" t="s">
        <v>1328</v>
      </c>
      <c r="C691" s="52">
        <v>23</v>
      </c>
      <c r="D691" s="51" t="s">
        <v>266</v>
      </c>
      <c r="E691" s="58">
        <v>45695</v>
      </c>
      <c r="F691" s="53">
        <v>23</v>
      </c>
    </row>
    <row r="692" spans="1:6" ht="25.2" x14ac:dyDescent="0.5">
      <c r="A692" s="48" t="s">
        <v>1089</v>
      </c>
      <c r="B692" s="48" t="s">
        <v>1328</v>
      </c>
      <c r="C692" s="49">
        <v>30</v>
      </c>
      <c r="D692" s="48" t="s">
        <v>266</v>
      </c>
      <c r="E692" s="56">
        <v>45695</v>
      </c>
      <c r="F692" s="50">
        <v>30</v>
      </c>
    </row>
    <row r="693" spans="1:6" ht="37.799999999999997" x14ac:dyDescent="0.5">
      <c r="A693" s="51" t="s">
        <v>542</v>
      </c>
      <c r="B693" s="51" t="s">
        <v>3916</v>
      </c>
      <c r="C693" s="52">
        <v>33</v>
      </c>
      <c r="D693" s="51" t="s">
        <v>3932</v>
      </c>
      <c r="E693" s="58">
        <v>45719</v>
      </c>
      <c r="F693" s="53">
        <v>33</v>
      </c>
    </row>
    <row r="694" spans="1:6" ht="37.799999999999997" x14ac:dyDescent="0.5">
      <c r="A694" s="48" t="s">
        <v>542</v>
      </c>
      <c r="B694" s="48" t="s">
        <v>3916</v>
      </c>
      <c r="C694" s="49">
        <v>33</v>
      </c>
      <c r="D694" s="48" t="s">
        <v>511</v>
      </c>
      <c r="E694" s="56">
        <v>45724</v>
      </c>
      <c r="F694" s="50">
        <v>33</v>
      </c>
    </row>
    <row r="695" spans="1:6" ht="37.799999999999997" x14ac:dyDescent="0.5">
      <c r="A695" s="51" t="s">
        <v>305</v>
      </c>
      <c r="B695" s="51" t="s">
        <v>1328</v>
      </c>
      <c r="C695" s="52">
        <v>20</v>
      </c>
      <c r="D695" s="51" t="s">
        <v>3917</v>
      </c>
      <c r="E695" s="58">
        <v>45721</v>
      </c>
      <c r="F695" s="53">
        <v>20</v>
      </c>
    </row>
    <row r="696" spans="1:6" x14ac:dyDescent="0.5">
      <c r="A696" s="54" t="s">
        <v>277</v>
      </c>
      <c r="B696" s="54"/>
      <c r="C696" s="54"/>
      <c r="D696" s="54"/>
      <c r="E696" s="54"/>
      <c r="F696" s="55">
        <v>151</v>
      </c>
    </row>
    <row r="700" spans="1:6" ht="10.5" customHeight="1" x14ac:dyDescent="0.5">
      <c r="A700" s="63" t="s">
        <v>232</v>
      </c>
      <c r="B700" s="63"/>
      <c r="C700" s="63"/>
      <c r="D700" s="63"/>
      <c r="E700" s="63"/>
      <c r="F700" s="63"/>
    </row>
    <row r="701" spans="1:6" ht="10.5" customHeight="1" x14ac:dyDescent="0.5">
      <c r="A701" s="64" t="s">
        <v>2780</v>
      </c>
      <c r="B701" s="64"/>
      <c r="C701" s="64"/>
      <c r="D701" s="64"/>
      <c r="E701" s="64"/>
      <c r="F701" s="64"/>
    </row>
    <row r="703" spans="1:6" ht="63" x14ac:dyDescent="0.5">
      <c r="A703" s="46" t="s">
        <v>3938</v>
      </c>
      <c r="B703" s="46" t="s">
        <v>236</v>
      </c>
      <c r="C703" s="46" t="s">
        <v>238</v>
      </c>
      <c r="D703" s="46" t="s">
        <v>239</v>
      </c>
      <c r="E703" s="46" t="s">
        <v>3914</v>
      </c>
      <c r="F703" s="47" t="s">
        <v>242</v>
      </c>
    </row>
    <row r="704" spans="1:6" ht="37.799999999999997" x14ac:dyDescent="0.5">
      <c r="A704" s="48" t="s">
        <v>734</v>
      </c>
      <c r="B704" s="48" t="s">
        <v>1328</v>
      </c>
      <c r="C704" s="49">
        <v>10</v>
      </c>
      <c r="D704" s="48" t="s">
        <v>511</v>
      </c>
      <c r="E704" s="56">
        <v>45686</v>
      </c>
      <c r="F704" s="50">
        <v>10</v>
      </c>
    </row>
    <row r="705" spans="1:6" ht="25.2" x14ac:dyDescent="0.5">
      <c r="A705" s="51" t="s">
        <v>315</v>
      </c>
      <c r="B705" s="51" t="s">
        <v>3916</v>
      </c>
      <c r="C705" s="52">
        <v>9.7100000000000009</v>
      </c>
      <c r="D705" s="51" t="s">
        <v>253</v>
      </c>
      <c r="E705" s="58">
        <v>45680</v>
      </c>
      <c r="F705" s="53">
        <v>9.7100000000000009</v>
      </c>
    </row>
    <row r="706" spans="1:6" x14ac:dyDescent="0.5">
      <c r="A706" s="54" t="s">
        <v>277</v>
      </c>
      <c r="B706" s="54"/>
      <c r="C706" s="54"/>
      <c r="D706" s="54"/>
      <c r="E706" s="54"/>
      <c r="F706" s="55">
        <v>19.71</v>
      </c>
    </row>
    <row r="710" spans="1:6" ht="10.5" customHeight="1" x14ac:dyDescent="0.5">
      <c r="A710" s="63" t="s">
        <v>232</v>
      </c>
      <c r="B710" s="63"/>
      <c r="C710" s="63"/>
      <c r="D710" s="63"/>
      <c r="E710" s="63"/>
      <c r="F710" s="63"/>
    </row>
    <row r="711" spans="1:6" ht="10.5" customHeight="1" x14ac:dyDescent="0.5">
      <c r="A711" s="64" t="s">
        <v>2787</v>
      </c>
      <c r="B711" s="64"/>
      <c r="C711" s="64"/>
      <c r="D711" s="64"/>
      <c r="E711" s="64"/>
      <c r="F711" s="64"/>
    </row>
    <row r="713" spans="1:6" ht="63" x14ac:dyDescent="0.5">
      <c r="A713" s="46" t="s">
        <v>3938</v>
      </c>
      <c r="B713" s="46" t="s">
        <v>236</v>
      </c>
      <c r="C713" s="46" t="s">
        <v>238</v>
      </c>
      <c r="D713" s="46" t="s">
        <v>239</v>
      </c>
      <c r="E713" s="46" t="s">
        <v>3914</v>
      </c>
      <c r="F713" s="47" t="s">
        <v>242</v>
      </c>
    </row>
    <row r="714" spans="1:6" ht="37.799999999999997" x14ac:dyDescent="0.5">
      <c r="A714" s="48" t="s">
        <v>263</v>
      </c>
      <c r="B714" s="48" t="s">
        <v>1328</v>
      </c>
      <c r="C714" s="49">
        <v>24.99</v>
      </c>
      <c r="D714" s="48" t="s">
        <v>511</v>
      </c>
      <c r="E714" s="56">
        <v>45740</v>
      </c>
      <c r="F714" s="50">
        <v>24.99</v>
      </c>
    </row>
    <row r="715" spans="1:6" x14ac:dyDescent="0.5">
      <c r="A715" s="54" t="s">
        <v>277</v>
      </c>
      <c r="B715" s="54"/>
      <c r="C715" s="54"/>
      <c r="D715" s="54"/>
      <c r="E715" s="54"/>
      <c r="F715" s="55">
        <v>24.99</v>
      </c>
    </row>
    <row r="719" spans="1:6" ht="10.5" customHeight="1" x14ac:dyDescent="0.5">
      <c r="A719" s="63" t="s">
        <v>232</v>
      </c>
      <c r="B719" s="63"/>
      <c r="C719" s="63"/>
      <c r="D719" s="63"/>
      <c r="E719" s="63"/>
      <c r="F719" s="63"/>
    </row>
    <row r="720" spans="1:6" ht="10.5" customHeight="1" x14ac:dyDescent="0.5">
      <c r="A720" s="64" t="s">
        <v>2794</v>
      </c>
      <c r="B720" s="64"/>
      <c r="C720" s="64"/>
      <c r="D720" s="64"/>
      <c r="E720" s="64"/>
      <c r="F720" s="64"/>
    </row>
    <row r="722" spans="1:6" ht="63" x14ac:dyDescent="0.5">
      <c r="A722" s="46" t="s">
        <v>3938</v>
      </c>
      <c r="B722" s="46" t="s">
        <v>236</v>
      </c>
      <c r="C722" s="46" t="s">
        <v>238</v>
      </c>
      <c r="D722" s="46" t="s">
        <v>239</v>
      </c>
      <c r="E722" s="46" t="s">
        <v>3914</v>
      </c>
      <c r="F722" s="47" t="s">
        <v>242</v>
      </c>
    </row>
    <row r="723" spans="1:6" ht="25.2" x14ac:dyDescent="0.5">
      <c r="A723" s="48" t="s">
        <v>344</v>
      </c>
      <c r="B723" s="48" t="s">
        <v>1328</v>
      </c>
      <c r="C723" s="49">
        <v>16.989999999999998</v>
      </c>
      <c r="D723" s="48" t="s">
        <v>247</v>
      </c>
      <c r="E723" s="56">
        <v>45740</v>
      </c>
      <c r="F723" s="50">
        <v>16.989999999999998</v>
      </c>
    </row>
    <row r="724" spans="1:6" x14ac:dyDescent="0.5">
      <c r="A724" s="54" t="s">
        <v>277</v>
      </c>
      <c r="B724" s="54"/>
      <c r="C724" s="54"/>
      <c r="D724" s="54"/>
      <c r="E724" s="54"/>
      <c r="F724" s="55">
        <v>16.989999999999998</v>
      </c>
    </row>
    <row r="728" spans="1:6" ht="10.5" customHeight="1" x14ac:dyDescent="0.5">
      <c r="A728" s="63" t="s">
        <v>232</v>
      </c>
      <c r="B728" s="63"/>
      <c r="C728" s="63"/>
      <c r="D728" s="63"/>
      <c r="E728" s="63"/>
      <c r="F728" s="63"/>
    </row>
    <row r="729" spans="1:6" ht="10.5" customHeight="1" x14ac:dyDescent="0.5">
      <c r="A729" s="64" t="s">
        <v>2801</v>
      </c>
      <c r="B729" s="64"/>
      <c r="C729" s="64"/>
      <c r="D729" s="64"/>
      <c r="E729" s="64"/>
      <c r="F729" s="64"/>
    </row>
    <row r="731" spans="1:6" ht="63" x14ac:dyDescent="0.5">
      <c r="A731" s="46" t="s">
        <v>3938</v>
      </c>
      <c r="B731" s="46" t="s">
        <v>236</v>
      </c>
      <c r="C731" s="46" t="s">
        <v>238</v>
      </c>
      <c r="D731" s="46" t="s">
        <v>239</v>
      </c>
      <c r="E731" s="46" t="s">
        <v>3914</v>
      </c>
      <c r="F731" s="47" t="s">
        <v>242</v>
      </c>
    </row>
    <row r="732" spans="1:6" ht="25.2" x14ac:dyDescent="0.5">
      <c r="A732" s="48" t="s">
        <v>1089</v>
      </c>
      <c r="B732" s="48" t="s">
        <v>3919</v>
      </c>
      <c r="C732" s="49">
        <v>18</v>
      </c>
      <c r="D732" s="48" t="s">
        <v>385</v>
      </c>
      <c r="E732" s="56">
        <v>45707</v>
      </c>
      <c r="F732" s="50">
        <v>18</v>
      </c>
    </row>
    <row r="733" spans="1:6" x14ac:dyDescent="0.5">
      <c r="A733" s="54" t="s">
        <v>277</v>
      </c>
      <c r="B733" s="54"/>
      <c r="C733" s="54"/>
      <c r="D733" s="54"/>
      <c r="E733" s="54"/>
      <c r="F733" s="55">
        <v>18</v>
      </c>
    </row>
    <row r="737" spans="1:6" ht="10.5" customHeight="1" x14ac:dyDescent="0.5">
      <c r="A737" s="63" t="s">
        <v>232</v>
      </c>
      <c r="B737" s="63"/>
      <c r="C737" s="63"/>
      <c r="D737" s="63"/>
      <c r="E737" s="63"/>
      <c r="F737" s="63"/>
    </row>
    <row r="738" spans="1:6" ht="10.5" customHeight="1" x14ac:dyDescent="0.5">
      <c r="A738" s="64" t="s">
        <v>2813</v>
      </c>
      <c r="B738" s="64"/>
      <c r="C738" s="64"/>
      <c r="D738" s="64"/>
      <c r="E738" s="64"/>
      <c r="F738" s="64"/>
    </row>
    <row r="740" spans="1:6" ht="63" x14ac:dyDescent="0.5">
      <c r="A740" s="46" t="s">
        <v>3938</v>
      </c>
      <c r="B740" s="46" t="s">
        <v>236</v>
      </c>
      <c r="C740" s="46" t="s">
        <v>238</v>
      </c>
      <c r="D740" s="46" t="s">
        <v>239</v>
      </c>
      <c r="E740" s="46" t="s">
        <v>3914</v>
      </c>
      <c r="F740" s="47" t="s">
        <v>242</v>
      </c>
    </row>
    <row r="741" spans="1:6" ht="25.2" x14ac:dyDescent="0.5">
      <c r="A741" s="48" t="s">
        <v>302</v>
      </c>
      <c r="B741" s="48" t="s">
        <v>1328</v>
      </c>
      <c r="C741" s="49">
        <v>14.95</v>
      </c>
      <c r="D741" s="48" t="s">
        <v>247</v>
      </c>
      <c r="E741" s="56">
        <v>45709</v>
      </c>
      <c r="F741" s="50">
        <v>14.95</v>
      </c>
    </row>
    <row r="742" spans="1:6" ht="25.2" x14ac:dyDescent="0.5">
      <c r="A742" s="51" t="s">
        <v>302</v>
      </c>
      <c r="B742" s="51" t="s">
        <v>1328</v>
      </c>
      <c r="C742" s="52">
        <v>17.989999999999998</v>
      </c>
      <c r="D742" s="51" t="s">
        <v>247</v>
      </c>
      <c r="E742" s="58">
        <v>45709</v>
      </c>
      <c r="F742" s="53">
        <v>35.979999999999997</v>
      </c>
    </row>
    <row r="743" spans="1:6" ht="25.2" x14ac:dyDescent="0.5">
      <c r="A743" s="48" t="s">
        <v>302</v>
      </c>
      <c r="B743" s="48" t="s">
        <v>1328</v>
      </c>
      <c r="C743" s="49">
        <v>28</v>
      </c>
      <c r="D743" s="48" t="s">
        <v>247</v>
      </c>
      <c r="E743" s="56">
        <v>45709</v>
      </c>
      <c r="F743" s="50">
        <v>28</v>
      </c>
    </row>
    <row r="744" spans="1:6" ht="37.799999999999997" x14ac:dyDescent="0.5">
      <c r="A744" s="51" t="s">
        <v>320</v>
      </c>
      <c r="B744" s="51" t="s">
        <v>1328</v>
      </c>
      <c r="C744" s="52">
        <v>10</v>
      </c>
      <c r="D744" s="51" t="s">
        <v>253</v>
      </c>
      <c r="E744" s="58">
        <v>45726</v>
      </c>
      <c r="F744" s="53">
        <v>10</v>
      </c>
    </row>
    <row r="745" spans="1:6" x14ac:dyDescent="0.5">
      <c r="A745" s="54" t="s">
        <v>277</v>
      </c>
      <c r="B745" s="54"/>
      <c r="C745" s="54"/>
      <c r="D745" s="54"/>
      <c r="E745" s="54"/>
      <c r="F745" s="55">
        <v>88.93</v>
      </c>
    </row>
    <row r="749" spans="1:6" ht="10.5" customHeight="1" x14ac:dyDescent="0.5">
      <c r="A749" s="63" t="s">
        <v>232</v>
      </c>
      <c r="B749" s="63"/>
      <c r="C749" s="63"/>
      <c r="D749" s="63"/>
      <c r="E749" s="63"/>
      <c r="F749" s="63"/>
    </row>
    <row r="750" spans="1:6" ht="10.5" customHeight="1" x14ac:dyDescent="0.5">
      <c r="A750" s="64" t="s">
        <v>2838</v>
      </c>
      <c r="B750" s="64"/>
      <c r="C750" s="64"/>
      <c r="D750" s="64"/>
      <c r="E750" s="64"/>
      <c r="F750" s="64"/>
    </row>
    <row r="752" spans="1:6" ht="63" x14ac:dyDescent="0.5">
      <c r="A752" s="46" t="s">
        <v>3938</v>
      </c>
      <c r="B752" s="46" t="s">
        <v>236</v>
      </c>
      <c r="C752" s="46" t="s">
        <v>238</v>
      </c>
      <c r="D752" s="46" t="s">
        <v>239</v>
      </c>
      <c r="E752" s="46" t="s">
        <v>3914</v>
      </c>
      <c r="F752" s="47" t="s">
        <v>242</v>
      </c>
    </row>
    <row r="753" spans="1:6" ht="37.799999999999997" x14ac:dyDescent="0.5">
      <c r="A753" s="48" t="s">
        <v>884</v>
      </c>
      <c r="B753" s="48" t="s">
        <v>1328</v>
      </c>
      <c r="C753" s="49">
        <v>9.99</v>
      </c>
      <c r="D753" s="48" t="s">
        <v>247</v>
      </c>
      <c r="E753" s="56">
        <v>45661</v>
      </c>
      <c r="F753" s="50">
        <v>9.99</v>
      </c>
    </row>
    <row r="754" spans="1:6" x14ac:dyDescent="0.5">
      <c r="A754" s="54" t="s">
        <v>277</v>
      </c>
      <c r="B754" s="54"/>
      <c r="C754" s="54"/>
      <c r="D754" s="54"/>
      <c r="E754" s="54"/>
      <c r="F754" s="55">
        <v>9.99</v>
      </c>
    </row>
    <row r="758" spans="1:6" ht="10.5" customHeight="1" x14ac:dyDescent="0.5">
      <c r="A758" s="63" t="s">
        <v>232</v>
      </c>
      <c r="B758" s="63"/>
      <c r="C758" s="63"/>
      <c r="D758" s="63"/>
      <c r="E758" s="63"/>
      <c r="F758" s="63"/>
    </row>
    <row r="759" spans="1:6" ht="10.5" customHeight="1" x14ac:dyDescent="0.5">
      <c r="A759" s="64" t="s">
        <v>2865</v>
      </c>
      <c r="B759" s="64"/>
      <c r="C759" s="64"/>
      <c r="D759" s="64"/>
      <c r="E759" s="64"/>
      <c r="F759" s="64"/>
    </row>
    <row r="761" spans="1:6" ht="63" x14ac:dyDescent="0.5">
      <c r="A761" s="46" t="s">
        <v>3938</v>
      </c>
      <c r="B761" s="46" t="s">
        <v>236</v>
      </c>
      <c r="C761" s="46" t="s">
        <v>238</v>
      </c>
      <c r="D761" s="46" t="s">
        <v>239</v>
      </c>
      <c r="E761" s="46" t="s">
        <v>3914</v>
      </c>
      <c r="F761" s="47" t="s">
        <v>242</v>
      </c>
    </row>
    <row r="762" spans="1:6" ht="25.2" x14ac:dyDescent="0.5">
      <c r="A762" s="48" t="s">
        <v>441</v>
      </c>
      <c r="B762" s="48" t="s">
        <v>1328</v>
      </c>
      <c r="C762" s="49">
        <v>13</v>
      </c>
      <c r="D762" s="48" t="s">
        <v>247</v>
      </c>
      <c r="E762" s="56">
        <v>45683</v>
      </c>
      <c r="F762" s="50">
        <v>13</v>
      </c>
    </row>
    <row r="763" spans="1:6" x14ac:dyDescent="0.5">
      <c r="A763" s="54" t="s">
        <v>277</v>
      </c>
      <c r="B763" s="54"/>
      <c r="C763" s="54"/>
      <c r="D763" s="54"/>
      <c r="E763" s="54"/>
      <c r="F763" s="55">
        <v>13</v>
      </c>
    </row>
    <row r="767" spans="1:6" ht="10.5" customHeight="1" x14ac:dyDescent="0.5">
      <c r="A767" s="63" t="s">
        <v>232</v>
      </c>
      <c r="B767" s="63"/>
      <c r="C767" s="63"/>
      <c r="D767" s="63"/>
      <c r="E767" s="63"/>
      <c r="F767" s="63"/>
    </row>
    <row r="768" spans="1:6" ht="10.5" customHeight="1" x14ac:dyDescent="0.5">
      <c r="A768" s="64" t="s">
        <v>2872</v>
      </c>
      <c r="B768" s="64"/>
      <c r="C768" s="64"/>
      <c r="D768" s="64"/>
      <c r="E768" s="64"/>
      <c r="F768" s="64"/>
    </row>
    <row r="770" spans="1:6" ht="63" x14ac:dyDescent="0.5">
      <c r="A770" s="46" t="s">
        <v>3938</v>
      </c>
      <c r="B770" s="46" t="s">
        <v>236</v>
      </c>
      <c r="C770" s="46" t="s">
        <v>238</v>
      </c>
      <c r="D770" s="46" t="s">
        <v>239</v>
      </c>
      <c r="E770" s="46" t="s">
        <v>3914</v>
      </c>
      <c r="F770" s="47" t="s">
        <v>242</v>
      </c>
    </row>
    <row r="771" spans="1:6" ht="25.2" x14ac:dyDescent="0.5">
      <c r="A771" s="48" t="s">
        <v>459</v>
      </c>
      <c r="B771" s="48" t="s">
        <v>1328</v>
      </c>
      <c r="C771" s="49">
        <v>25</v>
      </c>
      <c r="D771" s="48" t="s">
        <v>253</v>
      </c>
      <c r="E771" s="56">
        <v>45663</v>
      </c>
      <c r="F771" s="50">
        <v>25</v>
      </c>
    </row>
    <row r="772" spans="1:6" ht="25.2" x14ac:dyDescent="0.5">
      <c r="A772" s="51" t="s">
        <v>19</v>
      </c>
      <c r="B772" s="51" t="s">
        <v>1328</v>
      </c>
      <c r="C772" s="52">
        <v>30</v>
      </c>
      <c r="D772" s="51" t="s">
        <v>253</v>
      </c>
      <c r="E772" s="58">
        <v>45724</v>
      </c>
      <c r="F772" s="53">
        <v>30</v>
      </c>
    </row>
    <row r="773" spans="1:6" ht="25.2" x14ac:dyDescent="0.5">
      <c r="A773" s="48" t="s">
        <v>19</v>
      </c>
      <c r="B773" s="48" t="s">
        <v>3915</v>
      </c>
      <c r="C773" s="49">
        <v>12.49</v>
      </c>
      <c r="D773" s="48" t="s">
        <v>247</v>
      </c>
      <c r="E773" s="56">
        <v>45725</v>
      </c>
      <c r="F773" s="50">
        <v>12.49</v>
      </c>
    </row>
    <row r="774" spans="1:6" ht="25.2" x14ac:dyDescent="0.5">
      <c r="A774" s="51" t="s">
        <v>19</v>
      </c>
      <c r="B774" s="51" t="s">
        <v>3916</v>
      </c>
      <c r="C774" s="52">
        <v>15.99</v>
      </c>
      <c r="D774" s="51" t="s">
        <v>3917</v>
      </c>
      <c r="E774" s="58">
        <v>45698</v>
      </c>
      <c r="F774" s="53">
        <v>15.99</v>
      </c>
    </row>
    <row r="775" spans="1:6" ht="25.2" x14ac:dyDescent="0.5">
      <c r="A775" s="48" t="s">
        <v>243</v>
      </c>
      <c r="B775" s="48" t="s">
        <v>3918</v>
      </c>
      <c r="C775" s="49">
        <v>15.25</v>
      </c>
      <c r="D775" s="48" t="s">
        <v>298</v>
      </c>
      <c r="E775" s="56">
        <v>45701</v>
      </c>
      <c r="F775" s="50">
        <v>15.25</v>
      </c>
    </row>
    <row r="776" spans="1:6" ht="25.2" x14ac:dyDescent="0.5">
      <c r="A776" s="51" t="s">
        <v>243</v>
      </c>
      <c r="B776" s="51" t="s">
        <v>3919</v>
      </c>
      <c r="C776" s="52">
        <v>10.77</v>
      </c>
      <c r="D776" s="51" t="s">
        <v>298</v>
      </c>
      <c r="E776" s="58">
        <v>45718</v>
      </c>
      <c r="F776" s="53">
        <v>10.77</v>
      </c>
    </row>
    <row r="777" spans="1:6" ht="25.2" x14ac:dyDescent="0.5">
      <c r="A777" s="48" t="s">
        <v>243</v>
      </c>
      <c r="B777" s="48" t="s">
        <v>3921</v>
      </c>
      <c r="C777" s="49">
        <v>8</v>
      </c>
      <c r="D777" s="48" t="s">
        <v>253</v>
      </c>
      <c r="E777" s="56">
        <v>45708</v>
      </c>
      <c r="F777" s="50">
        <v>8</v>
      </c>
    </row>
    <row r="778" spans="1:6" ht="25.2" x14ac:dyDescent="0.5">
      <c r="A778" s="51" t="s">
        <v>243</v>
      </c>
      <c r="B778" s="51" t="s">
        <v>3919</v>
      </c>
      <c r="C778" s="52">
        <v>10.8</v>
      </c>
      <c r="D778" s="51" t="s">
        <v>298</v>
      </c>
      <c r="E778" s="58">
        <v>45724</v>
      </c>
      <c r="F778" s="53">
        <v>10.8</v>
      </c>
    </row>
    <row r="779" spans="1:6" ht="25.2" x14ac:dyDescent="0.5">
      <c r="A779" s="48" t="s">
        <v>243</v>
      </c>
      <c r="B779" s="48" t="s">
        <v>3920</v>
      </c>
      <c r="C779" s="49">
        <v>52</v>
      </c>
      <c r="D779" s="48" t="s">
        <v>298</v>
      </c>
      <c r="E779" s="56">
        <v>45664</v>
      </c>
      <c r="F779" s="50">
        <v>52</v>
      </c>
    </row>
    <row r="780" spans="1:6" ht="25.2" x14ac:dyDescent="0.5">
      <c r="A780" s="51" t="s">
        <v>1211</v>
      </c>
      <c r="B780" s="51" t="s">
        <v>1328</v>
      </c>
      <c r="C780" s="52">
        <v>24.95</v>
      </c>
      <c r="D780" s="51" t="s">
        <v>511</v>
      </c>
      <c r="E780" s="58">
        <v>45689</v>
      </c>
      <c r="F780" s="53">
        <v>24.95</v>
      </c>
    </row>
    <row r="781" spans="1:6" ht="37.799999999999997" x14ac:dyDescent="0.5">
      <c r="A781" s="48" t="s">
        <v>2936</v>
      </c>
      <c r="B781" s="48" t="s">
        <v>1328</v>
      </c>
      <c r="C781" s="49">
        <v>10</v>
      </c>
      <c r="D781" s="48" t="s">
        <v>253</v>
      </c>
      <c r="E781" s="56">
        <v>45698</v>
      </c>
      <c r="F781" s="50">
        <v>10</v>
      </c>
    </row>
    <row r="782" spans="1:6" ht="25.2" x14ac:dyDescent="0.5">
      <c r="A782" s="51" t="s">
        <v>295</v>
      </c>
      <c r="B782" s="51" t="s">
        <v>1328</v>
      </c>
      <c r="C782" s="52">
        <v>23.17</v>
      </c>
      <c r="D782" s="51" t="s">
        <v>511</v>
      </c>
      <c r="E782" s="58">
        <v>45699</v>
      </c>
      <c r="F782" s="53">
        <v>23.17</v>
      </c>
    </row>
    <row r="783" spans="1:6" ht="25.2" x14ac:dyDescent="0.5">
      <c r="A783" s="48" t="s">
        <v>295</v>
      </c>
      <c r="B783" s="48" t="s">
        <v>1328</v>
      </c>
      <c r="C783" s="49">
        <v>6</v>
      </c>
      <c r="D783" s="48" t="s">
        <v>511</v>
      </c>
      <c r="E783" s="56">
        <v>45709</v>
      </c>
      <c r="F783" s="50">
        <v>6</v>
      </c>
    </row>
    <row r="784" spans="1:6" ht="25.2" x14ac:dyDescent="0.5">
      <c r="A784" s="51" t="s">
        <v>295</v>
      </c>
      <c r="B784" s="51" t="s">
        <v>1328</v>
      </c>
      <c r="C784" s="52">
        <v>10</v>
      </c>
      <c r="D784" s="51" t="s">
        <v>511</v>
      </c>
      <c r="E784" s="58">
        <v>45709</v>
      </c>
      <c r="F784" s="53">
        <v>10</v>
      </c>
    </row>
    <row r="785" spans="1:6" ht="25.2" x14ac:dyDescent="0.5">
      <c r="A785" s="48" t="s">
        <v>295</v>
      </c>
      <c r="B785" s="48" t="s">
        <v>1328</v>
      </c>
      <c r="C785" s="49">
        <v>1</v>
      </c>
      <c r="D785" s="48" t="s">
        <v>335</v>
      </c>
      <c r="E785" s="56">
        <v>45745</v>
      </c>
      <c r="F785" s="50">
        <v>1</v>
      </c>
    </row>
    <row r="786" spans="1:6" ht="25.2" x14ac:dyDescent="0.5">
      <c r="A786" s="51" t="s">
        <v>295</v>
      </c>
      <c r="B786" s="51" t="s">
        <v>1328</v>
      </c>
      <c r="C786" s="52">
        <v>15</v>
      </c>
      <c r="D786" s="51" t="s">
        <v>335</v>
      </c>
      <c r="E786" s="58">
        <v>45745</v>
      </c>
      <c r="F786" s="53">
        <v>15</v>
      </c>
    </row>
    <row r="787" spans="1:6" ht="25.2" x14ac:dyDescent="0.5">
      <c r="A787" s="48" t="s">
        <v>382</v>
      </c>
      <c r="B787" s="48" t="s">
        <v>3919</v>
      </c>
      <c r="C787" s="49">
        <v>9.59</v>
      </c>
      <c r="D787" s="48" t="s">
        <v>247</v>
      </c>
      <c r="E787" s="56">
        <v>45709</v>
      </c>
      <c r="F787" s="50">
        <v>9.59</v>
      </c>
    </row>
    <row r="788" spans="1:6" ht="25.2" x14ac:dyDescent="0.5">
      <c r="A788" s="51" t="s">
        <v>382</v>
      </c>
      <c r="B788" s="51" t="s">
        <v>3918</v>
      </c>
      <c r="C788" s="52">
        <v>9.56</v>
      </c>
      <c r="D788" s="51" t="s">
        <v>247</v>
      </c>
      <c r="E788" s="58">
        <v>45720</v>
      </c>
      <c r="F788" s="53">
        <v>9.56</v>
      </c>
    </row>
    <row r="789" spans="1:6" ht="25.2" x14ac:dyDescent="0.5">
      <c r="A789" s="48" t="s">
        <v>382</v>
      </c>
      <c r="B789" s="48" t="s">
        <v>3925</v>
      </c>
      <c r="C789" s="49">
        <v>8</v>
      </c>
      <c r="D789" s="48" t="s">
        <v>247</v>
      </c>
      <c r="E789" s="56">
        <v>45720</v>
      </c>
      <c r="F789" s="50">
        <v>8</v>
      </c>
    </row>
    <row r="790" spans="1:6" ht="25.2" x14ac:dyDescent="0.5">
      <c r="A790" s="51" t="s">
        <v>939</v>
      </c>
      <c r="B790" s="51" t="s">
        <v>3921</v>
      </c>
      <c r="C790" s="52">
        <v>29</v>
      </c>
      <c r="D790" s="51" t="s">
        <v>247</v>
      </c>
      <c r="E790" s="58">
        <v>45719</v>
      </c>
      <c r="F790" s="53">
        <v>29</v>
      </c>
    </row>
    <row r="791" spans="1:6" ht="25.2" x14ac:dyDescent="0.5">
      <c r="A791" s="48" t="s">
        <v>404</v>
      </c>
      <c r="B791" s="48" t="s">
        <v>1328</v>
      </c>
      <c r="C791" s="49">
        <v>59.99</v>
      </c>
      <c r="D791" s="48" t="s">
        <v>403</v>
      </c>
      <c r="E791" s="56">
        <v>45717</v>
      </c>
      <c r="F791" s="50">
        <v>59.99</v>
      </c>
    </row>
    <row r="792" spans="1:6" ht="25.2" x14ac:dyDescent="0.5">
      <c r="A792" s="51" t="s">
        <v>1089</v>
      </c>
      <c r="B792" s="51" t="s">
        <v>1328</v>
      </c>
      <c r="C792" s="52">
        <v>12</v>
      </c>
      <c r="D792" s="51" t="s">
        <v>266</v>
      </c>
      <c r="E792" s="58">
        <v>45695</v>
      </c>
      <c r="F792" s="53">
        <v>12</v>
      </c>
    </row>
    <row r="793" spans="1:6" ht="25.2" x14ac:dyDescent="0.5">
      <c r="A793" s="48" t="s">
        <v>1089</v>
      </c>
      <c r="B793" s="48" t="s">
        <v>1328</v>
      </c>
      <c r="C793" s="49">
        <v>23</v>
      </c>
      <c r="D793" s="48" t="s">
        <v>266</v>
      </c>
      <c r="E793" s="56">
        <v>45695</v>
      </c>
      <c r="F793" s="50">
        <v>23</v>
      </c>
    </row>
    <row r="794" spans="1:6" ht="25.2" x14ac:dyDescent="0.5">
      <c r="A794" s="51" t="s">
        <v>1089</v>
      </c>
      <c r="B794" s="51" t="s">
        <v>1328</v>
      </c>
      <c r="C794" s="52">
        <v>30</v>
      </c>
      <c r="D794" s="51" t="s">
        <v>266</v>
      </c>
      <c r="E794" s="58">
        <v>45695</v>
      </c>
      <c r="F794" s="53">
        <v>30</v>
      </c>
    </row>
    <row r="795" spans="1:6" ht="25.2" x14ac:dyDescent="0.5">
      <c r="A795" s="48" t="s">
        <v>1089</v>
      </c>
      <c r="B795" s="48" t="s">
        <v>1328</v>
      </c>
      <c r="C795" s="49">
        <v>2.99</v>
      </c>
      <c r="D795" s="48" t="s">
        <v>385</v>
      </c>
      <c r="E795" s="56">
        <v>45719</v>
      </c>
      <c r="F795" s="50">
        <v>14.95</v>
      </c>
    </row>
    <row r="796" spans="1:6" ht="25.2" x14ac:dyDescent="0.5">
      <c r="A796" s="51" t="s">
        <v>1089</v>
      </c>
      <c r="B796" s="51" t="s">
        <v>1328</v>
      </c>
      <c r="C796" s="52">
        <v>4.1900000000000004</v>
      </c>
      <c r="D796" s="51" t="s">
        <v>385</v>
      </c>
      <c r="E796" s="58">
        <v>45719</v>
      </c>
      <c r="F796" s="53">
        <v>4.1900000000000004</v>
      </c>
    </row>
    <row r="797" spans="1:6" ht="25.2" x14ac:dyDescent="0.5">
      <c r="A797" s="48" t="s">
        <v>1089</v>
      </c>
      <c r="B797" s="48" t="s">
        <v>1328</v>
      </c>
      <c r="C797" s="49">
        <v>4.79</v>
      </c>
      <c r="D797" s="48" t="s">
        <v>385</v>
      </c>
      <c r="E797" s="56">
        <v>45719</v>
      </c>
      <c r="F797" s="50">
        <v>4.79</v>
      </c>
    </row>
    <row r="798" spans="1:6" ht="25.2" x14ac:dyDescent="0.5">
      <c r="A798" s="51" t="s">
        <v>1089</v>
      </c>
      <c r="B798" s="51" t="s">
        <v>1328</v>
      </c>
      <c r="C798" s="52">
        <v>5</v>
      </c>
      <c r="D798" s="51" t="s">
        <v>385</v>
      </c>
      <c r="E798" s="58">
        <v>45719</v>
      </c>
      <c r="F798" s="53">
        <v>5</v>
      </c>
    </row>
    <row r="799" spans="1:6" ht="25.2" x14ac:dyDescent="0.5">
      <c r="A799" s="48" t="s">
        <v>1089</v>
      </c>
      <c r="B799" s="48" t="s">
        <v>1328</v>
      </c>
      <c r="C799" s="49">
        <v>5.99</v>
      </c>
      <c r="D799" s="48" t="s">
        <v>385</v>
      </c>
      <c r="E799" s="56">
        <v>45719</v>
      </c>
      <c r="F799" s="50">
        <v>5.99</v>
      </c>
    </row>
    <row r="800" spans="1:6" ht="25.2" x14ac:dyDescent="0.5">
      <c r="A800" s="51" t="s">
        <v>1089</v>
      </c>
      <c r="B800" s="51" t="s">
        <v>1328</v>
      </c>
      <c r="C800" s="52">
        <v>12.99</v>
      </c>
      <c r="D800" s="51" t="s">
        <v>266</v>
      </c>
      <c r="E800" s="58">
        <v>45680</v>
      </c>
      <c r="F800" s="53">
        <v>12.99</v>
      </c>
    </row>
    <row r="801" spans="1:6" ht="25.2" x14ac:dyDescent="0.5">
      <c r="A801" s="48" t="s">
        <v>1089</v>
      </c>
      <c r="B801" s="48" t="s">
        <v>1328</v>
      </c>
      <c r="C801" s="49">
        <v>13.56</v>
      </c>
      <c r="D801" s="48" t="s">
        <v>266</v>
      </c>
      <c r="E801" s="56">
        <v>45680</v>
      </c>
      <c r="F801" s="50">
        <v>13.56</v>
      </c>
    </row>
    <row r="802" spans="1:6" ht="25.2" x14ac:dyDescent="0.5">
      <c r="A802" s="51" t="s">
        <v>1089</v>
      </c>
      <c r="B802" s="51" t="s">
        <v>1328</v>
      </c>
      <c r="C802" s="52">
        <v>14.24</v>
      </c>
      <c r="D802" s="51" t="s">
        <v>266</v>
      </c>
      <c r="E802" s="58">
        <v>45680</v>
      </c>
      <c r="F802" s="53">
        <v>14.24</v>
      </c>
    </row>
    <row r="803" spans="1:6" ht="25.2" x14ac:dyDescent="0.5">
      <c r="A803" s="48" t="s">
        <v>1089</v>
      </c>
      <c r="B803" s="48" t="s">
        <v>3919</v>
      </c>
      <c r="C803" s="49">
        <v>18</v>
      </c>
      <c r="D803" s="48" t="s">
        <v>385</v>
      </c>
      <c r="E803" s="56">
        <v>45707</v>
      </c>
      <c r="F803" s="50">
        <v>18</v>
      </c>
    </row>
    <row r="804" spans="1:6" ht="25.2" x14ac:dyDescent="0.5">
      <c r="A804" s="51" t="s">
        <v>1089</v>
      </c>
      <c r="B804" s="51" t="s">
        <v>3920</v>
      </c>
      <c r="C804" s="52">
        <v>15.95</v>
      </c>
      <c r="D804" s="51" t="s">
        <v>511</v>
      </c>
      <c r="E804" s="58">
        <v>45742</v>
      </c>
      <c r="F804" s="53">
        <v>15.95</v>
      </c>
    </row>
    <row r="805" spans="1:6" ht="25.2" x14ac:dyDescent="0.5">
      <c r="A805" s="48" t="s">
        <v>1089</v>
      </c>
      <c r="B805" s="48" t="s">
        <v>3921</v>
      </c>
      <c r="C805" s="49">
        <v>29</v>
      </c>
      <c r="D805" s="48" t="s">
        <v>403</v>
      </c>
      <c r="E805" s="56">
        <v>45747</v>
      </c>
      <c r="F805" s="50">
        <v>29</v>
      </c>
    </row>
    <row r="806" spans="1:6" ht="25.2" x14ac:dyDescent="0.5">
      <c r="A806" s="51" t="s">
        <v>1089</v>
      </c>
      <c r="B806" s="51" t="s">
        <v>3919</v>
      </c>
      <c r="C806" s="52">
        <v>35</v>
      </c>
      <c r="D806" s="51" t="s">
        <v>253</v>
      </c>
      <c r="E806" s="58">
        <v>45689</v>
      </c>
      <c r="F806" s="53">
        <v>35</v>
      </c>
    </row>
    <row r="807" spans="1:6" ht="25.2" x14ac:dyDescent="0.5">
      <c r="A807" s="48" t="s">
        <v>1089</v>
      </c>
      <c r="B807" s="48" t="s">
        <v>3916</v>
      </c>
      <c r="C807" s="49">
        <v>64.97</v>
      </c>
      <c r="D807" s="48" t="s">
        <v>266</v>
      </c>
      <c r="E807" s="56">
        <v>45695</v>
      </c>
      <c r="F807" s="50">
        <v>64.97</v>
      </c>
    </row>
    <row r="808" spans="1:6" ht="25.2" x14ac:dyDescent="0.5">
      <c r="A808" s="51" t="s">
        <v>332</v>
      </c>
      <c r="B808" s="51" t="s">
        <v>1328</v>
      </c>
      <c r="C808" s="52">
        <v>28</v>
      </c>
      <c r="D808" s="51" t="s">
        <v>426</v>
      </c>
      <c r="E808" s="58">
        <v>45698</v>
      </c>
      <c r="F808" s="53">
        <v>28</v>
      </c>
    </row>
    <row r="809" spans="1:6" ht="25.2" x14ac:dyDescent="0.5">
      <c r="A809" s="48" t="s">
        <v>666</v>
      </c>
      <c r="B809" s="48" t="s">
        <v>1328</v>
      </c>
      <c r="C809" s="49">
        <v>10</v>
      </c>
      <c r="D809" s="48" t="s">
        <v>253</v>
      </c>
      <c r="E809" s="56">
        <v>45691</v>
      </c>
      <c r="F809" s="50">
        <v>10</v>
      </c>
    </row>
    <row r="810" spans="1:6" ht="25.2" x14ac:dyDescent="0.5">
      <c r="A810" s="51" t="s">
        <v>777</v>
      </c>
      <c r="B810" s="51" t="s">
        <v>3916</v>
      </c>
      <c r="C810" s="52">
        <v>17</v>
      </c>
      <c r="D810" s="51" t="s">
        <v>3926</v>
      </c>
      <c r="E810" s="58">
        <v>45688</v>
      </c>
      <c r="F810" s="53">
        <v>17</v>
      </c>
    </row>
    <row r="811" spans="1:6" ht="25.2" x14ac:dyDescent="0.5">
      <c r="A811" s="48" t="s">
        <v>441</v>
      </c>
      <c r="B811" s="48" t="s">
        <v>1328</v>
      </c>
      <c r="C811" s="49">
        <v>24</v>
      </c>
      <c r="D811" s="48" t="s">
        <v>511</v>
      </c>
      <c r="E811" s="56">
        <v>45710</v>
      </c>
      <c r="F811" s="50">
        <v>48</v>
      </c>
    </row>
    <row r="812" spans="1:6" ht="25.2" x14ac:dyDescent="0.5">
      <c r="A812" s="51" t="s">
        <v>441</v>
      </c>
      <c r="B812" s="51" t="s">
        <v>1328</v>
      </c>
      <c r="C812" s="52">
        <v>17</v>
      </c>
      <c r="D812" s="51" t="s">
        <v>247</v>
      </c>
      <c r="E812" s="58">
        <v>45715</v>
      </c>
      <c r="F812" s="53">
        <v>17</v>
      </c>
    </row>
    <row r="813" spans="1:6" ht="25.2" x14ac:dyDescent="0.5">
      <c r="A813" s="48" t="s">
        <v>441</v>
      </c>
      <c r="B813" s="48" t="s">
        <v>1328</v>
      </c>
      <c r="C813" s="49">
        <v>6.21</v>
      </c>
      <c r="D813" s="48" t="s">
        <v>253</v>
      </c>
      <c r="E813" s="56">
        <v>45728</v>
      </c>
      <c r="F813" s="50">
        <v>12.42</v>
      </c>
    </row>
    <row r="814" spans="1:6" ht="25.2" x14ac:dyDescent="0.5">
      <c r="A814" s="51" t="s">
        <v>441</v>
      </c>
      <c r="B814" s="51" t="s">
        <v>1328</v>
      </c>
      <c r="C814" s="52">
        <v>13</v>
      </c>
      <c r="D814" s="51" t="s">
        <v>247</v>
      </c>
      <c r="E814" s="58">
        <v>45683</v>
      </c>
      <c r="F814" s="53">
        <v>13</v>
      </c>
    </row>
    <row r="815" spans="1:6" ht="25.2" x14ac:dyDescent="0.5">
      <c r="A815" s="48" t="s">
        <v>803</v>
      </c>
      <c r="B815" s="48" t="s">
        <v>1328</v>
      </c>
      <c r="C815" s="49">
        <v>14.5</v>
      </c>
      <c r="D815" s="48" t="s">
        <v>253</v>
      </c>
      <c r="E815" s="56">
        <v>45719</v>
      </c>
      <c r="F815" s="50">
        <v>14.5</v>
      </c>
    </row>
    <row r="816" spans="1:6" ht="25.2" x14ac:dyDescent="0.5">
      <c r="A816" s="51" t="s">
        <v>688</v>
      </c>
      <c r="B816" s="51" t="s">
        <v>3916</v>
      </c>
      <c r="C816" s="52">
        <v>21</v>
      </c>
      <c r="D816" s="51" t="s">
        <v>253</v>
      </c>
      <c r="E816" s="58">
        <v>45711</v>
      </c>
      <c r="F816" s="53">
        <v>21</v>
      </c>
    </row>
    <row r="817" spans="1:6" ht="25.2" x14ac:dyDescent="0.5">
      <c r="A817" s="48" t="s">
        <v>688</v>
      </c>
      <c r="B817" s="48" t="s">
        <v>1328</v>
      </c>
      <c r="C817" s="49">
        <v>27</v>
      </c>
      <c r="D817" s="48" t="s">
        <v>511</v>
      </c>
      <c r="E817" s="56">
        <v>45713</v>
      </c>
      <c r="F817" s="50">
        <v>27</v>
      </c>
    </row>
    <row r="818" spans="1:6" ht="25.2" x14ac:dyDescent="0.5">
      <c r="A818" s="51" t="s">
        <v>688</v>
      </c>
      <c r="B818" s="51" t="s">
        <v>1328</v>
      </c>
      <c r="C818" s="52">
        <v>28</v>
      </c>
      <c r="D818" s="51" t="s">
        <v>511</v>
      </c>
      <c r="E818" s="58">
        <v>45713</v>
      </c>
      <c r="F818" s="53">
        <v>28</v>
      </c>
    </row>
    <row r="819" spans="1:6" ht="25.2" x14ac:dyDescent="0.5">
      <c r="A819" s="48" t="s">
        <v>688</v>
      </c>
      <c r="B819" s="48" t="s">
        <v>1328</v>
      </c>
      <c r="C819" s="49">
        <v>4</v>
      </c>
      <c r="D819" s="48" t="s">
        <v>511</v>
      </c>
      <c r="E819" s="56">
        <v>45692</v>
      </c>
      <c r="F819" s="50">
        <v>4</v>
      </c>
    </row>
    <row r="820" spans="1:6" ht="25.2" x14ac:dyDescent="0.5">
      <c r="A820" s="51" t="s">
        <v>688</v>
      </c>
      <c r="B820" s="51" t="s">
        <v>1328</v>
      </c>
      <c r="C820" s="52">
        <v>5</v>
      </c>
      <c r="D820" s="51" t="s">
        <v>511</v>
      </c>
      <c r="E820" s="58">
        <v>45692</v>
      </c>
      <c r="F820" s="53">
        <v>30</v>
      </c>
    </row>
    <row r="821" spans="1:6" ht="25.2" x14ac:dyDescent="0.5">
      <c r="A821" s="48" t="s">
        <v>688</v>
      </c>
      <c r="B821" s="48" t="s">
        <v>1328</v>
      </c>
      <c r="C821" s="49">
        <v>6</v>
      </c>
      <c r="D821" s="48" t="s">
        <v>511</v>
      </c>
      <c r="E821" s="56">
        <v>45692</v>
      </c>
      <c r="F821" s="50">
        <v>6</v>
      </c>
    </row>
    <row r="822" spans="1:6" ht="25.2" x14ac:dyDescent="0.5">
      <c r="A822" s="51" t="s">
        <v>688</v>
      </c>
      <c r="B822" s="51" t="s">
        <v>1328</v>
      </c>
      <c r="C822" s="52">
        <v>8</v>
      </c>
      <c r="D822" s="51" t="s">
        <v>511</v>
      </c>
      <c r="E822" s="58">
        <v>45692</v>
      </c>
      <c r="F822" s="53">
        <v>16</v>
      </c>
    </row>
    <row r="823" spans="1:6" ht="25.2" x14ac:dyDescent="0.5">
      <c r="A823" s="48" t="s">
        <v>688</v>
      </c>
      <c r="B823" s="48" t="s">
        <v>1328</v>
      </c>
      <c r="C823" s="49">
        <v>9</v>
      </c>
      <c r="D823" s="48" t="s">
        <v>511</v>
      </c>
      <c r="E823" s="56">
        <v>45692</v>
      </c>
      <c r="F823" s="50">
        <v>9</v>
      </c>
    </row>
    <row r="824" spans="1:6" ht="25.2" x14ac:dyDescent="0.5">
      <c r="A824" s="51" t="s">
        <v>688</v>
      </c>
      <c r="B824" s="51" t="s">
        <v>1328</v>
      </c>
      <c r="C824" s="52">
        <v>10</v>
      </c>
      <c r="D824" s="51" t="s">
        <v>511</v>
      </c>
      <c r="E824" s="58">
        <v>45692</v>
      </c>
      <c r="F824" s="53">
        <v>70</v>
      </c>
    </row>
    <row r="825" spans="1:6" ht="25.2" x14ac:dyDescent="0.5">
      <c r="A825" s="48" t="s">
        <v>688</v>
      </c>
      <c r="B825" s="48" t="s">
        <v>1328</v>
      </c>
      <c r="C825" s="49">
        <v>12</v>
      </c>
      <c r="D825" s="48" t="s">
        <v>511</v>
      </c>
      <c r="E825" s="56">
        <v>45692</v>
      </c>
      <c r="F825" s="50">
        <v>24</v>
      </c>
    </row>
    <row r="826" spans="1:6" ht="25.2" x14ac:dyDescent="0.5">
      <c r="A826" s="51" t="s">
        <v>688</v>
      </c>
      <c r="B826" s="51" t="s">
        <v>1328</v>
      </c>
      <c r="C826" s="52">
        <v>13</v>
      </c>
      <c r="D826" s="51" t="s">
        <v>511</v>
      </c>
      <c r="E826" s="58">
        <v>45692</v>
      </c>
      <c r="F826" s="53">
        <v>39</v>
      </c>
    </row>
    <row r="827" spans="1:6" ht="25.2" x14ac:dyDescent="0.5">
      <c r="A827" s="48" t="s">
        <v>688</v>
      </c>
      <c r="B827" s="48" t="s">
        <v>1328</v>
      </c>
      <c r="C827" s="49">
        <v>14</v>
      </c>
      <c r="D827" s="48" t="s">
        <v>511</v>
      </c>
      <c r="E827" s="56">
        <v>45692</v>
      </c>
      <c r="F827" s="50">
        <v>56</v>
      </c>
    </row>
    <row r="828" spans="1:6" ht="25.2" x14ac:dyDescent="0.5">
      <c r="A828" s="51" t="s">
        <v>688</v>
      </c>
      <c r="B828" s="51" t="s">
        <v>1328</v>
      </c>
      <c r="C828" s="52">
        <v>15</v>
      </c>
      <c r="D828" s="51" t="s">
        <v>511</v>
      </c>
      <c r="E828" s="58">
        <v>45692</v>
      </c>
      <c r="F828" s="53">
        <v>15</v>
      </c>
    </row>
    <row r="829" spans="1:6" ht="25.2" x14ac:dyDescent="0.5">
      <c r="A829" s="48" t="s">
        <v>688</v>
      </c>
      <c r="B829" s="48" t="s">
        <v>1328</v>
      </c>
      <c r="C829" s="49">
        <v>16</v>
      </c>
      <c r="D829" s="48" t="s">
        <v>511</v>
      </c>
      <c r="E829" s="56">
        <v>45692</v>
      </c>
      <c r="F829" s="50">
        <v>112</v>
      </c>
    </row>
    <row r="830" spans="1:6" ht="25.2" x14ac:dyDescent="0.5">
      <c r="A830" s="51" t="s">
        <v>688</v>
      </c>
      <c r="B830" s="51" t="s">
        <v>1328</v>
      </c>
      <c r="C830" s="52">
        <v>17</v>
      </c>
      <c r="D830" s="51" t="s">
        <v>511</v>
      </c>
      <c r="E830" s="58">
        <v>45692</v>
      </c>
      <c r="F830" s="53">
        <v>51</v>
      </c>
    </row>
    <row r="831" spans="1:6" ht="25.2" x14ac:dyDescent="0.5">
      <c r="A831" s="48" t="s">
        <v>688</v>
      </c>
      <c r="B831" s="48" t="s">
        <v>1328</v>
      </c>
      <c r="C831" s="49">
        <v>18</v>
      </c>
      <c r="D831" s="48" t="s">
        <v>511</v>
      </c>
      <c r="E831" s="56">
        <v>45692</v>
      </c>
      <c r="F831" s="50">
        <v>18</v>
      </c>
    </row>
    <row r="832" spans="1:6" ht="25.2" x14ac:dyDescent="0.5">
      <c r="A832" s="51" t="s">
        <v>688</v>
      </c>
      <c r="B832" s="51" t="s">
        <v>1328</v>
      </c>
      <c r="C832" s="52">
        <v>18</v>
      </c>
      <c r="D832" s="51" t="s">
        <v>511</v>
      </c>
      <c r="E832" s="58">
        <v>45692</v>
      </c>
      <c r="F832" s="53">
        <v>18</v>
      </c>
    </row>
    <row r="833" spans="1:6" ht="25.2" x14ac:dyDescent="0.5">
      <c r="A833" s="48" t="s">
        <v>1058</v>
      </c>
      <c r="B833" s="48" t="s">
        <v>1328</v>
      </c>
      <c r="C833" s="49">
        <v>3.99</v>
      </c>
      <c r="D833" s="48" t="s">
        <v>511</v>
      </c>
      <c r="E833" s="56">
        <v>45728</v>
      </c>
      <c r="F833" s="50">
        <v>3.99</v>
      </c>
    </row>
    <row r="834" spans="1:6" ht="25.2" x14ac:dyDescent="0.5">
      <c r="A834" s="51" t="s">
        <v>1058</v>
      </c>
      <c r="B834" s="51" t="s">
        <v>1328</v>
      </c>
      <c r="C834" s="52">
        <v>4.99</v>
      </c>
      <c r="D834" s="51" t="s">
        <v>511</v>
      </c>
      <c r="E834" s="58">
        <v>45728</v>
      </c>
      <c r="F834" s="53">
        <v>4.99</v>
      </c>
    </row>
    <row r="835" spans="1:6" ht="25.2" x14ac:dyDescent="0.5">
      <c r="A835" s="48" t="s">
        <v>1058</v>
      </c>
      <c r="B835" s="48" t="s">
        <v>1328</v>
      </c>
      <c r="C835" s="49">
        <v>5.99</v>
      </c>
      <c r="D835" s="48" t="s">
        <v>511</v>
      </c>
      <c r="E835" s="56">
        <v>45728</v>
      </c>
      <c r="F835" s="50">
        <v>5.99</v>
      </c>
    </row>
    <row r="836" spans="1:6" ht="25.2" x14ac:dyDescent="0.5">
      <c r="A836" s="51" t="s">
        <v>1058</v>
      </c>
      <c r="B836" s="51" t="s">
        <v>1328</v>
      </c>
      <c r="C836" s="52">
        <v>13.95</v>
      </c>
      <c r="D836" s="51" t="s">
        <v>511</v>
      </c>
      <c r="E836" s="58">
        <v>45728</v>
      </c>
      <c r="F836" s="53">
        <v>13.95</v>
      </c>
    </row>
    <row r="837" spans="1:6" ht="25.2" x14ac:dyDescent="0.5">
      <c r="A837" s="48" t="s">
        <v>471</v>
      </c>
      <c r="B837" s="48" t="s">
        <v>1328</v>
      </c>
      <c r="C837" s="49">
        <v>22</v>
      </c>
      <c r="D837" s="48" t="s">
        <v>247</v>
      </c>
      <c r="E837" s="56">
        <v>45693</v>
      </c>
      <c r="F837" s="50">
        <v>22</v>
      </c>
    </row>
    <row r="838" spans="1:6" ht="25.2" x14ac:dyDescent="0.5">
      <c r="A838" s="51" t="s">
        <v>471</v>
      </c>
      <c r="B838" s="51" t="s">
        <v>1328</v>
      </c>
      <c r="C838" s="52">
        <v>22.99</v>
      </c>
      <c r="D838" s="51" t="s">
        <v>511</v>
      </c>
      <c r="E838" s="58">
        <v>45693</v>
      </c>
      <c r="F838" s="53">
        <v>22.99</v>
      </c>
    </row>
    <row r="839" spans="1:6" ht="25.2" x14ac:dyDescent="0.5">
      <c r="A839" s="48" t="s">
        <v>471</v>
      </c>
      <c r="B839" s="48" t="s">
        <v>1328</v>
      </c>
      <c r="C839" s="49">
        <v>15</v>
      </c>
      <c r="D839" s="48" t="s">
        <v>247</v>
      </c>
      <c r="E839" s="56">
        <v>45699</v>
      </c>
      <c r="F839" s="50">
        <v>15</v>
      </c>
    </row>
    <row r="840" spans="1:6" ht="25.2" x14ac:dyDescent="0.5">
      <c r="A840" s="51" t="s">
        <v>302</v>
      </c>
      <c r="B840" s="51" t="s">
        <v>3915</v>
      </c>
      <c r="C840" s="52">
        <v>18.989999999999998</v>
      </c>
      <c r="D840" s="51" t="s">
        <v>511</v>
      </c>
      <c r="E840" s="58">
        <v>45683</v>
      </c>
      <c r="F840" s="53">
        <v>18.989999999999998</v>
      </c>
    </row>
    <row r="841" spans="1:6" ht="25.2" x14ac:dyDescent="0.5">
      <c r="A841" s="48" t="s">
        <v>302</v>
      </c>
      <c r="B841" s="48" t="s">
        <v>3918</v>
      </c>
      <c r="C841" s="49">
        <v>16.149999999999999</v>
      </c>
      <c r="D841" s="48" t="s">
        <v>247</v>
      </c>
      <c r="E841" s="56">
        <v>45696</v>
      </c>
      <c r="F841" s="50">
        <v>16.149999999999999</v>
      </c>
    </row>
    <row r="842" spans="1:6" ht="25.2" x14ac:dyDescent="0.5">
      <c r="A842" s="51" t="s">
        <v>302</v>
      </c>
      <c r="B842" s="51" t="s">
        <v>1328</v>
      </c>
      <c r="C842" s="52">
        <v>14.95</v>
      </c>
      <c r="D842" s="51" t="s">
        <v>247</v>
      </c>
      <c r="E842" s="58">
        <v>45709</v>
      </c>
      <c r="F842" s="53">
        <v>14.95</v>
      </c>
    </row>
    <row r="843" spans="1:6" ht="25.2" x14ac:dyDescent="0.5">
      <c r="A843" s="48" t="s">
        <v>302</v>
      </c>
      <c r="B843" s="48" t="s">
        <v>1328</v>
      </c>
      <c r="C843" s="49">
        <v>17.989999999999998</v>
      </c>
      <c r="D843" s="48" t="s">
        <v>247</v>
      </c>
      <c r="E843" s="56">
        <v>45709</v>
      </c>
      <c r="F843" s="50">
        <v>35.979999999999997</v>
      </c>
    </row>
    <row r="844" spans="1:6" ht="25.2" x14ac:dyDescent="0.5">
      <c r="A844" s="51" t="s">
        <v>302</v>
      </c>
      <c r="B844" s="51" t="s">
        <v>1328</v>
      </c>
      <c r="C844" s="52">
        <v>28</v>
      </c>
      <c r="D844" s="51" t="s">
        <v>247</v>
      </c>
      <c r="E844" s="58">
        <v>45709</v>
      </c>
      <c r="F844" s="53">
        <v>28</v>
      </c>
    </row>
    <row r="845" spans="1:6" ht="25.2" x14ac:dyDescent="0.5">
      <c r="A845" s="48" t="s">
        <v>344</v>
      </c>
      <c r="B845" s="48" t="s">
        <v>3925</v>
      </c>
      <c r="C845" s="49">
        <v>39</v>
      </c>
      <c r="D845" s="48" t="s">
        <v>247</v>
      </c>
      <c r="E845" s="56">
        <v>45668</v>
      </c>
      <c r="F845" s="50">
        <v>39</v>
      </c>
    </row>
    <row r="846" spans="1:6" ht="25.2" x14ac:dyDescent="0.5">
      <c r="A846" s="51" t="s">
        <v>344</v>
      </c>
      <c r="B846" s="51" t="s">
        <v>3925</v>
      </c>
      <c r="C846" s="52">
        <v>27.99</v>
      </c>
      <c r="D846" s="51" t="s">
        <v>266</v>
      </c>
      <c r="E846" s="58">
        <v>45663</v>
      </c>
      <c r="F846" s="53">
        <v>27.99</v>
      </c>
    </row>
    <row r="847" spans="1:6" ht="25.2" x14ac:dyDescent="0.5">
      <c r="A847" s="48" t="s">
        <v>344</v>
      </c>
      <c r="B847" s="48" t="s">
        <v>1328</v>
      </c>
      <c r="C847" s="49">
        <v>9</v>
      </c>
      <c r="D847" s="48" t="s">
        <v>247</v>
      </c>
      <c r="E847" s="56">
        <v>45692</v>
      </c>
      <c r="F847" s="50">
        <v>9</v>
      </c>
    </row>
    <row r="848" spans="1:6" ht="25.2" x14ac:dyDescent="0.5">
      <c r="A848" s="51" t="s">
        <v>344</v>
      </c>
      <c r="B848" s="51" t="s">
        <v>1328</v>
      </c>
      <c r="C848" s="52">
        <v>18</v>
      </c>
      <c r="D848" s="51" t="s">
        <v>247</v>
      </c>
      <c r="E848" s="58">
        <v>45692</v>
      </c>
      <c r="F848" s="53">
        <v>18</v>
      </c>
    </row>
    <row r="849" spans="1:6" ht="25.2" x14ac:dyDescent="0.5">
      <c r="A849" s="48" t="s">
        <v>344</v>
      </c>
      <c r="B849" s="48" t="s">
        <v>1328</v>
      </c>
      <c r="C849" s="49">
        <v>16.989999999999998</v>
      </c>
      <c r="D849" s="48" t="s">
        <v>247</v>
      </c>
      <c r="E849" s="56">
        <v>45740</v>
      </c>
      <c r="F849" s="50">
        <v>16.989999999999998</v>
      </c>
    </row>
    <row r="850" spans="1:6" ht="25.2" x14ac:dyDescent="0.5">
      <c r="A850" s="51" t="s">
        <v>344</v>
      </c>
      <c r="B850" s="51" t="s">
        <v>3925</v>
      </c>
      <c r="C850" s="52">
        <v>18.989999999999998</v>
      </c>
      <c r="D850" s="51" t="s">
        <v>247</v>
      </c>
      <c r="E850" s="58">
        <v>45673</v>
      </c>
      <c r="F850" s="53">
        <v>18.989999999999998</v>
      </c>
    </row>
    <row r="851" spans="1:6" ht="25.2" x14ac:dyDescent="0.5">
      <c r="A851" s="48" t="s">
        <v>344</v>
      </c>
      <c r="B851" s="48" t="s">
        <v>3916</v>
      </c>
      <c r="C851" s="49">
        <v>15.99</v>
      </c>
      <c r="D851" s="48" t="s">
        <v>253</v>
      </c>
      <c r="E851" s="56">
        <v>45722</v>
      </c>
      <c r="F851" s="50">
        <v>15.99</v>
      </c>
    </row>
    <row r="852" spans="1:6" ht="25.2" x14ac:dyDescent="0.5">
      <c r="A852" s="51" t="s">
        <v>344</v>
      </c>
      <c r="B852" s="51" t="s">
        <v>3925</v>
      </c>
      <c r="C852" s="52">
        <v>63</v>
      </c>
      <c r="D852" s="51" t="s">
        <v>247</v>
      </c>
      <c r="E852" s="58">
        <v>45702</v>
      </c>
      <c r="F852" s="53">
        <v>63</v>
      </c>
    </row>
    <row r="853" spans="1:6" ht="25.2" x14ac:dyDescent="0.5">
      <c r="A853" s="48" t="s">
        <v>358</v>
      </c>
      <c r="B853" s="48" t="s">
        <v>1328</v>
      </c>
      <c r="C853" s="49">
        <v>20</v>
      </c>
      <c r="D853" s="48" t="s">
        <v>253</v>
      </c>
      <c r="E853" s="56">
        <v>45677</v>
      </c>
      <c r="F853" s="50">
        <v>20</v>
      </c>
    </row>
    <row r="854" spans="1:6" ht="37.799999999999997" x14ac:dyDescent="0.5">
      <c r="A854" s="51" t="s">
        <v>2880</v>
      </c>
      <c r="B854" s="51" t="s">
        <v>1328</v>
      </c>
      <c r="C854" s="52">
        <v>5</v>
      </c>
      <c r="D854" s="51" t="s">
        <v>641</v>
      </c>
      <c r="E854" s="58">
        <v>45733</v>
      </c>
      <c r="F854" s="53">
        <v>5</v>
      </c>
    </row>
    <row r="855" spans="1:6" ht="37.799999999999997" x14ac:dyDescent="0.5">
      <c r="A855" s="48" t="s">
        <v>2880</v>
      </c>
      <c r="B855" s="48" t="s">
        <v>1328</v>
      </c>
      <c r="C855" s="49">
        <v>8.99</v>
      </c>
      <c r="D855" s="48" t="s">
        <v>641</v>
      </c>
      <c r="E855" s="56">
        <v>45733</v>
      </c>
      <c r="F855" s="50">
        <v>8.99</v>
      </c>
    </row>
    <row r="856" spans="1:6" ht="37.799999999999997" x14ac:dyDescent="0.5">
      <c r="A856" s="51" t="s">
        <v>2880</v>
      </c>
      <c r="B856" s="51" t="s">
        <v>1328</v>
      </c>
      <c r="C856" s="52">
        <v>13</v>
      </c>
      <c r="D856" s="51" t="s">
        <v>641</v>
      </c>
      <c r="E856" s="58">
        <v>45733</v>
      </c>
      <c r="F856" s="53">
        <v>26</v>
      </c>
    </row>
    <row r="857" spans="1:6" ht="37.799999999999997" x14ac:dyDescent="0.5">
      <c r="A857" s="48" t="s">
        <v>2880</v>
      </c>
      <c r="B857" s="48" t="s">
        <v>1328</v>
      </c>
      <c r="C857" s="49">
        <v>15.99</v>
      </c>
      <c r="D857" s="48" t="s">
        <v>641</v>
      </c>
      <c r="E857" s="56">
        <v>45733</v>
      </c>
      <c r="F857" s="50">
        <v>15.99</v>
      </c>
    </row>
    <row r="858" spans="1:6" ht="37.799999999999997" x14ac:dyDescent="0.5">
      <c r="A858" s="51" t="s">
        <v>2880</v>
      </c>
      <c r="B858" s="51" t="s">
        <v>1328</v>
      </c>
      <c r="C858" s="52">
        <v>18</v>
      </c>
      <c r="D858" s="51" t="s">
        <v>641</v>
      </c>
      <c r="E858" s="58">
        <v>45733</v>
      </c>
      <c r="F858" s="53">
        <v>18</v>
      </c>
    </row>
    <row r="859" spans="1:6" ht="37.799999999999997" x14ac:dyDescent="0.5">
      <c r="A859" s="48" t="s">
        <v>725</v>
      </c>
      <c r="B859" s="48" t="s">
        <v>1328</v>
      </c>
      <c r="C859" s="49">
        <v>24</v>
      </c>
      <c r="D859" s="48" t="s">
        <v>511</v>
      </c>
      <c r="E859" s="56">
        <v>45726</v>
      </c>
      <c r="F859" s="50">
        <v>24</v>
      </c>
    </row>
    <row r="860" spans="1:6" ht="37.799999999999997" x14ac:dyDescent="0.5">
      <c r="A860" s="51" t="s">
        <v>725</v>
      </c>
      <c r="B860" s="51" t="s">
        <v>1328</v>
      </c>
      <c r="C860" s="52">
        <v>22</v>
      </c>
      <c r="D860" s="51" t="s">
        <v>253</v>
      </c>
      <c r="E860" s="58">
        <v>45686</v>
      </c>
      <c r="F860" s="53">
        <v>22</v>
      </c>
    </row>
    <row r="861" spans="1:6" ht="25.2" x14ac:dyDescent="0.5">
      <c r="A861" s="48" t="s">
        <v>508</v>
      </c>
      <c r="B861" s="48" t="s">
        <v>1328</v>
      </c>
      <c r="C861" s="49">
        <v>27</v>
      </c>
      <c r="D861" s="48" t="s">
        <v>650</v>
      </c>
      <c r="E861" s="56">
        <v>45729</v>
      </c>
      <c r="F861" s="50">
        <v>27</v>
      </c>
    </row>
    <row r="862" spans="1:6" ht="25.2" x14ac:dyDescent="0.5">
      <c r="A862" s="51" t="s">
        <v>539</v>
      </c>
      <c r="B862" s="51" t="s">
        <v>3919</v>
      </c>
      <c r="C862" s="52">
        <v>3.85</v>
      </c>
      <c r="D862" s="51" t="s">
        <v>253</v>
      </c>
      <c r="E862" s="58">
        <v>45696</v>
      </c>
      <c r="F862" s="53">
        <v>3.85</v>
      </c>
    </row>
    <row r="863" spans="1:6" ht="25.2" x14ac:dyDescent="0.5">
      <c r="A863" s="48" t="s">
        <v>539</v>
      </c>
      <c r="B863" s="48" t="s">
        <v>3929</v>
      </c>
      <c r="C863" s="49">
        <v>9</v>
      </c>
      <c r="D863" s="48" t="s">
        <v>691</v>
      </c>
      <c r="E863" s="56">
        <v>45673</v>
      </c>
      <c r="F863" s="50">
        <v>9</v>
      </c>
    </row>
    <row r="864" spans="1:6" ht="25.2" x14ac:dyDescent="0.5">
      <c r="A864" s="51" t="s">
        <v>539</v>
      </c>
      <c r="B864" s="51" t="s">
        <v>3921</v>
      </c>
      <c r="C864" s="52">
        <v>13</v>
      </c>
      <c r="D864" s="51" t="s">
        <v>691</v>
      </c>
      <c r="E864" s="58">
        <v>45710</v>
      </c>
      <c r="F864" s="53">
        <v>39</v>
      </c>
    </row>
    <row r="865" spans="1:6" ht="25.2" x14ac:dyDescent="0.5">
      <c r="A865" s="48" t="s">
        <v>539</v>
      </c>
      <c r="B865" s="48" t="s">
        <v>3921</v>
      </c>
      <c r="C865" s="49">
        <v>14</v>
      </c>
      <c r="D865" s="48" t="s">
        <v>691</v>
      </c>
      <c r="E865" s="56">
        <v>45710</v>
      </c>
      <c r="F865" s="50">
        <v>28</v>
      </c>
    </row>
    <row r="866" spans="1:6" ht="25.2" x14ac:dyDescent="0.5">
      <c r="A866" s="51" t="s">
        <v>539</v>
      </c>
      <c r="B866" s="51" t="s">
        <v>1328</v>
      </c>
      <c r="C866" s="52">
        <v>8</v>
      </c>
      <c r="D866" s="51" t="s">
        <v>691</v>
      </c>
      <c r="E866" s="58">
        <v>45736</v>
      </c>
      <c r="F866" s="53">
        <v>8</v>
      </c>
    </row>
    <row r="867" spans="1:6" ht="25.2" x14ac:dyDescent="0.5">
      <c r="A867" s="48" t="s">
        <v>539</v>
      </c>
      <c r="B867" s="48" t="s">
        <v>1328</v>
      </c>
      <c r="C867" s="49">
        <v>9.51</v>
      </c>
      <c r="D867" s="48" t="s">
        <v>691</v>
      </c>
      <c r="E867" s="56">
        <v>45684</v>
      </c>
      <c r="F867" s="50">
        <v>9.51</v>
      </c>
    </row>
    <row r="868" spans="1:6" ht="25.2" x14ac:dyDescent="0.5">
      <c r="A868" s="51" t="s">
        <v>539</v>
      </c>
      <c r="B868" s="51" t="s">
        <v>1328</v>
      </c>
      <c r="C868" s="52">
        <v>10.44</v>
      </c>
      <c r="D868" s="51" t="s">
        <v>691</v>
      </c>
      <c r="E868" s="58">
        <v>45684</v>
      </c>
      <c r="F868" s="53">
        <v>10.44</v>
      </c>
    </row>
    <row r="869" spans="1:6" ht="25.2" x14ac:dyDescent="0.5">
      <c r="A869" s="48" t="s">
        <v>539</v>
      </c>
      <c r="B869" s="48" t="s">
        <v>3921</v>
      </c>
      <c r="C869" s="49">
        <v>25</v>
      </c>
      <c r="D869" s="48" t="s">
        <v>691</v>
      </c>
      <c r="E869" s="56">
        <v>45727</v>
      </c>
      <c r="F869" s="50">
        <v>25</v>
      </c>
    </row>
    <row r="870" spans="1:6" ht="25.2" x14ac:dyDescent="0.5">
      <c r="A870" s="51" t="s">
        <v>539</v>
      </c>
      <c r="B870" s="51" t="s">
        <v>1328</v>
      </c>
      <c r="C870" s="52">
        <v>16</v>
      </c>
      <c r="D870" s="51" t="s">
        <v>691</v>
      </c>
      <c r="E870" s="58">
        <v>45680</v>
      </c>
      <c r="F870" s="53">
        <v>16</v>
      </c>
    </row>
    <row r="871" spans="1:6" ht="37.799999999999997" x14ac:dyDescent="0.5">
      <c r="A871" s="48" t="s">
        <v>884</v>
      </c>
      <c r="B871" s="48" t="s">
        <v>1328</v>
      </c>
      <c r="C871" s="49">
        <v>28</v>
      </c>
      <c r="D871" s="48" t="s">
        <v>247</v>
      </c>
      <c r="E871" s="56">
        <v>45663</v>
      </c>
      <c r="F871" s="50">
        <v>28</v>
      </c>
    </row>
    <row r="872" spans="1:6" ht="37.799999999999997" x14ac:dyDescent="0.5">
      <c r="A872" s="51" t="s">
        <v>884</v>
      </c>
      <c r="B872" s="51" t="s">
        <v>1328</v>
      </c>
      <c r="C872" s="52">
        <v>9.99</v>
      </c>
      <c r="D872" s="51" t="s">
        <v>247</v>
      </c>
      <c r="E872" s="58">
        <v>45661</v>
      </c>
      <c r="F872" s="53">
        <v>9.99</v>
      </c>
    </row>
    <row r="873" spans="1:6" ht="37.799999999999997" x14ac:dyDescent="0.5">
      <c r="A873" s="48" t="s">
        <v>1161</v>
      </c>
      <c r="B873" s="48" t="s">
        <v>1328</v>
      </c>
      <c r="C873" s="49">
        <v>22.95</v>
      </c>
      <c r="D873" s="48" t="s">
        <v>403</v>
      </c>
      <c r="E873" s="56">
        <v>45719</v>
      </c>
      <c r="F873" s="50">
        <v>22.95</v>
      </c>
    </row>
    <row r="874" spans="1:6" ht="25.2" x14ac:dyDescent="0.5">
      <c r="A874" s="51" t="s">
        <v>2877</v>
      </c>
      <c r="B874" s="51" t="s">
        <v>1328</v>
      </c>
      <c r="C874" s="52">
        <v>28</v>
      </c>
      <c r="D874" s="51" t="s">
        <v>511</v>
      </c>
      <c r="E874" s="58">
        <v>45691</v>
      </c>
      <c r="F874" s="53">
        <v>28</v>
      </c>
    </row>
    <row r="875" spans="1:6" ht="37.799999999999997" x14ac:dyDescent="0.5">
      <c r="A875" s="48" t="s">
        <v>842</v>
      </c>
      <c r="B875" s="48" t="s">
        <v>3919</v>
      </c>
      <c r="C875" s="49">
        <v>15</v>
      </c>
      <c r="D875" s="48" t="s">
        <v>247</v>
      </c>
      <c r="E875" s="56">
        <v>45723</v>
      </c>
      <c r="F875" s="50">
        <v>15</v>
      </c>
    </row>
    <row r="876" spans="1:6" ht="25.2" x14ac:dyDescent="0.5">
      <c r="A876" s="51" t="s">
        <v>283</v>
      </c>
      <c r="B876" s="51" t="s">
        <v>1328</v>
      </c>
      <c r="C876" s="52">
        <v>21</v>
      </c>
      <c r="D876" s="51" t="s">
        <v>797</v>
      </c>
      <c r="E876" s="58">
        <v>45720</v>
      </c>
      <c r="F876" s="53">
        <v>21</v>
      </c>
    </row>
    <row r="877" spans="1:6" ht="25.2" x14ac:dyDescent="0.5">
      <c r="A877" s="48" t="s">
        <v>283</v>
      </c>
      <c r="B877" s="48" t="s">
        <v>3916</v>
      </c>
      <c r="C877" s="49">
        <v>7</v>
      </c>
      <c r="D877" s="48" t="s">
        <v>797</v>
      </c>
      <c r="E877" s="56">
        <v>45667</v>
      </c>
      <c r="F877" s="50">
        <v>7</v>
      </c>
    </row>
    <row r="878" spans="1:6" ht="25.2" x14ac:dyDescent="0.5">
      <c r="A878" s="51" t="s">
        <v>653</v>
      </c>
      <c r="B878" s="51" t="s">
        <v>1328</v>
      </c>
      <c r="C878" s="52">
        <v>16.989999999999998</v>
      </c>
      <c r="D878" s="51" t="s">
        <v>253</v>
      </c>
      <c r="E878" s="58">
        <v>45682</v>
      </c>
      <c r="F878" s="53">
        <v>33.979999999999997</v>
      </c>
    </row>
    <row r="879" spans="1:6" ht="25.2" x14ac:dyDescent="0.5">
      <c r="A879" s="48" t="s">
        <v>653</v>
      </c>
      <c r="B879" s="48" t="s">
        <v>1328</v>
      </c>
      <c r="C879" s="49">
        <v>18.989999999999998</v>
      </c>
      <c r="D879" s="48" t="s">
        <v>247</v>
      </c>
      <c r="E879" s="56">
        <v>45675</v>
      </c>
      <c r="F879" s="50">
        <v>18.989999999999998</v>
      </c>
    </row>
    <row r="880" spans="1:6" ht="37.799999999999997" x14ac:dyDescent="0.5">
      <c r="A880" s="51" t="s">
        <v>479</v>
      </c>
      <c r="B880" s="51" t="s">
        <v>3916</v>
      </c>
      <c r="C880" s="52">
        <v>10</v>
      </c>
      <c r="D880" s="51" t="s">
        <v>253</v>
      </c>
      <c r="E880" s="58">
        <v>45711</v>
      </c>
      <c r="F880" s="53">
        <v>10</v>
      </c>
    </row>
    <row r="881" spans="1:6" ht="25.2" x14ac:dyDescent="0.5">
      <c r="A881" s="48" t="s">
        <v>3933</v>
      </c>
      <c r="B881" s="48" t="s">
        <v>1328</v>
      </c>
      <c r="C881" s="49">
        <v>10</v>
      </c>
      <c r="D881" s="48" t="s">
        <v>511</v>
      </c>
      <c r="E881" s="56">
        <v>45719</v>
      </c>
      <c r="F881" s="50">
        <v>10</v>
      </c>
    </row>
    <row r="882" spans="1:6" ht="37.799999999999997" x14ac:dyDescent="0.5">
      <c r="A882" s="51" t="s">
        <v>542</v>
      </c>
      <c r="B882" s="51" t="s">
        <v>3916</v>
      </c>
      <c r="C882" s="52">
        <v>33</v>
      </c>
      <c r="D882" s="51" t="s">
        <v>3932</v>
      </c>
      <c r="E882" s="58">
        <v>45719</v>
      </c>
      <c r="F882" s="53">
        <v>33</v>
      </c>
    </row>
    <row r="883" spans="1:6" ht="37.799999999999997" x14ac:dyDescent="0.5">
      <c r="A883" s="48" t="s">
        <v>542</v>
      </c>
      <c r="B883" s="48" t="s">
        <v>3916</v>
      </c>
      <c r="C883" s="49">
        <v>33</v>
      </c>
      <c r="D883" s="48" t="s">
        <v>511</v>
      </c>
      <c r="E883" s="56">
        <v>45724</v>
      </c>
      <c r="F883" s="50">
        <v>33</v>
      </c>
    </row>
    <row r="884" spans="1:6" ht="37.799999999999997" x14ac:dyDescent="0.5">
      <c r="A884" s="51" t="s">
        <v>542</v>
      </c>
      <c r="B884" s="51" t="s">
        <v>1328</v>
      </c>
      <c r="C884" s="52">
        <v>17</v>
      </c>
      <c r="D884" s="51" t="s">
        <v>511</v>
      </c>
      <c r="E884" s="58">
        <v>45734</v>
      </c>
      <c r="F884" s="53">
        <v>17</v>
      </c>
    </row>
    <row r="885" spans="1:6" ht="37.799999999999997" x14ac:dyDescent="0.5">
      <c r="A885" s="48" t="s">
        <v>542</v>
      </c>
      <c r="B885" s="48" t="s">
        <v>1328</v>
      </c>
      <c r="C885" s="49">
        <v>36</v>
      </c>
      <c r="D885" s="48" t="s">
        <v>511</v>
      </c>
      <c r="E885" s="56">
        <v>45740</v>
      </c>
      <c r="F885" s="50">
        <v>36</v>
      </c>
    </row>
    <row r="886" spans="1:6" ht="25.2" x14ac:dyDescent="0.5">
      <c r="A886" s="51" t="s">
        <v>1080</v>
      </c>
      <c r="B886" s="51" t="s">
        <v>1328</v>
      </c>
      <c r="C886" s="52">
        <v>8</v>
      </c>
      <c r="D886" s="51" t="s">
        <v>511</v>
      </c>
      <c r="E886" s="58">
        <v>45705</v>
      </c>
      <c r="F886" s="53">
        <v>8</v>
      </c>
    </row>
    <row r="887" spans="1:6" ht="25.2" x14ac:dyDescent="0.5">
      <c r="A887" s="48" t="s">
        <v>1080</v>
      </c>
      <c r="B887" s="48" t="s">
        <v>1328</v>
      </c>
      <c r="C887" s="49">
        <v>13</v>
      </c>
      <c r="D887" s="48" t="s">
        <v>511</v>
      </c>
      <c r="E887" s="56">
        <v>45705</v>
      </c>
      <c r="F887" s="50">
        <v>13</v>
      </c>
    </row>
    <row r="888" spans="1:6" ht="25.2" x14ac:dyDescent="0.5">
      <c r="A888" s="51" t="s">
        <v>1080</v>
      </c>
      <c r="B888" s="51" t="s">
        <v>1328</v>
      </c>
      <c r="C888" s="52">
        <v>30</v>
      </c>
      <c r="D888" s="51" t="s">
        <v>511</v>
      </c>
      <c r="E888" s="58">
        <v>45705</v>
      </c>
      <c r="F888" s="53">
        <v>30</v>
      </c>
    </row>
    <row r="889" spans="1:6" ht="25.2" x14ac:dyDescent="0.5">
      <c r="A889" s="48" t="s">
        <v>1080</v>
      </c>
      <c r="B889" s="48" t="s">
        <v>1328</v>
      </c>
      <c r="C889" s="49">
        <v>5</v>
      </c>
      <c r="D889" s="48" t="s">
        <v>511</v>
      </c>
      <c r="E889" s="56">
        <v>45664</v>
      </c>
      <c r="F889" s="50">
        <v>5</v>
      </c>
    </row>
    <row r="890" spans="1:6" ht="25.2" x14ac:dyDescent="0.5">
      <c r="A890" s="51" t="s">
        <v>1080</v>
      </c>
      <c r="B890" s="51" t="s">
        <v>1328</v>
      </c>
      <c r="C890" s="52">
        <v>12</v>
      </c>
      <c r="D890" s="51" t="s">
        <v>511</v>
      </c>
      <c r="E890" s="58">
        <v>45664</v>
      </c>
      <c r="F890" s="53">
        <v>12</v>
      </c>
    </row>
    <row r="891" spans="1:6" ht="25.2" x14ac:dyDescent="0.5">
      <c r="A891" s="48" t="s">
        <v>1202</v>
      </c>
      <c r="B891" s="48" t="s">
        <v>1328</v>
      </c>
      <c r="C891" s="49">
        <v>11</v>
      </c>
      <c r="D891" s="48" t="s">
        <v>403</v>
      </c>
      <c r="E891" s="56">
        <v>45670</v>
      </c>
      <c r="F891" s="50">
        <v>11</v>
      </c>
    </row>
    <row r="892" spans="1:6" ht="37.799999999999997" x14ac:dyDescent="0.5">
      <c r="A892" s="51" t="s">
        <v>305</v>
      </c>
      <c r="B892" s="51" t="s">
        <v>1328</v>
      </c>
      <c r="C892" s="52">
        <v>20</v>
      </c>
      <c r="D892" s="51" t="s">
        <v>3917</v>
      </c>
      <c r="E892" s="58">
        <v>45721</v>
      </c>
      <c r="F892" s="53">
        <v>20</v>
      </c>
    </row>
    <row r="893" spans="1:6" ht="25.2" x14ac:dyDescent="0.5">
      <c r="A893" s="48" t="s">
        <v>250</v>
      </c>
      <c r="B893" s="48" t="s">
        <v>1328</v>
      </c>
      <c r="C893" s="49">
        <v>18</v>
      </c>
      <c r="D893" s="48" t="s">
        <v>276</v>
      </c>
      <c r="E893" s="56">
        <v>45672</v>
      </c>
      <c r="F893" s="50">
        <v>18</v>
      </c>
    </row>
    <row r="894" spans="1:6" ht="25.2" x14ac:dyDescent="0.5">
      <c r="A894" s="51" t="s">
        <v>581</v>
      </c>
      <c r="B894" s="51" t="s">
        <v>3921</v>
      </c>
      <c r="C894" s="52">
        <v>26</v>
      </c>
      <c r="D894" s="51" t="s">
        <v>511</v>
      </c>
      <c r="E894" s="58">
        <v>45672</v>
      </c>
      <c r="F894" s="53">
        <v>26</v>
      </c>
    </row>
    <row r="895" spans="1:6" ht="25.2" x14ac:dyDescent="0.5">
      <c r="A895" s="48" t="s">
        <v>705</v>
      </c>
      <c r="B895" s="48" t="s">
        <v>1328</v>
      </c>
      <c r="C895" s="49">
        <v>19.78</v>
      </c>
      <c r="D895" s="48" t="s">
        <v>3917</v>
      </c>
      <c r="E895" s="56">
        <v>45711</v>
      </c>
      <c r="F895" s="50">
        <v>19.78</v>
      </c>
    </row>
    <row r="896" spans="1:6" ht="25.2" x14ac:dyDescent="0.5">
      <c r="A896" s="51" t="s">
        <v>705</v>
      </c>
      <c r="B896" s="51" t="s">
        <v>1328</v>
      </c>
      <c r="C896" s="52">
        <v>27</v>
      </c>
      <c r="D896" s="51" t="s">
        <v>3917</v>
      </c>
      <c r="E896" s="58">
        <v>45711</v>
      </c>
      <c r="F896" s="53">
        <v>27</v>
      </c>
    </row>
    <row r="897" spans="1:6" ht="25.2" x14ac:dyDescent="0.5">
      <c r="A897" s="48" t="s">
        <v>412</v>
      </c>
      <c r="B897" s="48" t="s">
        <v>1328</v>
      </c>
      <c r="C897" s="49">
        <v>18</v>
      </c>
      <c r="D897" s="48" t="s">
        <v>247</v>
      </c>
      <c r="E897" s="56">
        <v>45723</v>
      </c>
      <c r="F897" s="50">
        <v>18</v>
      </c>
    </row>
    <row r="898" spans="1:6" ht="25.2" x14ac:dyDescent="0.5">
      <c r="A898" s="51" t="s">
        <v>412</v>
      </c>
      <c r="B898" s="51" t="s">
        <v>1328</v>
      </c>
      <c r="C898" s="52">
        <v>18</v>
      </c>
      <c r="D898" s="51" t="s">
        <v>247</v>
      </c>
      <c r="E898" s="58">
        <v>45668</v>
      </c>
      <c r="F898" s="53">
        <v>18</v>
      </c>
    </row>
    <row r="899" spans="1:6" ht="37.799999999999997" x14ac:dyDescent="0.5">
      <c r="A899" s="48" t="s">
        <v>308</v>
      </c>
      <c r="B899" s="48" t="s">
        <v>1328</v>
      </c>
      <c r="C899" s="49">
        <v>29.99</v>
      </c>
      <c r="D899" s="48" t="s">
        <v>511</v>
      </c>
      <c r="E899" s="56">
        <v>45711</v>
      </c>
      <c r="F899" s="50">
        <v>29.99</v>
      </c>
    </row>
    <row r="900" spans="1:6" ht="37.799999999999997" x14ac:dyDescent="0.5">
      <c r="A900" s="51" t="s">
        <v>263</v>
      </c>
      <c r="B900" s="51" t="s">
        <v>1328</v>
      </c>
      <c r="C900" s="52">
        <v>45</v>
      </c>
      <c r="D900" s="51" t="s">
        <v>511</v>
      </c>
      <c r="E900" s="58">
        <v>45747</v>
      </c>
      <c r="F900" s="53">
        <v>45</v>
      </c>
    </row>
    <row r="901" spans="1:6" ht="37.799999999999997" x14ac:dyDescent="0.5">
      <c r="A901" s="48" t="s">
        <v>263</v>
      </c>
      <c r="B901" s="48" t="s">
        <v>1328</v>
      </c>
      <c r="C901" s="49">
        <v>20</v>
      </c>
      <c r="D901" s="48" t="s">
        <v>511</v>
      </c>
      <c r="E901" s="56">
        <v>45659</v>
      </c>
      <c r="F901" s="50">
        <v>20</v>
      </c>
    </row>
    <row r="902" spans="1:6" ht="37.799999999999997" x14ac:dyDescent="0.5">
      <c r="A902" s="51" t="s">
        <v>263</v>
      </c>
      <c r="B902" s="51" t="s">
        <v>1328</v>
      </c>
      <c r="C902" s="52">
        <v>1</v>
      </c>
      <c r="D902" s="51" t="s">
        <v>511</v>
      </c>
      <c r="E902" s="58">
        <v>45718</v>
      </c>
      <c r="F902" s="53">
        <v>1</v>
      </c>
    </row>
    <row r="903" spans="1:6" ht="37.799999999999997" x14ac:dyDescent="0.5">
      <c r="A903" s="48" t="s">
        <v>263</v>
      </c>
      <c r="B903" s="48" t="s">
        <v>1328</v>
      </c>
      <c r="C903" s="49">
        <v>12</v>
      </c>
      <c r="D903" s="48" t="s">
        <v>511</v>
      </c>
      <c r="E903" s="56">
        <v>45718</v>
      </c>
      <c r="F903" s="50">
        <v>12</v>
      </c>
    </row>
    <row r="904" spans="1:6" ht="37.799999999999997" x14ac:dyDescent="0.5">
      <c r="A904" s="51" t="s">
        <v>263</v>
      </c>
      <c r="B904" s="51" t="s">
        <v>1328</v>
      </c>
      <c r="C904" s="52">
        <v>29.99</v>
      </c>
      <c r="D904" s="51" t="s">
        <v>511</v>
      </c>
      <c r="E904" s="58">
        <v>45673</v>
      </c>
      <c r="F904" s="53">
        <v>29.99</v>
      </c>
    </row>
    <row r="905" spans="1:6" ht="37.799999999999997" x14ac:dyDescent="0.5">
      <c r="A905" s="48" t="s">
        <v>263</v>
      </c>
      <c r="B905" s="48" t="s">
        <v>1328</v>
      </c>
      <c r="C905" s="49">
        <v>17.95</v>
      </c>
      <c r="D905" s="48" t="s">
        <v>511</v>
      </c>
      <c r="E905" s="56">
        <v>45675</v>
      </c>
      <c r="F905" s="50">
        <v>17.95</v>
      </c>
    </row>
    <row r="906" spans="1:6" ht="37.799999999999997" x14ac:dyDescent="0.5">
      <c r="A906" s="51" t="s">
        <v>263</v>
      </c>
      <c r="B906" s="51" t="s">
        <v>1328</v>
      </c>
      <c r="C906" s="52">
        <v>17.989999999999998</v>
      </c>
      <c r="D906" s="51" t="s">
        <v>511</v>
      </c>
      <c r="E906" s="58">
        <v>45670</v>
      </c>
      <c r="F906" s="53">
        <v>17.989999999999998</v>
      </c>
    </row>
    <row r="907" spans="1:6" ht="37.799999999999997" x14ac:dyDescent="0.5">
      <c r="A907" s="48" t="s">
        <v>263</v>
      </c>
      <c r="B907" s="48" t="s">
        <v>1328</v>
      </c>
      <c r="C907" s="49">
        <v>17.989999999999998</v>
      </c>
      <c r="D907" s="48" t="s">
        <v>511</v>
      </c>
      <c r="E907" s="56">
        <v>45675</v>
      </c>
      <c r="F907" s="50">
        <v>35.979999999999997</v>
      </c>
    </row>
    <row r="908" spans="1:6" ht="37.799999999999997" x14ac:dyDescent="0.5">
      <c r="A908" s="51" t="s">
        <v>263</v>
      </c>
      <c r="B908" s="51" t="s">
        <v>1328</v>
      </c>
      <c r="C908" s="52">
        <v>19.989999999999998</v>
      </c>
      <c r="D908" s="51" t="s">
        <v>511</v>
      </c>
      <c r="E908" s="58">
        <v>45673</v>
      </c>
      <c r="F908" s="53">
        <v>19.989999999999998</v>
      </c>
    </row>
    <row r="909" spans="1:6" ht="37.799999999999997" x14ac:dyDescent="0.5">
      <c r="A909" s="48" t="s">
        <v>263</v>
      </c>
      <c r="B909" s="48" t="s">
        <v>1328</v>
      </c>
      <c r="C909" s="49">
        <v>14</v>
      </c>
      <c r="D909" s="48" t="s">
        <v>511</v>
      </c>
      <c r="E909" s="56">
        <v>45740</v>
      </c>
      <c r="F909" s="50">
        <v>14</v>
      </c>
    </row>
    <row r="910" spans="1:6" ht="37.799999999999997" x14ac:dyDescent="0.5">
      <c r="A910" s="51" t="s">
        <v>263</v>
      </c>
      <c r="B910" s="51" t="s">
        <v>1328</v>
      </c>
      <c r="C910" s="52">
        <v>8.99</v>
      </c>
      <c r="D910" s="51" t="s">
        <v>511</v>
      </c>
      <c r="E910" s="58">
        <v>45694</v>
      </c>
      <c r="F910" s="53">
        <v>8.99</v>
      </c>
    </row>
    <row r="911" spans="1:6" ht="37.799999999999997" x14ac:dyDescent="0.5">
      <c r="A911" s="48" t="s">
        <v>263</v>
      </c>
      <c r="B911" s="48" t="s">
        <v>1328</v>
      </c>
      <c r="C911" s="49">
        <v>20</v>
      </c>
      <c r="D911" s="48" t="s">
        <v>511</v>
      </c>
      <c r="E911" s="56">
        <v>45680</v>
      </c>
      <c r="F911" s="50">
        <v>20</v>
      </c>
    </row>
    <row r="912" spans="1:6" ht="37.799999999999997" x14ac:dyDescent="0.5">
      <c r="A912" s="51" t="s">
        <v>263</v>
      </c>
      <c r="B912" s="51" t="s">
        <v>1328</v>
      </c>
      <c r="C912" s="52">
        <v>35</v>
      </c>
      <c r="D912" s="51" t="s">
        <v>511</v>
      </c>
      <c r="E912" s="58">
        <v>45680</v>
      </c>
      <c r="F912" s="53">
        <v>35</v>
      </c>
    </row>
    <row r="913" spans="1:6" ht="37.799999999999997" x14ac:dyDescent="0.5">
      <c r="A913" s="48" t="s">
        <v>263</v>
      </c>
      <c r="B913" s="48" t="s">
        <v>1328</v>
      </c>
      <c r="C913" s="49">
        <v>17.989999999999998</v>
      </c>
      <c r="D913" s="48" t="s">
        <v>511</v>
      </c>
      <c r="E913" s="56">
        <v>45664</v>
      </c>
      <c r="F913" s="50">
        <v>17.989999999999998</v>
      </c>
    </row>
    <row r="914" spans="1:6" ht="37.799999999999997" x14ac:dyDescent="0.5">
      <c r="A914" s="51" t="s">
        <v>263</v>
      </c>
      <c r="B914" s="51" t="s">
        <v>1328</v>
      </c>
      <c r="C914" s="52">
        <v>30</v>
      </c>
      <c r="D914" s="51" t="s">
        <v>511</v>
      </c>
      <c r="E914" s="58">
        <v>45670</v>
      </c>
      <c r="F914" s="53">
        <v>30</v>
      </c>
    </row>
    <row r="915" spans="1:6" ht="37.799999999999997" x14ac:dyDescent="0.5">
      <c r="A915" s="48" t="s">
        <v>263</v>
      </c>
      <c r="B915" s="48" t="s">
        <v>1328</v>
      </c>
      <c r="C915" s="49">
        <v>16.95</v>
      </c>
      <c r="D915" s="48" t="s">
        <v>511</v>
      </c>
      <c r="E915" s="56">
        <v>45720</v>
      </c>
      <c r="F915" s="50">
        <v>16.95</v>
      </c>
    </row>
    <row r="916" spans="1:6" ht="37.799999999999997" x14ac:dyDescent="0.5">
      <c r="A916" s="51" t="s">
        <v>263</v>
      </c>
      <c r="B916" s="51" t="s">
        <v>1328</v>
      </c>
      <c r="C916" s="52">
        <v>17.989999999999998</v>
      </c>
      <c r="D916" s="51" t="s">
        <v>511</v>
      </c>
      <c r="E916" s="58">
        <v>45720</v>
      </c>
      <c r="F916" s="53">
        <v>17.989999999999998</v>
      </c>
    </row>
    <row r="917" spans="1:6" ht="37.799999999999997" x14ac:dyDescent="0.5">
      <c r="A917" s="48" t="s">
        <v>263</v>
      </c>
      <c r="B917" s="48" t="s">
        <v>1328</v>
      </c>
      <c r="C917" s="49">
        <v>9.99</v>
      </c>
      <c r="D917" s="48" t="s">
        <v>511</v>
      </c>
      <c r="E917" s="56">
        <v>45682</v>
      </c>
      <c r="F917" s="50">
        <v>9.99</v>
      </c>
    </row>
    <row r="918" spans="1:6" ht="37.799999999999997" x14ac:dyDescent="0.5">
      <c r="A918" s="51" t="s">
        <v>263</v>
      </c>
      <c r="B918" s="51" t="s">
        <v>1328</v>
      </c>
      <c r="C918" s="52">
        <v>24.99</v>
      </c>
      <c r="D918" s="51" t="s">
        <v>511</v>
      </c>
      <c r="E918" s="58">
        <v>45740</v>
      </c>
      <c r="F918" s="53">
        <v>24.99</v>
      </c>
    </row>
    <row r="919" spans="1:6" ht="37.799999999999997" x14ac:dyDescent="0.5">
      <c r="A919" s="48" t="s">
        <v>263</v>
      </c>
      <c r="B919" s="48" t="s">
        <v>1328</v>
      </c>
      <c r="C919" s="49">
        <v>14.95</v>
      </c>
      <c r="D919" s="48" t="s">
        <v>511</v>
      </c>
      <c r="E919" s="56">
        <v>45712</v>
      </c>
      <c r="F919" s="50">
        <v>14.95</v>
      </c>
    </row>
    <row r="920" spans="1:6" ht="37.799999999999997" x14ac:dyDescent="0.5">
      <c r="A920" s="51" t="s">
        <v>263</v>
      </c>
      <c r="B920" s="51" t="s">
        <v>1328</v>
      </c>
      <c r="C920" s="52">
        <v>9.99</v>
      </c>
      <c r="D920" s="51" t="s">
        <v>511</v>
      </c>
      <c r="E920" s="58">
        <v>45707</v>
      </c>
      <c r="F920" s="53">
        <v>9.99</v>
      </c>
    </row>
    <row r="921" spans="1:6" ht="37.799999999999997" x14ac:dyDescent="0.5">
      <c r="A921" s="48" t="s">
        <v>979</v>
      </c>
      <c r="B921" s="48" t="s">
        <v>1328</v>
      </c>
      <c r="C921" s="49">
        <v>14.99</v>
      </c>
      <c r="D921" s="48" t="s">
        <v>511</v>
      </c>
      <c r="E921" s="56">
        <v>45724</v>
      </c>
      <c r="F921" s="50">
        <v>14.99</v>
      </c>
    </row>
    <row r="922" spans="1:6" ht="37.799999999999997" x14ac:dyDescent="0.5">
      <c r="A922" s="51" t="s">
        <v>979</v>
      </c>
      <c r="B922" s="51" t="s">
        <v>1328</v>
      </c>
      <c r="C922" s="52">
        <v>15.99</v>
      </c>
      <c r="D922" s="51" t="s">
        <v>511</v>
      </c>
      <c r="E922" s="58">
        <v>45724</v>
      </c>
      <c r="F922" s="53">
        <v>31.98</v>
      </c>
    </row>
    <row r="923" spans="1:6" ht="37.799999999999997" x14ac:dyDescent="0.5">
      <c r="A923" s="48" t="s">
        <v>979</v>
      </c>
      <c r="B923" s="48" t="s">
        <v>1328</v>
      </c>
      <c r="C923" s="49">
        <v>14.95</v>
      </c>
      <c r="D923" s="48" t="s">
        <v>511</v>
      </c>
      <c r="E923" s="56">
        <v>45743</v>
      </c>
      <c r="F923" s="50">
        <v>14.95</v>
      </c>
    </row>
    <row r="924" spans="1:6" ht="37.799999999999997" x14ac:dyDescent="0.5">
      <c r="A924" s="51" t="s">
        <v>979</v>
      </c>
      <c r="B924" s="51" t="s">
        <v>1328</v>
      </c>
      <c r="C924" s="52">
        <v>17</v>
      </c>
      <c r="D924" s="51" t="s">
        <v>511</v>
      </c>
      <c r="E924" s="58">
        <v>45743</v>
      </c>
      <c r="F924" s="53">
        <v>17</v>
      </c>
    </row>
    <row r="925" spans="1:6" ht="37.799999999999997" x14ac:dyDescent="0.5">
      <c r="A925" s="48" t="s">
        <v>979</v>
      </c>
      <c r="B925" s="48" t="s">
        <v>1328</v>
      </c>
      <c r="C925" s="49">
        <v>6.99</v>
      </c>
      <c r="D925" s="48" t="s">
        <v>511</v>
      </c>
      <c r="E925" s="56">
        <v>45699</v>
      </c>
      <c r="F925" s="50">
        <v>6.99</v>
      </c>
    </row>
    <row r="926" spans="1:6" ht="37.799999999999997" x14ac:dyDescent="0.5">
      <c r="A926" s="51" t="s">
        <v>979</v>
      </c>
      <c r="B926" s="51" t="s">
        <v>1328</v>
      </c>
      <c r="C926" s="52">
        <v>12.99</v>
      </c>
      <c r="D926" s="51" t="s">
        <v>511</v>
      </c>
      <c r="E926" s="58">
        <v>45663</v>
      </c>
      <c r="F926" s="53">
        <v>12.99</v>
      </c>
    </row>
    <row r="927" spans="1:6" ht="37.799999999999997" x14ac:dyDescent="0.5">
      <c r="A927" s="48" t="s">
        <v>979</v>
      </c>
      <c r="B927" s="48" t="s">
        <v>1328</v>
      </c>
      <c r="C927" s="49">
        <v>20</v>
      </c>
      <c r="D927" s="48" t="s">
        <v>511</v>
      </c>
      <c r="E927" s="56">
        <v>45743</v>
      </c>
      <c r="F927" s="50">
        <v>20</v>
      </c>
    </row>
    <row r="928" spans="1:6" ht="25.2" x14ac:dyDescent="0.5">
      <c r="A928" s="51" t="s">
        <v>499</v>
      </c>
      <c r="B928" s="51" t="s">
        <v>1328</v>
      </c>
      <c r="C928" s="52">
        <v>13</v>
      </c>
      <c r="D928" s="51" t="s">
        <v>253</v>
      </c>
      <c r="E928" s="58">
        <v>45747</v>
      </c>
      <c r="F928" s="53">
        <v>13</v>
      </c>
    </row>
    <row r="929" spans="1:6" ht="25.2" x14ac:dyDescent="0.5">
      <c r="A929" s="48" t="s">
        <v>499</v>
      </c>
      <c r="B929" s="48" t="s">
        <v>1328</v>
      </c>
      <c r="C929" s="49">
        <v>17</v>
      </c>
      <c r="D929" s="48" t="s">
        <v>253</v>
      </c>
      <c r="E929" s="56">
        <v>45747</v>
      </c>
      <c r="F929" s="50">
        <v>17</v>
      </c>
    </row>
    <row r="930" spans="1:6" ht="25.2" x14ac:dyDescent="0.5">
      <c r="A930" s="51" t="s">
        <v>499</v>
      </c>
      <c r="B930" s="51" t="s">
        <v>1328</v>
      </c>
      <c r="C930" s="52">
        <v>10</v>
      </c>
      <c r="D930" s="51" t="s">
        <v>511</v>
      </c>
      <c r="E930" s="58">
        <v>45743</v>
      </c>
      <c r="F930" s="53">
        <v>10</v>
      </c>
    </row>
    <row r="931" spans="1:6" ht="25.2" x14ac:dyDescent="0.5">
      <c r="A931" s="48" t="s">
        <v>499</v>
      </c>
      <c r="B931" s="48" t="s">
        <v>1328</v>
      </c>
      <c r="C931" s="49">
        <v>13</v>
      </c>
      <c r="D931" s="48" t="s">
        <v>511</v>
      </c>
      <c r="E931" s="56">
        <v>45743</v>
      </c>
      <c r="F931" s="50">
        <v>13</v>
      </c>
    </row>
    <row r="932" spans="1:6" ht="25.2" x14ac:dyDescent="0.5">
      <c r="A932" s="51" t="s">
        <v>499</v>
      </c>
      <c r="B932" s="51" t="s">
        <v>1328</v>
      </c>
      <c r="C932" s="52">
        <v>20</v>
      </c>
      <c r="D932" s="51" t="s">
        <v>511</v>
      </c>
      <c r="E932" s="58">
        <v>45743</v>
      </c>
      <c r="F932" s="53">
        <v>20</v>
      </c>
    </row>
    <row r="933" spans="1:6" ht="25.2" x14ac:dyDescent="0.5">
      <c r="A933" s="48" t="s">
        <v>499</v>
      </c>
      <c r="B933" s="48" t="s">
        <v>1328</v>
      </c>
      <c r="C933" s="49">
        <v>30</v>
      </c>
      <c r="D933" s="48" t="s">
        <v>511</v>
      </c>
      <c r="E933" s="56">
        <v>45743</v>
      </c>
      <c r="F933" s="50">
        <v>60</v>
      </c>
    </row>
    <row r="934" spans="1:6" ht="25.2" x14ac:dyDescent="0.5">
      <c r="A934" s="51" t="s">
        <v>851</v>
      </c>
      <c r="B934" s="51" t="s">
        <v>1328</v>
      </c>
      <c r="C934" s="52">
        <v>4.99</v>
      </c>
      <c r="D934" s="51" t="s">
        <v>247</v>
      </c>
      <c r="E934" s="58">
        <v>45689</v>
      </c>
      <c r="F934" s="53">
        <v>4.99</v>
      </c>
    </row>
    <row r="935" spans="1:6" ht="25.2" x14ac:dyDescent="0.5">
      <c r="A935" s="48" t="s">
        <v>851</v>
      </c>
      <c r="B935" s="48" t="s">
        <v>1328</v>
      </c>
      <c r="C935" s="49">
        <v>8</v>
      </c>
      <c r="D935" s="48" t="s">
        <v>247</v>
      </c>
      <c r="E935" s="56">
        <v>45693</v>
      </c>
      <c r="F935" s="50">
        <v>8</v>
      </c>
    </row>
    <row r="936" spans="1:6" ht="37.799999999999997" x14ac:dyDescent="0.5">
      <c r="A936" s="51" t="s">
        <v>734</v>
      </c>
      <c r="B936" s="51" t="s">
        <v>1328</v>
      </c>
      <c r="C936" s="52">
        <v>10</v>
      </c>
      <c r="D936" s="51" t="s">
        <v>511</v>
      </c>
      <c r="E936" s="58">
        <v>45686</v>
      </c>
      <c r="F936" s="53">
        <v>10</v>
      </c>
    </row>
    <row r="937" spans="1:6" ht="25.2" x14ac:dyDescent="0.5">
      <c r="A937" s="48" t="s">
        <v>697</v>
      </c>
      <c r="B937" s="48" t="s">
        <v>1328</v>
      </c>
      <c r="C937" s="49">
        <v>20</v>
      </c>
      <c r="D937" s="48" t="s">
        <v>1105</v>
      </c>
      <c r="E937" s="56">
        <v>45698</v>
      </c>
      <c r="F937" s="50">
        <v>20</v>
      </c>
    </row>
    <row r="938" spans="1:6" ht="25.2" x14ac:dyDescent="0.5">
      <c r="A938" s="51" t="s">
        <v>315</v>
      </c>
      <c r="B938" s="51" t="s">
        <v>1328</v>
      </c>
      <c r="C938" s="52">
        <v>21.59</v>
      </c>
      <c r="D938" s="51" t="s">
        <v>1128</v>
      </c>
      <c r="E938" s="58">
        <v>45667</v>
      </c>
      <c r="F938" s="53">
        <v>21.59</v>
      </c>
    </row>
    <row r="939" spans="1:6" ht="25.2" x14ac:dyDescent="0.5">
      <c r="A939" s="48" t="s">
        <v>315</v>
      </c>
      <c r="B939" s="48" t="s">
        <v>1328</v>
      </c>
      <c r="C939" s="49">
        <v>5.64</v>
      </c>
      <c r="D939" s="48" t="s">
        <v>247</v>
      </c>
      <c r="E939" s="56">
        <v>45727</v>
      </c>
      <c r="F939" s="50">
        <v>11.28</v>
      </c>
    </row>
    <row r="940" spans="1:6" ht="25.2" x14ac:dyDescent="0.5">
      <c r="A940" s="51" t="s">
        <v>315</v>
      </c>
      <c r="B940" s="51" t="s">
        <v>1328</v>
      </c>
      <c r="C940" s="52">
        <v>12.74</v>
      </c>
      <c r="D940" s="51" t="s">
        <v>247</v>
      </c>
      <c r="E940" s="58">
        <v>45727</v>
      </c>
      <c r="F940" s="53">
        <v>12.74</v>
      </c>
    </row>
    <row r="941" spans="1:6" ht="25.2" x14ac:dyDescent="0.5">
      <c r="A941" s="48" t="s">
        <v>315</v>
      </c>
      <c r="B941" s="48" t="s">
        <v>3916</v>
      </c>
      <c r="C941" s="49">
        <v>9.7100000000000009</v>
      </c>
      <c r="D941" s="48" t="s">
        <v>253</v>
      </c>
      <c r="E941" s="56">
        <v>45680</v>
      </c>
      <c r="F941" s="50">
        <v>9.7100000000000009</v>
      </c>
    </row>
    <row r="942" spans="1:6" ht="50.4" x14ac:dyDescent="0.5">
      <c r="A942" s="51" t="s">
        <v>636</v>
      </c>
      <c r="B942" s="51" t="s">
        <v>1328</v>
      </c>
      <c r="C942" s="52">
        <v>4</v>
      </c>
      <c r="D942" s="51" t="s">
        <v>511</v>
      </c>
      <c r="E942" s="58">
        <v>45691</v>
      </c>
      <c r="F942" s="53">
        <v>8</v>
      </c>
    </row>
    <row r="943" spans="1:6" ht="37.799999999999997" x14ac:dyDescent="0.5">
      <c r="A943" s="48" t="s">
        <v>1076</v>
      </c>
      <c r="B943" s="48" t="s">
        <v>3919</v>
      </c>
      <c r="C943" s="49">
        <v>17</v>
      </c>
      <c r="D943" s="48" t="s">
        <v>3935</v>
      </c>
      <c r="E943" s="56">
        <v>45716</v>
      </c>
      <c r="F943" s="50">
        <v>17</v>
      </c>
    </row>
    <row r="944" spans="1:6" x14ac:dyDescent="0.5">
      <c r="A944" s="51" t="s">
        <v>3601</v>
      </c>
      <c r="B944" s="51" t="s">
        <v>3918</v>
      </c>
      <c r="C944" s="52">
        <v>7.39</v>
      </c>
      <c r="D944" s="51" t="s">
        <v>266</v>
      </c>
      <c r="E944" s="58">
        <v>45744</v>
      </c>
      <c r="F944" s="53">
        <v>7.39</v>
      </c>
    </row>
    <row r="945" spans="1:6" ht="25.2" x14ac:dyDescent="0.5">
      <c r="A945" s="48" t="s">
        <v>523</v>
      </c>
      <c r="B945" s="48" t="s">
        <v>3918</v>
      </c>
      <c r="C945" s="49">
        <v>19</v>
      </c>
      <c r="D945" s="48" t="s">
        <v>1200</v>
      </c>
      <c r="E945" s="56">
        <v>45673</v>
      </c>
      <c r="F945" s="50">
        <v>19</v>
      </c>
    </row>
    <row r="946" spans="1:6" ht="25.2" x14ac:dyDescent="0.5">
      <c r="A946" s="51" t="s">
        <v>523</v>
      </c>
      <c r="B946" s="51" t="s">
        <v>1328</v>
      </c>
      <c r="C946" s="52">
        <v>10</v>
      </c>
      <c r="D946" s="51" t="s">
        <v>1200</v>
      </c>
      <c r="E946" s="58">
        <v>45708</v>
      </c>
      <c r="F946" s="53">
        <v>10</v>
      </c>
    </row>
    <row r="947" spans="1:6" ht="25.2" x14ac:dyDescent="0.5">
      <c r="A947" s="48" t="s">
        <v>523</v>
      </c>
      <c r="B947" s="48" t="s">
        <v>1328</v>
      </c>
      <c r="C947" s="49">
        <v>25</v>
      </c>
      <c r="D947" s="48" t="s">
        <v>1200</v>
      </c>
      <c r="E947" s="56">
        <v>45708</v>
      </c>
      <c r="F947" s="50">
        <v>25</v>
      </c>
    </row>
    <row r="948" spans="1:6" ht="25.2" x14ac:dyDescent="0.5">
      <c r="A948" s="51" t="s">
        <v>523</v>
      </c>
      <c r="B948" s="51" t="s">
        <v>3916</v>
      </c>
      <c r="C948" s="52">
        <v>16.5</v>
      </c>
      <c r="D948" s="51" t="s">
        <v>1200</v>
      </c>
      <c r="E948" s="58">
        <v>45700</v>
      </c>
      <c r="F948" s="53">
        <v>16.5</v>
      </c>
    </row>
    <row r="949" spans="1:6" ht="25.2" x14ac:dyDescent="0.5">
      <c r="A949" s="48" t="s">
        <v>267</v>
      </c>
      <c r="B949" s="48" t="s">
        <v>3929</v>
      </c>
      <c r="C949" s="49">
        <v>10</v>
      </c>
      <c r="D949" s="48" t="s">
        <v>253</v>
      </c>
      <c r="E949" s="56">
        <v>45705</v>
      </c>
      <c r="F949" s="50">
        <v>10</v>
      </c>
    </row>
    <row r="950" spans="1:6" ht="25.2" x14ac:dyDescent="0.5">
      <c r="A950" s="51" t="s">
        <v>267</v>
      </c>
      <c r="B950" s="51" t="s">
        <v>3929</v>
      </c>
      <c r="C950" s="52">
        <v>1</v>
      </c>
      <c r="D950" s="51" t="s">
        <v>253</v>
      </c>
      <c r="E950" s="58">
        <v>45693</v>
      </c>
      <c r="F950" s="53">
        <v>2</v>
      </c>
    </row>
    <row r="951" spans="1:6" ht="25.2" x14ac:dyDescent="0.5">
      <c r="A951" s="48" t="s">
        <v>267</v>
      </c>
      <c r="B951" s="48" t="s">
        <v>1328</v>
      </c>
      <c r="C951" s="49">
        <v>15</v>
      </c>
      <c r="D951" s="48" t="s">
        <v>253</v>
      </c>
      <c r="E951" s="56">
        <v>45707</v>
      </c>
      <c r="F951" s="50">
        <v>15</v>
      </c>
    </row>
    <row r="952" spans="1:6" ht="25.2" x14ac:dyDescent="0.5">
      <c r="A952" s="51" t="s">
        <v>267</v>
      </c>
      <c r="B952" s="51" t="s">
        <v>1328</v>
      </c>
      <c r="C952" s="52">
        <v>20</v>
      </c>
      <c r="D952" s="51" t="s">
        <v>253</v>
      </c>
      <c r="E952" s="58">
        <v>45707</v>
      </c>
      <c r="F952" s="53">
        <v>20</v>
      </c>
    </row>
    <row r="953" spans="1:6" ht="25.2" x14ac:dyDescent="0.5">
      <c r="A953" s="48" t="s">
        <v>267</v>
      </c>
      <c r="B953" s="48" t="s">
        <v>1328</v>
      </c>
      <c r="C953" s="49">
        <v>30</v>
      </c>
      <c r="D953" s="48" t="s">
        <v>253</v>
      </c>
      <c r="E953" s="56">
        <v>45707</v>
      </c>
      <c r="F953" s="50">
        <v>30</v>
      </c>
    </row>
    <row r="954" spans="1:6" ht="25.2" x14ac:dyDescent="0.5">
      <c r="A954" s="51" t="s">
        <v>267</v>
      </c>
      <c r="B954" s="51" t="s">
        <v>1328</v>
      </c>
      <c r="C954" s="52">
        <v>19</v>
      </c>
      <c r="D954" s="51" t="s">
        <v>253</v>
      </c>
      <c r="E954" s="58">
        <v>45707</v>
      </c>
      <c r="F954" s="53">
        <v>38</v>
      </c>
    </row>
    <row r="955" spans="1:6" ht="25.2" x14ac:dyDescent="0.5">
      <c r="A955" s="48" t="s">
        <v>267</v>
      </c>
      <c r="B955" s="48" t="s">
        <v>3918</v>
      </c>
      <c r="C955" s="49">
        <v>13</v>
      </c>
      <c r="D955" s="48" t="s">
        <v>247</v>
      </c>
      <c r="E955" s="56">
        <v>45691</v>
      </c>
      <c r="F955" s="50">
        <v>13</v>
      </c>
    </row>
    <row r="956" spans="1:6" ht="37.799999999999997" x14ac:dyDescent="0.5">
      <c r="A956" s="51" t="s">
        <v>994</v>
      </c>
      <c r="B956" s="51" t="s">
        <v>3916</v>
      </c>
      <c r="C956" s="52">
        <v>18</v>
      </c>
      <c r="D956" s="51" t="s">
        <v>511</v>
      </c>
      <c r="E956" s="58">
        <v>45692</v>
      </c>
      <c r="F956" s="53">
        <v>18</v>
      </c>
    </row>
    <row r="957" spans="1:6" ht="25.2" x14ac:dyDescent="0.5">
      <c r="A957" s="48" t="s">
        <v>749</v>
      </c>
      <c r="B957" s="48" t="s">
        <v>1328</v>
      </c>
      <c r="C957" s="49">
        <v>50</v>
      </c>
      <c r="D957" s="48" t="s">
        <v>247</v>
      </c>
      <c r="E957" s="56">
        <v>45673</v>
      </c>
      <c r="F957" s="50">
        <v>50</v>
      </c>
    </row>
    <row r="958" spans="1:6" ht="37.799999999999997" x14ac:dyDescent="0.5">
      <c r="A958" s="51" t="s">
        <v>320</v>
      </c>
      <c r="B958" s="51" t="s">
        <v>1328</v>
      </c>
      <c r="C958" s="52">
        <v>14.99</v>
      </c>
      <c r="D958" s="51" t="s">
        <v>1249</v>
      </c>
      <c r="E958" s="58">
        <v>45741</v>
      </c>
      <c r="F958" s="53">
        <v>14.99</v>
      </c>
    </row>
    <row r="959" spans="1:6" ht="37.799999999999997" x14ac:dyDescent="0.5">
      <c r="A959" s="48" t="s">
        <v>320</v>
      </c>
      <c r="B959" s="48" t="s">
        <v>1328</v>
      </c>
      <c r="C959" s="49">
        <v>22.99</v>
      </c>
      <c r="D959" s="48" t="s">
        <v>1249</v>
      </c>
      <c r="E959" s="56">
        <v>45741</v>
      </c>
      <c r="F959" s="50">
        <v>22.99</v>
      </c>
    </row>
    <row r="960" spans="1:6" ht="37.799999999999997" x14ac:dyDescent="0.5">
      <c r="A960" s="51" t="s">
        <v>320</v>
      </c>
      <c r="B960" s="51" t="s">
        <v>1328</v>
      </c>
      <c r="C960" s="52">
        <v>29.99</v>
      </c>
      <c r="D960" s="51" t="s">
        <v>1249</v>
      </c>
      <c r="E960" s="58">
        <v>45741</v>
      </c>
      <c r="F960" s="53">
        <v>29.99</v>
      </c>
    </row>
    <row r="961" spans="1:6" ht="37.799999999999997" x14ac:dyDescent="0.5">
      <c r="A961" s="48" t="s">
        <v>320</v>
      </c>
      <c r="B961" s="48" t="s">
        <v>1328</v>
      </c>
      <c r="C961" s="49">
        <v>10</v>
      </c>
      <c r="D961" s="48" t="s">
        <v>253</v>
      </c>
      <c r="E961" s="56">
        <v>45726</v>
      </c>
      <c r="F961" s="50">
        <v>10</v>
      </c>
    </row>
    <row r="962" spans="1:6" ht="37.799999999999997" x14ac:dyDescent="0.5">
      <c r="A962" s="51" t="s">
        <v>362</v>
      </c>
      <c r="B962" s="51" t="s">
        <v>3918</v>
      </c>
      <c r="C962" s="52">
        <v>10</v>
      </c>
      <c r="D962" s="51" t="s">
        <v>253</v>
      </c>
      <c r="E962" s="58">
        <v>45664</v>
      </c>
      <c r="F962" s="53">
        <v>10</v>
      </c>
    </row>
    <row r="963" spans="1:6" ht="25.2" x14ac:dyDescent="0.5">
      <c r="A963" s="48" t="s">
        <v>446</v>
      </c>
      <c r="B963" s="48" t="s">
        <v>1328</v>
      </c>
      <c r="C963" s="49">
        <v>3.99</v>
      </c>
      <c r="D963" s="48" t="s">
        <v>1267</v>
      </c>
      <c r="E963" s="56">
        <v>45691</v>
      </c>
      <c r="F963" s="50">
        <v>7.98</v>
      </c>
    </row>
    <row r="964" spans="1:6" ht="25.2" x14ac:dyDescent="0.5">
      <c r="A964" s="51" t="s">
        <v>3212</v>
      </c>
      <c r="B964" s="51" t="s">
        <v>1328</v>
      </c>
      <c r="C964" s="52">
        <v>4.99</v>
      </c>
      <c r="D964" s="51" t="s">
        <v>2885</v>
      </c>
      <c r="E964" s="58">
        <v>45715</v>
      </c>
      <c r="F964" s="53">
        <v>4.99</v>
      </c>
    </row>
    <row r="965" spans="1:6" ht="25.2" x14ac:dyDescent="0.5">
      <c r="A965" s="48" t="s">
        <v>3212</v>
      </c>
      <c r="B965" s="48" t="s">
        <v>1328</v>
      </c>
      <c r="C965" s="49">
        <v>15</v>
      </c>
      <c r="D965" s="48" t="s">
        <v>2885</v>
      </c>
      <c r="E965" s="56">
        <v>45715</v>
      </c>
      <c r="F965" s="50">
        <v>15</v>
      </c>
    </row>
    <row r="966" spans="1:6" ht="25.2" x14ac:dyDescent="0.5">
      <c r="A966" s="51" t="s">
        <v>3212</v>
      </c>
      <c r="B966" s="51" t="s">
        <v>1328</v>
      </c>
      <c r="C966" s="52">
        <v>25.99</v>
      </c>
      <c r="D966" s="51" t="s">
        <v>2885</v>
      </c>
      <c r="E966" s="58">
        <v>45715</v>
      </c>
      <c r="F966" s="53">
        <v>25.99</v>
      </c>
    </row>
    <row r="967" spans="1:6" x14ac:dyDescent="0.5">
      <c r="A967" s="54" t="s">
        <v>277</v>
      </c>
      <c r="B967" s="54"/>
      <c r="C967" s="54"/>
      <c r="D967" s="54"/>
      <c r="E967" s="54"/>
      <c r="F967" s="55">
        <v>3913.28</v>
      </c>
    </row>
  </sheetData>
  <mergeCells count="144">
    <mergeCell ref="A34:F34"/>
    <mergeCell ref="A35:F35"/>
    <mergeCell ref="A43:F43"/>
    <mergeCell ref="A44:F44"/>
    <mergeCell ref="A56:F56"/>
    <mergeCell ref="A57:F57"/>
    <mergeCell ref="A3:F3"/>
    <mergeCell ref="A4:F4"/>
    <mergeCell ref="A12:F12"/>
    <mergeCell ref="A13:F13"/>
    <mergeCell ref="A21:F21"/>
    <mergeCell ref="A22:F22"/>
    <mergeCell ref="A101:F101"/>
    <mergeCell ref="A102:F102"/>
    <mergeCell ref="A111:F111"/>
    <mergeCell ref="A112:F112"/>
    <mergeCell ref="A122:F122"/>
    <mergeCell ref="A123:F123"/>
    <mergeCell ref="A65:F65"/>
    <mergeCell ref="A66:F66"/>
    <mergeCell ref="A74:F74"/>
    <mergeCell ref="A75:F75"/>
    <mergeCell ref="A85:F85"/>
    <mergeCell ref="A86:F86"/>
    <mergeCell ref="A158:F158"/>
    <mergeCell ref="A159:F159"/>
    <mergeCell ref="A169:F169"/>
    <mergeCell ref="A170:F170"/>
    <mergeCell ref="A179:F179"/>
    <mergeCell ref="A180:F180"/>
    <mergeCell ref="A131:F131"/>
    <mergeCell ref="A132:F132"/>
    <mergeCell ref="A140:F140"/>
    <mergeCell ref="A141:F141"/>
    <mergeCell ref="A149:F149"/>
    <mergeCell ref="A150:F150"/>
    <mergeCell ref="A216:F216"/>
    <mergeCell ref="A217:F217"/>
    <mergeCell ref="A233:F233"/>
    <mergeCell ref="A234:F234"/>
    <mergeCell ref="A243:F243"/>
    <mergeCell ref="A244:F244"/>
    <mergeCell ref="A188:F188"/>
    <mergeCell ref="A189:F189"/>
    <mergeCell ref="A198:F198"/>
    <mergeCell ref="A199:F199"/>
    <mergeCell ref="A207:F207"/>
    <mergeCell ref="A208:F208"/>
    <mergeCell ref="A289:F289"/>
    <mergeCell ref="A290:F290"/>
    <mergeCell ref="A298:F298"/>
    <mergeCell ref="A299:F299"/>
    <mergeCell ref="A314:F314"/>
    <mergeCell ref="A315:F315"/>
    <mergeCell ref="A255:F255"/>
    <mergeCell ref="A256:F256"/>
    <mergeCell ref="A266:F266"/>
    <mergeCell ref="A267:F267"/>
    <mergeCell ref="A279:F279"/>
    <mergeCell ref="A280:F280"/>
    <mergeCell ref="A353:F353"/>
    <mergeCell ref="A354:F354"/>
    <mergeCell ref="A362:F362"/>
    <mergeCell ref="A363:F363"/>
    <mergeCell ref="A373:F373"/>
    <mergeCell ref="A374:F374"/>
    <mergeCell ref="A323:F323"/>
    <mergeCell ref="A324:F324"/>
    <mergeCell ref="A332:F332"/>
    <mergeCell ref="A333:F333"/>
    <mergeCell ref="A343:F343"/>
    <mergeCell ref="A344:F344"/>
    <mergeCell ref="A413:F413"/>
    <mergeCell ref="A414:F414"/>
    <mergeCell ref="A423:F423"/>
    <mergeCell ref="A424:F424"/>
    <mergeCell ref="A432:F432"/>
    <mergeCell ref="A433:F433"/>
    <mergeCell ref="A383:F383"/>
    <mergeCell ref="A384:F384"/>
    <mergeCell ref="A395:F395"/>
    <mergeCell ref="A396:F396"/>
    <mergeCell ref="A404:F404"/>
    <mergeCell ref="A405:F405"/>
    <mergeCell ref="A474:F474"/>
    <mergeCell ref="A475:F475"/>
    <mergeCell ref="A483:F483"/>
    <mergeCell ref="A484:F484"/>
    <mergeCell ref="A492:F492"/>
    <mergeCell ref="A493:F493"/>
    <mergeCell ref="A442:F442"/>
    <mergeCell ref="A443:F443"/>
    <mergeCell ref="A456:F456"/>
    <mergeCell ref="A457:F457"/>
    <mergeCell ref="A465:F465"/>
    <mergeCell ref="A466:F466"/>
    <mergeCell ref="A561:F561"/>
    <mergeCell ref="A562:F562"/>
    <mergeCell ref="A570:F570"/>
    <mergeCell ref="A571:F571"/>
    <mergeCell ref="A580:F580"/>
    <mergeCell ref="A581:F581"/>
    <mergeCell ref="A504:F504"/>
    <mergeCell ref="A505:F505"/>
    <mergeCell ref="A520:F520"/>
    <mergeCell ref="A521:F521"/>
    <mergeCell ref="A545:F545"/>
    <mergeCell ref="A546:F546"/>
    <mergeCell ref="A617:F617"/>
    <mergeCell ref="A618:F618"/>
    <mergeCell ref="A639:F639"/>
    <mergeCell ref="A640:F640"/>
    <mergeCell ref="A648:F648"/>
    <mergeCell ref="A649:F649"/>
    <mergeCell ref="A589:F589"/>
    <mergeCell ref="A590:F590"/>
    <mergeCell ref="A599:F599"/>
    <mergeCell ref="A600:F600"/>
    <mergeCell ref="A608:F608"/>
    <mergeCell ref="A609:F609"/>
    <mergeCell ref="A686:F686"/>
    <mergeCell ref="A687:F687"/>
    <mergeCell ref="A700:F700"/>
    <mergeCell ref="A701:F701"/>
    <mergeCell ref="A710:F710"/>
    <mergeCell ref="A711:F711"/>
    <mergeCell ref="A658:F658"/>
    <mergeCell ref="A659:F659"/>
    <mergeCell ref="A667:F667"/>
    <mergeCell ref="A668:F668"/>
    <mergeCell ref="A676:F676"/>
    <mergeCell ref="A677:F677"/>
    <mergeCell ref="A749:F749"/>
    <mergeCell ref="A750:F750"/>
    <mergeCell ref="A758:F758"/>
    <mergeCell ref="A759:F759"/>
    <mergeCell ref="A767:F767"/>
    <mergeCell ref="A768:F768"/>
    <mergeCell ref="A719:F719"/>
    <mergeCell ref="A720:F720"/>
    <mergeCell ref="A728:F728"/>
    <mergeCell ref="A729:F729"/>
    <mergeCell ref="A737:F737"/>
    <mergeCell ref="A738:F7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4360-C96E-45B8-A749-EE242D3AF901}">
  <dimension ref="D1:F57"/>
  <sheetViews>
    <sheetView topLeftCell="D1" workbookViewId="0">
      <selection activeCell="G1" sqref="G1"/>
    </sheetView>
  </sheetViews>
  <sheetFormatPr defaultRowHeight="18" x14ac:dyDescent="0.5"/>
  <cols>
    <col min="1" max="1" width="44.88671875" customWidth="1"/>
    <col min="3" max="3" width="11.6640625" customWidth="1"/>
    <col min="4" max="4" width="44.88671875" customWidth="1"/>
    <col min="6" max="6" width="11.6640625" customWidth="1"/>
  </cols>
  <sheetData>
    <row r="1" spans="4:6" x14ac:dyDescent="0.5">
      <c r="D1" t="s">
        <v>0</v>
      </c>
      <c r="E1" t="s">
        <v>1</v>
      </c>
      <c r="F1" s="62" t="s">
        <v>14</v>
      </c>
    </row>
    <row r="2" spans="4:6" x14ac:dyDescent="0.5">
      <c r="D2" t="s">
        <v>17</v>
      </c>
      <c r="E2" t="s">
        <v>18</v>
      </c>
      <c r="F2" s="62">
        <v>-99.949999999999989</v>
      </c>
    </row>
    <row r="3" spans="4:6" x14ac:dyDescent="0.5">
      <c r="D3" t="s">
        <v>23</v>
      </c>
      <c r="E3" t="s">
        <v>24</v>
      </c>
      <c r="F3" s="62">
        <v>-41.99</v>
      </c>
    </row>
    <row r="4" spans="4:6" x14ac:dyDescent="0.5">
      <c r="D4" t="s">
        <v>33</v>
      </c>
      <c r="E4" t="s">
        <v>34</v>
      </c>
      <c r="F4" s="62">
        <v>-9.6300000000000239</v>
      </c>
    </row>
    <row r="5" spans="4:6" x14ac:dyDescent="0.5">
      <c r="D5" t="s">
        <v>39</v>
      </c>
      <c r="E5" t="s">
        <v>40</v>
      </c>
      <c r="F5" s="62">
        <v>-681.49</v>
      </c>
    </row>
    <row r="6" spans="4:6" x14ac:dyDescent="0.5">
      <c r="D6" t="s">
        <v>47</v>
      </c>
      <c r="E6" t="s">
        <v>48</v>
      </c>
      <c r="F6" s="62">
        <v>-28</v>
      </c>
    </row>
    <row r="7" spans="4:6" x14ac:dyDescent="0.5">
      <c r="D7" t="s">
        <v>51</v>
      </c>
      <c r="E7" t="s">
        <v>52</v>
      </c>
      <c r="F7" s="62">
        <v>-24.95</v>
      </c>
    </row>
    <row r="8" spans="4:6" x14ac:dyDescent="0.5">
      <c r="D8" t="s">
        <v>53</v>
      </c>
      <c r="E8" t="s">
        <v>54</v>
      </c>
      <c r="F8" s="62">
        <v>-406.27</v>
      </c>
    </row>
    <row r="9" spans="4:6" x14ac:dyDescent="0.5">
      <c r="D9" t="s">
        <v>57</v>
      </c>
      <c r="E9" t="s">
        <v>58</v>
      </c>
      <c r="F9" s="62">
        <v>-234.01999999999998</v>
      </c>
    </row>
    <row r="10" spans="4:6" x14ac:dyDescent="0.5">
      <c r="D10" t="s">
        <v>61</v>
      </c>
      <c r="E10" t="s">
        <v>62</v>
      </c>
      <c r="F10" s="62">
        <v>-43.150000000000006</v>
      </c>
    </row>
    <row r="11" spans="4:6" x14ac:dyDescent="0.5">
      <c r="D11" t="s">
        <v>65</v>
      </c>
      <c r="E11" t="s">
        <v>66</v>
      </c>
      <c r="F11" s="62">
        <v>-7.539999999999992</v>
      </c>
    </row>
    <row r="12" spans="4:6" x14ac:dyDescent="0.5">
      <c r="D12" t="s">
        <v>67</v>
      </c>
      <c r="E12" t="s">
        <v>68</v>
      </c>
      <c r="F12" s="62">
        <v>-122.13</v>
      </c>
    </row>
    <row r="13" spans="4:6" x14ac:dyDescent="0.5">
      <c r="D13" t="s">
        <v>69</v>
      </c>
      <c r="E13" t="s">
        <v>70</v>
      </c>
      <c r="F13" s="62">
        <v>-27.91999999999986</v>
      </c>
    </row>
    <row r="14" spans="4:6" x14ac:dyDescent="0.5">
      <c r="D14" t="s">
        <v>73</v>
      </c>
      <c r="E14" t="s">
        <v>74</v>
      </c>
      <c r="F14" s="62">
        <v>-42.420000000000016</v>
      </c>
    </row>
    <row r="15" spans="4:6" x14ac:dyDescent="0.5">
      <c r="D15" t="s">
        <v>228</v>
      </c>
      <c r="E15" t="s">
        <v>24</v>
      </c>
      <c r="F15" s="62">
        <v>-25</v>
      </c>
    </row>
    <row r="16" spans="4:6" x14ac:dyDescent="0.5">
      <c r="D16" t="s">
        <v>75</v>
      </c>
      <c r="E16" t="s">
        <v>76</v>
      </c>
      <c r="F16" s="62">
        <v>-21.940000000000055</v>
      </c>
    </row>
    <row r="17" spans="4:6" x14ac:dyDescent="0.5">
      <c r="D17" t="s">
        <v>79</v>
      </c>
      <c r="E17" t="s">
        <v>80</v>
      </c>
      <c r="F17" s="62">
        <v>-414.85</v>
      </c>
    </row>
    <row r="18" spans="4:6" x14ac:dyDescent="0.5">
      <c r="D18" t="s">
        <v>83</v>
      </c>
      <c r="E18" t="s">
        <v>84</v>
      </c>
      <c r="F18" s="62">
        <v>-212.77000000000004</v>
      </c>
    </row>
    <row r="19" spans="4:6" x14ac:dyDescent="0.5">
      <c r="D19" t="s">
        <v>85</v>
      </c>
      <c r="E19" t="s">
        <v>86</v>
      </c>
      <c r="F19" s="62">
        <v>-500.99999999999989</v>
      </c>
    </row>
    <row r="20" spans="4:6" x14ac:dyDescent="0.5">
      <c r="D20" t="s">
        <v>87</v>
      </c>
      <c r="E20" t="s">
        <v>88</v>
      </c>
      <c r="F20" s="62">
        <v>-186.18000000000004</v>
      </c>
    </row>
    <row r="21" spans="4:6" x14ac:dyDescent="0.5">
      <c r="D21" t="s">
        <v>91</v>
      </c>
      <c r="E21" t="s">
        <v>92</v>
      </c>
      <c r="F21" s="62">
        <v>-238.29000000000002</v>
      </c>
    </row>
    <row r="22" spans="4:6" x14ac:dyDescent="0.5">
      <c r="D22" t="s">
        <v>93</v>
      </c>
      <c r="E22" t="s">
        <v>94</v>
      </c>
      <c r="F22" s="62">
        <v>-8</v>
      </c>
    </row>
    <row r="23" spans="4:6" x14ac:dyDescent="0.5">
      <c r="D23" t="s">
        <v>95</v>
      </c>
      <c r="E23" t="s">
        <v>96</v>
      </c>
      <c r="F23" s="62">
        <v>-7.8700000000000045</v>
      </c>
    </row>
    <row r="24" spans="4:6" x14ac:dyDescent="0.5">
      <c r="D24" t="s">
        <v>97</v>
      </c>
      <c r="E24" t="s">
        <v>98</v>
      </c>
      <c r="F24" s="62">
        <v>-43.99</v>
      </c>
    </row>
    <row r="25" spans="4:6" x14ac:dyDescent="0.5">
      <c r="D25" t="s">
        <v>99</v>
      </c>
      <c r="E25" t="s">
        <v>100</v>
      </c>
      <c r="F25" s="62">
        <v>-285.33</v>
      </c>
    </row>
    <row r="26" spans="4:6" x14ac:dyDescent="0.5">
      <c r="D26" t="s">
        <v>101</v>
      </c>
      <c r="E26" t="s">
        <v>102</v>
      </c>
      <c r="F26" s="62">
        <v>-126.32000000000002</v>
      </c>
    </row>
    <row r="27" spans="4:6" x14ac:dyDescent="0.5">
      <c r="D27" t="s">
        <v>103</v>
      </c>
      <c r="E27" t="s">
        <v>104</v>
      </c>
      <c r="F27" s="62">
        <v>-58</v>
      </c>
    </row>
    <row r="28" spans="4:6" x14ac:dyDescent="0.5">
      <c r="D28" t="s">
        <v>105</v>
      </c>
      <c r="E28" t="s">
        <v>24</v>
      </c>
      <c r="F28" s="62">
        <v>-23</v>
      </c>
    </row>
    <row r="29" spans="4:6" x14ac:dyDescent="0.5">
      <c r="D29" t="s">
        <v>108</v>
      </c>
      <c r="E29" t="s">
        <v>109</v>
      </c>
      <c r="F29" s="62">
        <v>-784.36999999999989</v>
      </c>
    </row>
    <row r="30" spans="4:6" x14ac:dyDescent="0.5">
      <c r="D30" t="s">
        <v>110</v>
      </c>
      <c r="E30" t="s">
        <v>111</v>
      </c>
      <c r="F30" s="62">
        <v>-12.659999999999975</v>
      </c>
    </row>
    <row r="31" spans="4:6" x14ac:dyDescent="0.5">
      <c r="D31" t="s">
        <v>116</v>
      </c>
      <c r="E31" t="s">
        <v>117</v>
      </c>
      <c r="F31" s="62">
        <v>-266.57</v>
      </c>
    </row>
    <row r="32" spans="4:6" x14ac:dyDescent="0.5">
      <c r="D32" t="s">
        <v>122</v>
      </c>
      <c r="E32" t="s">
        <v>123</v>
      </c>
      <c r="F32" s="62">
        <v>-386.34999999999991</v>
      </c>
    </row>
    <row r="33" spans="4:6" x14ac:dyDescent="0.5">
      <c r="D33" t="s">
        <v>124</v>
      </c>
      <c r="E33" t="s">
        <v>24</v>
      </c>
      <c r="F33" s="62">
        <v>-13</v>
      </c>
    </row>
    <row r="34" spans="4:6" x14ac:dyDescent="0.5">
      <c r="D34" t="s">
        <v>127</v>
      </c>
      <c r="E34" t="s">
        <v>128</v>
      </c>
      <c r="F34" s="62">
        <v>-144</v>
      </c>
    </row>
    <row r="35" spans="4:6" x14ac:dyDescent="0.5">
      <c r="D35" t="s">
        <v>131</v>
      </c>
      <c r="E35" t="s">
        <v>132</v>
      </c>
      <c r="F35" s="62">
        <v>-62.000000000000014</v>
      </c>
    </row>
    <row r="36" spans="4:6" x14ac:dyDescent="0.5">
      <c r="D36" t="s">
        <v>229</v>
      </c>
      <c r="E36" t="s">
        <v>24</v>
      </c>
      <c r="F36" s="62">
        <v>-94</v>
      </c>
    </row>
    <row r="37" spans="4:6" x14ac:dyDescent="0.5">
      <c r="D37" t="s">
        <v>149</v>
      </c>
      <c r="E37" t="s">
        <v>150</v>
      </c>
      <c r="F37" s="62">
        <v>-115.61</v>
      </c>
    </row>
    <row r="38" spans="4:6" x14ac:dyDescent="0.5">
      <c r="D38" t="s">
        <v>155</v>
      </c>
      <c r="E38" t="s">
        <v>24</v>
      </c>
      <c r="F38" s="62">
        <v>-20</v>
      </c>
    </row>
    <row r="39" spans="4:6" x14ac:dyDescent="0.5">
      <c r="D39" t="s">
        <v>156</v>
      </c>
      <c r="E39" t="s">
        <v>24</v>
      </c>
      <c r="F39" s="62">
        <v>-53.99</v>
      </c>
    </row>
    <row r="40" spans="4:6" x14ac:dyDescent="0.5">
      <c r="D40" t="s">
        <v>161</v>
      </c>
      <c r="E40" t="s">
        <v>162</v>
      </c>
      <c r="F40" s="62">
        <v>-248.27999999999997</v>
      </c>
    </row>
    <row r="41" spans="4:6" x14ac:dyDescent="0.5">
      <c r="D41" t="s">
        <v>230</v>
      </c>
      <c r="E41" t="s">
        <v>24</v>
      </c>
      <c r="F41" s="62">
        <v>-44</v>
      </c>
    </row>
    <row r="42" spans="4:6" x14ac:dyDescent="0.5">
      <c r="D42" t="s">
        <v>165</v>
      </c>
      <c r="E42" t="s">
        <v>24</v>
      </c>
      <c r="F42" s="62">
        <v>-97.45</v>
      </c>
    </row>
    <row r="43" spans="4:6" x14ac:dyDescent="0.5">
      <c r="D43" t="s">
        <v>166</v>
      </c>
      <c r="E43" t="s">
        <v>167</v>
      </c>
      <c r="F43" s="62">
        <v>-219.59000000000003</v>
      </c>
    </row>
    <row r="44" spans="4:6" x14ac:dyDescent="0.5">
      <c r="D44" t="s">
        <v>168</v>
      </c>
      <c r="E44" t="s">
        <v>169</v>
      </c>
      <c r="F44" s="62">
        <v>-385.95000000000005</v>
      </c>
    </row>
    <row r="45" spans="4:6" x14ac:dyDescent="0.5">
      <c r="D45" t="s">
        <v>172</v>
      </c>
      <c r="E45" t="s">
        <v>173</v>
      </c>
      <c r="F45" s="62">
        <v>-194</v>
      </c>
    </row>
    <row r="46" spans="4:6" x14ac:dyDescent="0.5">
      <c r="D46" t="s">
        <v>176</v>
      </c>
      <c r="E46" t="s">
        <v>177</v>
      </c>
      <c r="F46" s="62">
        <v>-24.53</v>
      </c>
    </row>
    <row r="47" spans="4:6" x14ac:dyDescent="0.5">
      <c r="D47" t="s">
        <v>184</v>
      </c>
      <c r="E47" t="s">
        <v>185</v>
      </c>
      <c r="F47" s="62">
        <v>-230.60000000000002</v>
      </c>
    </row>
    <row r="48" spans="4:6" x14ac:dyDescent="0.5">
      <c r="D48" t="s">
        <v>186</v>
      </c>
      <c r="E48" t="s">
        <v>187</v>
      </c>
      <c r="F48" s="62">
        <v>-30.5</v>
      </c>
    </row>
    <row r="49" spans="4:6" x14ac:dyDescent="0.5">
      <c r="D49" t="s">
        <v>192</v>
      </c>
      <c r="E49" t="s">
        <v>193</v>
      </c>
      <c r="F49" s="62">
        <v>-5460.93</v>
      </c>
    </row>
    <row r="50" spans="4:6" x14ac:dyDescent="0.5">
      <c r="D50" t="s">
        <v>208</v>
      </c>
      <c r="E50" t="s">
        <v>209</v>
      </c>
      <c r="F50" s="62">
        <v>-375.57000000000011</v>
      </c>
    </row>
    <row r="51" spans="4:6" x14ac:dyDescent="0.5">
      <c r="D51" t="s">
        <v>210</v>
      </c>
      <c r="E51" t="s">
        <v>211</v>
      </c>
      <c r="F51" s="62">
        <v>-219.63</v>
      </c>
    </row>
    <row r="52" spans="4:6" x14ac:dyDescent="0.5">
      <c r="D52" t="s">
        <v>214</v>
      </c>
      <c r="E52" t="s">
        <v>215</v>
      </c>
      <c r="F52" s="62">
        <v>-34.329999999999984</v>
      </c>
    </row>
    <row r="53" spans="4:6" x14ac:dyDescent="0.5">
      <c r="D53" t="s">
        <v>212</v>
      </c>
      <c r="E53" t="s">
        <v>213</v>
      </c>
      <c r="F53" s="62">
        <v>-95.88</v>
      </c>
    </row>
    <row r="54" spans="4:6" x14ac:dyDescent="0.5">
      <c r="D54" t="s">
        <v>216</v>
      </c>
      <c r="E54" t="s">
        <v>217</v>
      </c>
      <c r="F54" s="62">
        <v>-89.260000000000062</v>
      </c>
    </row>
    <row r="55" spans="4:6" x14ac:dyDescent="0.5">
      <c r="D55" t="s">
        <v>218</v>
      </c>
      <c r="E55" t="s">
        <v>219</v>
      </c>
      <c r="F55" s="62">
        <v>-41</v>
      </c>
    </row>
    <row r="56" spans="4:6" x14ac:dyDescent="0.5">
      <c r="D56" t="s">
        <v>231</v>
      </c>
      <c r="E56" t="s">
        <v>24</v>
      </c>
      <c r="F56" s="62">
        <v>-11</v>
      </c>
    </row>
    <row r="57" spans="4:6" x14ac:dyDescent="0.5">
      <c r="D57" t="s">
        <v>224</v>
      </c>
      <c r="E57" t="s">
        <v>225</v>
      </c>
      <c r="F57" s="62">
        <v>-5.9799999999999969</v>
      </c>
    </row>
  </sheetData>
  <sortState xmlns:xlrd2="http://schemas.microsoft.com/office/spreadsheetml/2017/richdata2" ref="D2:F57">
    <sortCondition ref="D2:D5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D897-FE35-4920-8930-F129C6601F0F}">
  <dimension ref="A1:C54"/>
  <sheetViews>
    <sheetView workbookViewId="0">
      <selection activeCell="E47" sqref="E47"/>
    </sheetView>
  </sheetViews>
  <sheetFormatPr defaultRowHeight="18" x14ac:dyDescent="0.5"/>
  <cols>
    <col min="1" max="1" width="46.109375" customWidth="1"/>
    <col min="3" max="3" width="9.6640625" style="62" bestFit="1" customWidth="1"/>
  </cols>
  <sheetData>
    <row r="1" spans="1:3" x14ac:dyDescent="0.5">
      <c r="A1" t="s">
        <v>0</v>
      </c>
      <c r="B1" t="s">
        <v>1</v>
      </c>
      <c r="C1" s="62" t="s">
        <v>14</v>
      </c>
    </row>
    <row r="2" spans="1:3" x14ac:dyDescent="0.5">
      <c r="A2" t="s">
        <v>19</v>
      </c>
      <c r="B2" t="s">
        <v>20</v>
      </c>
      <c r="C2" s="62">
        <v>974.62</v>
      </c>
    </row>
    <row r="3" spans="1:3" x14ac:dyDescent="0.5">
      <c r="A3" t="s">
        <v>21</v>
      </c>
      <c r="B3" t="s">
        <v>22</v>
      </c>
      <c r="C3" s="62">
        <v>435</v>
      </c>
    </row>
    <row r="4" spans="1:3" x14ac:dyDescent="0.5">
      <c r="A4" t="s">
        <v>25</v>
      </c>
      <c r="B4" t="s">
        <v>26</v>
      </c>
      <c r="C4" s="62">
        <v>244.08000000000004</v>
      </c>
    </row>
    <row r="5" spans="1:3" x14ac:dyDescent="0.5">
      <c r="A5" t="s">
        <v>27</v>
      </c>
      <c r="B5" t="s">
        <v>28</v>
      </c>
      <c r="C5" s="62">
        <v>138</v>
      </c>
    </row>
    <row r="6" spans="1:3" x14ac:dyDescent="0.5">
      <c r="A6" t="s">
        <v>29</v>
      </c>
      <c r="B6" t="s">
        <v>30</v>
      </c>
      <c r="C6" s="62">
        <v>67.009999999999991</v>
      </c>
    </row>
    <row r="7" spans="1:3" x14ac:dyDescent="0.5">
      <c r="A7" t="s">
        <v>31</v>
      </c>
      <c r="B7" t="s">
        <v>32</v>
      </c>
      <c r="C7" s="62">
        <v>197.1</v>
      </c>
    </row>
    <row r="8" spans="1:3" x14ac:dyDescent="0.5">
      <c r="A8" t="s">
        <v>35</v>
      </c>
      <c r="B8" t="s">
        <v>36</v>
      </c>
      <c r="C8" s="62">
        <v>67</v>
      </c>
    </row>
    <row r="9" spans="1:3" x14ac:dyDescent="0.5">
      <c r="A9" t="s">
        <v>37</v>
      </c>
      <c r="B9" t="s">
        <v>38</v>
      </c>
      <c r="C9" s="62">
        <v>351</v>
      </c>
    </row>
    <row r="10" spans="1:3" x14ac:dyDescent="0.5">
      <c r="A10" t="s">
        <v>41</v>
      </c>
      <c r="B10" t="s">
        <v>42</v>
      </c>
      <c r="C10" s="62">
        <v>323.15000000000003</v>
      </c>
    </row>
    <row r="11" spans="1:3" x14ac:dyDescent="0.5">
      <c r="A11" t="s">
        <v>43</v>
      </c>
      <c r="B11" t="s">
        <v>44</v>
      </c>
      <c r="C11" s="62">
        <v>80.830000000000013</v>
      </c>
    </row>
    <row r="12" spans="1:3" x14ac:dyDescent="0.5">
      <c r="A12" t="s">
        <v>45</v>
      </c>
      <c r="B12" t="s">
        <v>46</v>
      </c>
      <c r="C12" s="62">
        <v>185.07999999999998</v>
      </c>
    </row>
    <row r="13" spans="1:3" x14ac:dyDescent="0.5">
      <c r="A13" t="s">
        <v>49</v>
      </c>
      <c r="B13" t="s">
        <v>50</v>
      </c>
      <c r="C13" s="62">
        <v>562.53</v>
      </c>
    </row>
    <row r="14" spans="1:3" x14ac:dyDescent="0.5">
      <c r="A14" t="s">
        <v>55</v>
      </c>
      <c r="B14" t="s">
        <v>56</v>
      </c>
      <c r="C14" s="62">
        <v>63.039999999999992</v>
      </c>
    </row>
    <row r="15" spans="1:3" x14ac:dyDescent="0.5">
      <c r="A15" t="s">
        <v>59</v>
      </c>
      <c r="B15" t="s">
        <v>60</v>
      </c>
      <c r="C15" s="62">
        <v>0.21000000000003638</v>
      </c>
    </row>
    <row r="16" spans="1:3" x14ac:dyDescent="0.5">
      <c r="A16" t="s">
        <v>63</v>
      </c>
      <c r="B16" t="s">
        <v>64</v>
      </c>
      <c r="C16" s="62">
        <v>95</v>
      </c>
    </row>
    <row r="17" spans="1:3" x14ac:dyDescent="0.5">
      <c r="A17" t="s">
        <v>71</v>
      </c>
      <c r="B17" t="s">
        <v>72</v>
      </c>
      <c r="C17" s="62">
        <v>701.89</v>
      </c>
    </row>
    <row r="18" spans="1:3" x14ac:dyDescent="0.5">
      <c r="A18" t="s">
        <v>77</v>
      </c>
      <c r="B18" t="s">
        <v>78</v>
      </c>
      <c r="C18" s="62">
        <v>192.87999999999997</v>
      </c>
    </row>
    <row r="19" spans="1:3" x14ac:dyDescent="0.5">
      <c r="A19" t="s">
        <v>81</v>
      </c>
      <c r="B19" t="s">
        <v>82</v>
      </c>
      <c r="C19" s="62">
        <v>2.3199999999999932</v>
      </c>
    </row>
    <row r="20" spans="1:3" x14ac:dyDescent="0.5">
      <c r="A20" t="s">
        <v>89</v>
      </c>
      <c r="B20" t="s">
        <v>90</v>
      </c>
      <c r="C20" s="62">
        <v>318.5</v>
      </c>
    </row>
    <row r="21" spans="1:3" x14ac:dyDescent="0.5">
      <c r="A21" t="s">
        <v>106</v>
      </c>
      <c r="B21" t="s">
        <v>107</v>
      </c>
      <c r="C21" s="62">
        <v>1.8199999999999363</v>
      </c>
    </row>
    <row r="22" spans="1:3" x14ac:dyDescent="0.5">
      <c r="A22" t="s">
        <v>112</v>
      </c>
      <c r="B22" t="s">
        <v>113</v>
      </c>
      <c r="C22" s="62">
        <v>145.88</v>
      </c>
    </row>
    <row r="23" spans="1:3" x14ac:dyDescent="0.5">
      <c r="A23" t="s">
        <v>114</v>
      </c>
      <c r="B23" t="s">
        <v>115</v>
      </c>
      <c r="C23" s="62">
        <v>89.009999999999991</v>
      </c>
    </row>
    <row r="24" spans="1:3" x14ac:dyDescent="0.5">
      <c r="A24" t="s">
        <v>118</v>
      </c>
      <c r="B24" t="s">
        <v>119</v>
      </c>
      <c r="C24" s="62">
        <v>289.55</v>
      </c>
    </row>
    <row r="25" spans="1:3" x14ac:dyDescent="0.5">
      <c r="A25" t="s">
        <v>120</v>
      </c>
      <c r="B25" t="s">
        <v>121</v>
      </c>
      <c r="C25" s="62">
        <v>38.710000000000072</v>
      </c>
    </row>
    <row r="26" spans="1:3" x14ac:dyDescent="0.5">
      <c r="A26" t="s">
        <v>125</v>
      </c>
      <c r="B26" t="s">
        <v>126</v>
      </c>
      <c r="C26" s="62">
        <v>8.990000000000002</v>
      </c>
    </row>
    <row r="27" spans="1:3" x14ac:dyDescent="0.5">
      <c r="A27" t="s">
        <v>129</v>
      </c>
      <c r="B27" t="s">
        <v>130</v>
      </c>
      <c r="C27" s="62">
        <v>57.319999999999936</v>
      </c>
    </row>
    <row r="28" spans="1:3" x14ac:dyDescent="0.5">
      <c r="A28" t="s">
        <v>133</v>
      </c>
      <c r="B28" t="s">
        <v>134</v>
      </c>
      <c r="C28" s="62">
        <v>69.95</v>
      </c>
    </row>
    <row r="29" spans="1:3" x14ac:dyDescent="0.5">
      <c r="A29" t="s">
        <v>135</v>
      </c>
      <c r="B29" t="s">
        <v>136</v>
      </c>
      <c r="C29" s="62">
        <v>69</v>
      </c>
    </row>
    <row r="30" spans="1:3" x14ac:dyDescent="0.5">
      <c r="A30" t="s">
        <v>137</v>
      </c>
      <c r="B30" t="s">
        <v>138</v>
      </c>
      <c r="C30" s="62">
        <v>129.67000000000002</v>
      </c>
    </row>
    <row r="31" spans="1:3" x14ac:dyDescent="0.5">
      <c r="A31" t="s">
        <v>139</v>
      </c>
      <c r="B31" t="s">
        <v>140</v>
      </c>
      <c r="C31" s="62">
        <v>89.02</v>
      </c>
    </row>
    <row r="32" spans="1:3" x14ac:dyDescent="0.5">
      <c r="A32" t="s">
        <v>141</v>
      </c>
      <c r="B32" t="s">
        <v>142</v>
      </c>
      <c r="C32" s="62">
        <v>126</v>
      </c>
    </row>
    <row r="33" spans="1:3" x14ac:dyDescent="0.5">
      <c r="A33" t="s">
        <v>145</v>
      </c>
      <c r="B33" t="s">
        <v>146</v>
      </c>
      <c r="C33" s="62">
        <v>87.12</v>
      </c>
    </row>
    <row r="34" spans="1:3" x14ac:dyDescent="0.5">
      <c r="A34" t="s">
        <v>147</v>
      </c>
      <c r="B34" t="s">
        <v>148</v>
      </c>
      <c r="C34" s="62">
        <v>83.32</v>
      </c>
    </row>
    <row r="35" spans="1:3" x14ac:dyDescent="0.5">
      <c r="A35" t="s">
        <v>151</v>
      </c>
      <c r="B35" t="s">
        <v>152</v>
      </c>
      <c r="C35" s="62">
        <v>1066.81</v>
      </c>
    </row>
    <row r="36" spans="1:3" x14ac:dyDescent="0.5">
      <c r="A36" t="s">
        <v>153</v>
      </c>
      <c r="B36" t="s">
        <v>154</v>
      </c>
      <c r="C36" s="62">
        <v>3696.5299999999997</v>
      </c>
    </row>
    <row r="37" spans="1:3" x14ac:dyDescent="0.5">
      <c r="A37" t="s">
        <v>157</v>
      </c>
      <c r="B37" t="s">
        <v>158</v>
      </c>
      <c r="C37" s="62">
        <v>51.120000000000005</v>
      </c>
    </row>
    <row r="38" spans="1:3" x14ac:dyDescent="0.5">
      <c r="A38" t="s">
        <v>159</v>
      </c>
      <c r="B38" t="s">
        <v>160</v>
      </c>
      <c r="C38" s="62">
        <v>60.01</v>
      </c>
    </row>
    <row r="39" spans="1:3" x14ac:dyDescent="0.5">
      <c r="A39" t="s">
        <v>163</v>
      </c>
      <c r="B39" t="s">
        <v>164</v>
      </c>
      <c r="C39" s="62">
        <v>0.76999999999998181</v>
      </c>
    </row>
    <row r="40" spans="1:3" x14ac:dyDescent="0.5">
      <c r="A40" t="s">
        <v>170</v>
      </c>
      <c r="B40" t="s">
        <v>171</v>
      </c>
      <c r="C40" s="62">
        <v>106.60000000000001</v>
      </c>
    </row>
    <row r="41" spans="1:3" x14ac:dyDescent="0.5">
      <c r="A41" t="s">
        <v>174</v>
      </c>
      <c r="B41" t="s">
        <v>175</v>
      </c>
      <c r="C41" s="62">
        <v>127.19999999999999</v>
      </c>
    </row>
    <row r="42" spans="1:3" x14ac:dyDescent="0.5">
      <c r="A42" t="s">
        <v>178</v>
      </c>
      <c r="B42" t="s">
        <v>179</v>
      </c>
      <c r="C42" s="62">
        <v>133.55000000000001</v>
      </c>
    </row>
    <row r="43" spans="1:3" x14ac:dyDescent="0.5">
      <c r="A43" t="s">
        <v>180</v>
      </c>
      <c r="B43" t="s">
        <v>181</v>
      </c>
      <c r="C43" s="62">
        <v>842.06</v>
      </c>
    </row>
    <row r="44" spans="1:3" x14ac:dyDescent="0.5">
      <c r="A44" t="s">
        <v>182</v>
      </c>
      <c r="B44" t="s">
        <v>183</v>
      </c>
      <c r="C44" s="62">
        <v>355.12999999999994</v>
      </c>
    </row>
    <row r="45" spans="1:3" x14ac:dyDescent="0.5">
      <c r="A45" t="s">
        <v>188</v>
      </c>
      <c r="B45" t="s">
        <v>189</v>
      </c>
      <c r="C45" s="62">
        <v>62.459999999999994</v>
      </c>
    </row>
    <row r="46" spans="1:3" x14ac:dyDescent="0.5">
      <c r="A46" t="s">
        <v>190</v>
      </c>
      <c r="B46" t="s">
        <v>191</v>
      </c>
      <c r="C46" s="62">
        <v>103.86</v>
      </c>
    </row>
    <row r="47" spans="1:3" x14ac:dyDescent="0.5">
      <c r="A47" t="s">
        <v>200</v>
      </c>
      <c r="B47" t="s">
        <v>201</v>
      </c>
      <c r="C47" s="62">
        <v>35</v>
      </c>
    </row>
    <row r="48" spans="1:3" x14ac:dyDescent="0.5">
      <c r="A48" t="s">
        <v>196</v>
      </c>
      <c r="B48" t="s">
        <v>197</v>
      </c>
      <c r="C48" s="62">
        <v>43.529999999999973</v>
      </c>
    </row>
    <row r="49" spans="1:3" x14ac:dyDescent="0.5">
      <c r="A49" t="s">
        <v>198</v>
      </c>
      <c r="B49" t="s">
        <v>199</v>
      </c>
      <c r="C49" s="62">
        <v>97</v>
      </c>
    </row>
    <row r="50" spans="1:3" x14ac:dyDescent="0.5">
      <c r="A50" t="s">
        <v>202</v>
      </c>
      <c r="B50" t="s">
        <v>203</v>
      </c>
      <c r="C50" s="62">
        <v>14.610000000000127</v>
      </c>
    </row>
    <row r="51" spans="1:3" x14ac:dyDescent="0.5">
      <c r="A51" t="s">
        <v>204</v>
      </c>
      <c r="B51" t="s">
        <v>205</v>
      </c>
      <c r="C51" s="62">
        <v>23.319999999999972</v>
      </c>
    </row>
    <row r="52" spans="1:3" x14ac:dyDescent="0.5">
      <c r="A52" t="s">
        <v>206</v>
      </c>
      <c r="B52" t="s">
        <v>207</v>
      </c>
      <c r="C52" s="62">
        <v>9.600000000000005</v>
      </c>
    </row>
    <row r="53" spans="1:3" x14ac:dyDescent="0.5">
      <c r="A53" t="s">
        <v>220</v>
      </c>
      <c r="B53" t="s">
        <v>221</v>
      </c>
      <c r="C53" s="62">
        <v>334.42</v>
      </c>
    </row>
    <row r="54" spans="1:3" x14ac:dyDescent="0.5">
      <c r="A54" t="s">
        <v>222</v>
      </c>
      <c r="B54" t="s">
        <v>223</v>
      </c>
      <c r="C54" s="62">
        <v>234.85</v>
      </c>
    </row>
  </sheetData>
  <sortState xmlns:xlrd2="http://schemas.microsoft.com/office/spreadsheetml/2017/richdata2" ref="A2:C54">
    <sortCondition ref="A54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35183"/>
  </sheetPr>
  <dimension ref="A1:I1403"/>
  <sheetViews>
    <sheetView workbookViewId="0">
      <selection activeCell="D1" sqref="D1"/>
    </sheetView>
  </sheetViews>
  <sheetFormatPr defaultRowHeight="18" x14ac:dyDescent="0.5"/>
  <cols>
    <col min="1" max="1" width="32.6640625" customWidth="1"/>
    <col min="2" max="2" width="20.88671875" customWidth="1"/>
    <col min="3" max="3" width="11.6640625" customWidth="1"/>
    <col min="4" max="4" width="31.88671875" customWidth="1"/>
    <col min="5" max="5" width="13.33203125" customWidth="1"/>
    <col min="6" max="6" width="16.5546875" customWidth="1"/>
    <col min="7" max="7" width="15.44140625" customWidth="1"/>
    <col min="8" max="8" width="10.88671875" customWidth="1"/>
    <col min="9" max="9" width="14.33203125" customWidth="1"/>
  </cols>
  <sheetData>
    <row r="1" spans="1:9" ht="22.2" x14ac:dyDescent="0.5">
      <c r="A1" s="45" t="s">
        <v>2</v>
      </c>
    </row>
    <row r="3" spans="1:9" ht="10.5" customHeight="1" x14ac:dyDescent="0.5">
      <c r="A3" s="63" t="s">
        <v>232</v>
      </c>
      <c r="B3" s="63"/>
      <c r="C3" s="63"/>
      <c r="D3" s="63"/>
      <c r="E3" s="63"/>
      <c r="F3" s="63"/>
      <c r="G3" s="63"/>
      <c r="H3" s="63"/>
      <c r="I3" s="63"/>
    </row>
    <row r="4" spans="1:9" ht="10.5" customHeight="1" x14ac:dyDescent="0.5">
      <c r="A4" s="64" t="s">
        <v>233</v>
      </c>
      <c r="B4" s="64"/>
      <c r="C4" s="64"/>
      <c r="D4" s="64"/>
      <c r="E4" s="64"/>
      <c r="F4" s="64"/>
      <c r="G4" s="64"/>
      <c r="H4" s="64"/>
      <c r="I4" s="64"/>
    </row>
    <row r="6" spans="1:9" ht="41.4" x14ac:dyDescent="0.5">
      <c r="A6" s="46" t="s">
        <v>234</v>
      </c>
      <c r="B6" s="46" t="s">
        <v>235</v>
      </c>
      <c r="C6" s="46" t="s">
        <v>236</v>
      </c>
      <c r="D6" s="46" t="s">
        <v>237</v>
      </c>
      <c r="E6" s="46" t="s">
        <v>238</v>
      </c>
      <c r="F6" s="46" t="s">
        <v>239</v>
      </c>
      <c r="G6" s="46" t="s">
        <v>240</v>
      </c>
      <c r="H6" s="46" t="s">
        <v>241</v>
      </c>
      <c r="I6" s="47" t="s">
        <v>242</v>
      </c>
    </row>
    <row r="7" spans="1:9" ht="63" x14ac:dyDescent="0.5">
      <c r="A7" s="48" t="s">
        <v>243</v>
      </c>
      <c r="B7" s="48" t="s">
        <v>244</v>
      </c>
      <c r="C7" s="48" t="s">
        <v>245</v>
      </c>
      <c r="D7" s="48" t="s">
        <v>246</v>
      </c>
      <c r="E7" s="49">
        <v>13.77</v>
      </c>
      <c r="F7" s="48" t="s">
        <v>247</v>
      </c>
      <c r="G7" s="48" t="s">
        <v>248</v>
      </c>
      <c r="H7" s="48" t="s">
        <v>249</v>
      </c>
      <c r="I7" s="50">
        <v>13.77</v>
      </c>
    </row>
    <row r="8" spans="1:9" ht="25.2" x14ac:dyDescent="0.5">
      <c r="A8" s="51" t="s">
        <v>250</v>
      </c>
      <c r="B8" s="51" t="s">
        <v>251</v>
      </c>
      <c r="C8" s="51" t="s">
        <v>245</v>
      </c>
      <c r="D8" s="51" t="s">
        <v>252</v>
      </c>
      <c r="E8" s="52">
        <v>15</v>
      </c>
      <c r="F8" s="51" t="s">
        <v>253</v>
      </c>
      <c r="G8" s="51" t="s">
        <v>248</v>
      </c>
      <c r="H8" s="51" t="s">
        <v>254</v>
      </c>
      <c r="I8" s="53">
        <v>15</v>
      </c>
    </row>
    <row r="9" spans="1:9" ht="25.2" x14ac:dyDescent="0.5">
      <c r="A9" s="48" t="s">
        <v>250</v>
      </c>
      <c r="B9" s="48" t="s">
        <v>255</v>
      </c>
      <c r="C9" s="48" t="s">
        <v>245</v>
      </c>
      <c r="D9" s="48" t="s">
        <v>256</v>
      </c>
      <c r="E9" s="49">
        <v>14</v>
      </c>
      <c r="F9" s="48" t="s">
        <v>253</v>
      </c>
      <c r="G9" s="48" t="s">
        <v>248</v>
      </c>
      <c r="H9" s="48" t="s">
        <v>254</v>
      </c>
      <c r="I9" s="50">
        <v>14</v>
      </c>
    </row>
    <row r="10" spans="1:9" ht="25.2" x14ac:dyDescent="0.5">
      <c r="A10" s="51" t="s">
        <v>250</v>
      </c>
      <c r="B10" s="51" t="s">
        <v>257</v>
      </c>
      <c r="C10" s="51" t="s">
        <v>245</v>
      </c>
      <c r="D10" s="51" t="s">
        <v>258</v>
      </c>
      <c r="E10" s="52">
        <v>13</v>
      </c>
      <c r="F10" s="51" t="s">
        <v>253</v>
      </c>
      <c r="G10" s="51" t="s">
        <v>248</v>
      </c>
      <c r="H10" s="51" t="s">
        <v>254</v>
      </c>
      <c r="I10" s="53">
        <v>13</v>
      </c>
    </row>
    <row r="11" spans="1:9" ht="25.2" x14ac:dyDescent="0.5">
      <c r="A11" s="48" t="s">
        <v>250</v>
      </c>
      <c r="B11" s="48" t="s">
        <v>259</v>
      </c>
      <c r="C11" s="48" t="s">
        <v>245</v>
      </c>
      <c r="D11" s="48" t="s">
        <v>260</v>
      </c>
      <c r="E11" s="49">
        <v>17</v>
      </c>
      <c r="F11" s="48" t="s">
        <v>253</v>
      </c>
      <c r="G11" s="48" t="s">
        <v>248</v>
      </c>
      <c r="H11" s="48" t="s">
        <v>254</v>
      </c>
      <c r="I11" s="50">
        <v>17</v>
      </c>
    </row>
    <row r="12" spans="1:9" ht="25.2" x14ac:dyDescent="0.5">
      <c r="A12" s="51" t="s">
        <v>250</v>
      </c>
      <c r="B12" s="51" t="s">
        <v>261</v>
      </c>
      <c r="C12" s="51" t="s">
        <v>245</v>
      </c>
      <c r="D12" s="51" t="s">
        <v>262</v>
      </c>
      <c r="E12" s="52">
        <v>10</v>
      </c>
      <c r="F12" s="51" t="s">
        <v>253</v>
      </c>
      <c r="G12" s="51" t="s">
        <v>248</v>
      </c>
      <c r="H12" s="51" t="s">
        <v>254</v>
      </c>
      <c r="I12" s="53">
        <v>10</v>
      </c>
    </row>
    <row r="13" spans="1:9" ht="25.2" x14ac:dyDescent="0.5">
      <c r="A13" s="48" t="s">
        <v>263</v>
      </c>
      <c r="B13" s="48" t="s">
        <v>264</v>
      </c>
      <c r="C13" s="48" t="s">
        <v>245</v>
      </c>
      <c r="D13" s="48" t="s">
        <v>265</v>
      </c>
      <c r="E13" s="49">
        <v>7.99</v>
      </c>
      <c r="F13" s="48" t="s">
        <v>266</v>
      </c>
      <c r="G13" s="48" t="s">
        <v>248</v>
      </c>
      <c r="H13" s="48" t="s">
        <v>254</v>
      </c>
      <c r="I13" s="50">
        <v>7.99</v>
      </c>
    </row>
    <row r="14" spans="1:9" ht="25.2" x14ac:dyDescent="0.5">
      <c r="A14" s="51" t="s">
        <v>267</v>
      </c>
      <c r="B14" s="51" t="s">
        <v>268</v>
      </c>
      <c r="C14" s="51" t="s">
        <v>245</v>
      </c>
      <c r="D14" s="51" t="s">
        <v>269</v>
      </c>
      <c r="E14" s="52">
        <v>13</v>
      </c>
      <c r="F14" s="51" t="s">
        <v>266</v>
      </c>
      <c r="G14" s="51" t="s">
        <v>248</v>
      </c>
      <c r="H14" s="51" t="s">
        <v>254</v>
      </c>
      <c r="I14" s="53">
        <v>13</v>
      </c>
    </row>
    <row r="15" spans="1:9" ht="25.2" x14ac:dyDescent="0.5">
      <c r="A15" s="48" t="s">
        <v>267</v>
      </c>
      <c r="B15" s="48" t="s">
        <v>270</v>
      </c>
      <c r="C15" s="48" t="s">
        <v>245</v>
      </c>
      <c r="D15" s="48" t="s">
        <v>271</v>
      </c>
      <c r="E15" s="49">
        <v>10</v>
      </c>
      <c r="F15" s="48" t="s">
        <v>266</v>
      </c>
      <c r="G15" s="48" t="s">
        <v>248</v>
      </c>
      <c r="H15" s="48" t="s">
        <v>254</v>
      </c>
      <c r="I15" s="50">
        <v>10</v>
      </c>
    </row>
    <row r="16" spans="1:9" ht="25.2" x14ac:dyDescent="0.5">
      <c r="A16" s="51" t="s">
        <v>267</v>
      </c>
      <c r="B16" s="51" t="s">
        <v>272</v>
      </c>
      <c r="C16" s="51" t="s">
        <v>245</v>
      </c>
      <c r="D16" s="51" t="s">
        <v>273</v>
      </c>
      <c r="E16" s="52">
        <v>16</v>
      </c>
      <c r="F16" s="51" t="s">
        <v>266</v>
      </c>
      <c r="G16" s="51" t="s">
        <v>248</v>
      </c>
      <c r="H16" s="51" t="s">
        <v>254</v>
      </c>
      <c r="I16" s="53">
        <v>16</v>
      </c>
    </row>
    <row r="17" spans="1:9" ht="25.2" x14ac:dyDescent="0.5">
      <c r="A17" s="48" t="s">
        <v>267</v>
      </c>
      <c r="B17" s="48" t="s">
        <v>274</v>
      </c>
      <c r="C17" s="48" t="s">
        <v>245</v>
      </c>
      <c r="D17" s="48" t="s">
        <v>275</v>
      </c>
      <c r="E17" s="49">
        <v>10</v>
      </c>
      <c r="F17" s="48" t="s">
        <v>276</v>
      </c>
      <c r="G17" s="48" t="s">
        <v>248</v>
      </c>
      <c r="H17" s="48" t="s">
        <v>254</v>
      </c>
      <c r="I17" s="50">
        <v>10</v>
      </c>
    </row>
    <row r="18" spans="1:9" x14ac:dyDescent="0.5">
      <c r="A18" s="54" t="s">
        <v>277</v>
      </c>
      <c r="B18" s="54"/>
      <c r="C18" s="54"/>
      <c r="D18" s="54"/>
      <c r="E18" s="54"/>
      <c r="F18" s="54"/>
      <c r="G18" s="54"/>
      <c r="H18" s="54"/>
      <c r="I18" s="55">
        <v>139.76</v>
      </c>
    </row>
    <row r="22" spans="1:9" ht="10.5" customHeight="1" x14ac:dyDescent="0.5">
      <c r="A22" s="63" t="s">
        <v>232</v>
      </c>
      <c r="B22" s="63"/>
      <c r="C22" s="63"/>
      <c r="D22" s="63"/>
      <c r="E22" s="63"/>
      <c r="F22" s="63"/>
      <c r="G22" s="63"/>
      <c r="H22" s="63"/>
      <c r="I22" s="63"/>
    </row>
    <row r="23" spans="1:9" ht="10.5" customHeight="1" x14ac:dyDescent="0.5">
      <c r="A23" s="64" t="s">
        <v>278</v>
      </c>
      <c r="B23" s="64"/>
      <c r="C23" s="64"/>
      <c r="D23" s="64"/>
      <c r="E23" s="64"/>
      <c r="F23" s="64"/>
      <c r="G23" s="64"/>
      <c r="H23" s="64"/>
      <c r="I23" s="64"/>
    </row>
    <row r="25" spans="1:9" ht="41.4" x14ac:dyDescent="0.5">
      <c r="A25" s="46" t="s">
        <v>234</v>
      </c>
      <c r="B25" s="46" t="s">
        <v>235</v>
      </c>
      <c r="C25" s="46" t="s">
        <v>236</v>
      </c>
      <c r="D25" s="46" t="s">
        <v>237</v>
      </c>
      <c r="E25" s="46" t="s">
        <v>238</v>
      </c>
      <c r="F25" s="46" t="s">
        <v>239</v>
      </c>
      <c r="G25" s="46" t="s">
        <v>240</v>
      </c>
      <c r="H25" s="46" t="s">
        <v>241</v>
      </c>
      <c r="I25" s="47" t="s">
        <v>242</v>
      </c>
    </row>
    <row r="26" spans="1:9" ht="37.799999999999997" x14ac:dyDescent="0.5">
      <c r="A26" s="48" t="s">
        <v>279</v>
      </c>
      <c r="B26" s="48" t="s">
        <v>280</v>
      </c>
      <c r="C26" s="48" t="s">
        <v>245</v>
      </c>
      <c r="D26" s="48" t="s">
        <v>281</v>
      </c>
      <c r="E26" s="49">
        <v>17</v>
      </c>
      <c r="F26" s="48" t="s">
        <v>247</v>
      </c>
      <c r="G26" s="48" t="s">
        <v>282</v>
      </c>
      <c r="H26" s="48" t="s">
        <v>249</v>
      </c>
      <c r="I26" s="50">
        <v>17</v>
      </c>
    </row>
    <row r="27" spans="1:9" ht="25.2" x14ac:dyDescent="0.5">
      <c r="A27" s="51" t="s">
        <v>283</v>
      </c>
      <c r="B27" s="51" t="s">
        <v>284</v>
      </c>
      <c r="C27" s="51" t="s">
        <v>245</v>
      </c>
      <c r="D27" s="51" t="s">
        <v>285</v>
      </c>
      <c r="E27" s="52">
        <v>19</v>
      </c>
      <c r="F27" s="51" t="s">
        <v>247</v>
      </c>
      <c r="G27" s="51" t="s">
        <v>282</v>
      </c>
      <c r="H27" s="51" t="s">
        <v>249</v>
      </c>
      <c r="I27" s="53">
        <v>19</v>
      </c>
    </row>
    <row r="28" spans="1:9" ht="25.2" x14ac:dyDescent="0.5">
      <c r="A28" s="48" t="s">
        <v>283</v>
      </c>
      <c r="B28" s="48" t="s">
        <v>286</v>
      </c>
      <c r="C28" s="48" t="s">
        <v>245</v>
      </c>
      <c r="D28" s="48" t="s">
        <v>287</v>
      </c>
      <c r="E28" s="49">
        <v>42</v>
      </c>
      <c r="F28" s="48" t="s">
        <v>266</v>
      </c>
      <c r="G28" s="48" t="s">
        <v>282</v>
      </c>
      <c r="H28" s="48" t="s">
        <v>249</v>
      </c>
      <c r="I28" s="50">
        <v>42</v>
      </c>
    </row>
    <row r="29" spans="1:9" ht="25.2" x14ac:dyDescent="0.5">
      <c r="A29" s="51" t="s">
        <v>267</v>
      </c>
      <c r="B29" s="51" t="s">
        <v>288</v>
      </c>
      <c r="C29" s="51" t="s">
        <v>245</v>
      </c>
      <c r="D29" s="51" t="s">
        <v>289</v>
      </c>
      <c r="E29" s="52">
        <v>22</v>
      </c>
      <c r="F29" s="51" t="s">
        <v>247</v>
      </c>
      <c r="G29" s="51" t="s">
        <v>282</v>
      </c>
      <c r="H29" s="51" t="s">
        <v>249</v>
      </c>
      <c r="I29" s="53">
        <v>22</v>
      </c>
    </row>
    <row r="30" spans="1:9" x14ac:dyDescent="0.5">
      <c r="A30" s="54" t="s">
        <v>277</v>
      </c>
      <c r="B30" s="54"/>
      <c r="C30" s="54"/>
      <c r="D30" s="54"/>
      <c r="E30" s="54"/>
      <c r="F30" s="54"/>
      <c r="G30" s="54"/>
      <c r="H30" s="54"/>
      <c r="I30" s="55">
        <v>100</v>
      </c>
    </row>
    <row r="34" spans="1:9" ht="10.5" customHeight="1" x14ac:dyDescent="0.5">
      <c r="A34" s="63" t="s">
        <v>232</v>
      </c>
      <c r="B34" s="63"/>
      <c r="C34" s="63"/>
      <c r="D34" s="63"/>
      <c r="E34" s="63"/>
      <c r="F34" s="63"/>
      <c r="G34" s="63"/>
      <c r="H34" s="63"/>
      <c r="I34" s="63"/>
    </row>
    <row r="35" spans="1:9" ht="10.5" customHeight="1" x14ac:dyDescent="0.5">
      <c r="A35" s="64" t="s">
        <v>290</v>
      </c>
      <c r="B35" s="64"/>
      <c r="C35" s="64"/>
      <c r="D35" s="64"/>
      <c r="E35" s="64"/>
      <c r="F35" s="64"/>
      <c r="G35" s="64"/>
      <c r="H35" s="64"/>
      <c r="I35" s="64"/>
    </row>
    <row r="37" spans="1:9" ht="41.4" x14ac:dyDescent="0.5">
      <c r="A37" s="46" t="s">
        <v>234</v>
      </c>
      <c r="B37" s="46" t="s">
        <v>235</v>
      </c>
      <c r="C37" s="46" t="s">
        <v>236</v>
      </c>
      <c r="D37" s="46" t="s">
        <v>237</v>
      </c>
      <c r="E37" s="46" t="s">
        <v>238</v>
      </c>
      <c r="F37" s="46" t="s">
        <v>239</v>
      </c>
      <c r="G37" s="46" t="s">
        <v>240</v>
      </c>
      <c r="H37" s="46" t="s">
        <v>241</v>
      </c>
      <c r="I37" s="47" t="s">
        <v>242</v>
      </c>
    </row>
    <row r="38" spans="1:9" ht="25.2" x14ac:dyDescent="0.5">
      <c r="A38" s="48" t="s">
        <v>291</v>
      </c>
      <c r="B38" s="48" t="s">
        <v>292</v>
      </c>
      <c r="C38" s="48" t="s">
        <v>245</v>
      </c>
      <c r="D38" s="48" t="s">
        <v>293</v>
      </c>
      <c r="E38" s="49">
        <v>13</v>
      </c>
      <c r="F38" s="48" t="s">
        <v>266</v>
      </c>
      <c r="G38" s="48" t="s">
        <v>294</v>
      </c>
      <c r="H38" s="48" t="s">
        <v>249</v>
      </c>
      <c r="I38" s="50">
        <v>13</v>
      </c>
    </row>
    <row r="39" spans="1:9" ht="25.2" x14ac:dyDescent="0.5">
      <c r="A39" s="51" t="s">
        <v>295</v>
      </c>
      <c r="B39" s="51" t="s">
        <v>296</v>
      </c>
      <c r="C39" s="51" t="s">
        <v>245</v>
      </c>
      <c r="D39" s="51" t="s">
        <v>297</v>
      </c>
      <c r="E39" s="52">
        <v>10</v>
      </c>
      <c r="F39" s="51" t="s">
        <v>298</v>
      </c>
      <c r="G39" s="51" t="s">
        <v>294</v>
      </c>
      <c r="H39" s="51" t="s">
        <v>249</v>
      </c>
      <c r="I39" s="53">
        <v>10</v>
      </c>
    </row>
    <row r="40" spans="1:9" ht="25.2" x14ac:dyDescent="0.5">
      <c r="A40" s="48" t="s">
        <v>299</v>
      </c>
      <c r="B40" s="48" t="s">
        <v>300</v>
      </c>
      <c r="C40" s="48" t="s">
        <v>245</v>
      </c>
      <c r="D40" s="48" t="s">
        <v>301</v>
      </c>
      <c r="E40" s="49">
        <v>6</v>
      </c>
      <c r="F40" s="48" t="s">
        <v>266</v>
      </c>
      <c r="G40" s="48" t="s">
        <v>294</v>
      </c>
      <c r="H40" s="48" t="s">
        <v>249</v>
      </c>
      <c r="I40" s="50">
        <v>6</v>
      </c>
    </row>
    <row r="41" spans="1:9" ht="25.2" x14ac:dyDescent="0.5">
      <c r="A41" s="51" t="s">
        <v>302</v>
      </c>
      <c r="B41" s="51" t="s">
        <v>303</v>
      </c>
      <c r="C41" s="51" t="s">
        <v>245</v>
      </c>
      <c r="D41" s="51" t="s">
        <v>304</v>
      </c>
      <c r="E41" s="52">
        <v>4.79</v>
      </c>
      <c r="F41" s="51" t="s">
        <v>266</v>
      </c>
      <c r="G41" s="51" t="s">
        <v>294</v>
      </c>
      <c r="H41" s="51" t="s">
        <v>254</v>
      </c>
      <c r="I41" s="53">
        <v>4.79</v>
      </c>
    </row>
    <row r="42" spans="1:9" ht="37.799999999999997" x14ac:dyDescent="0.5">
      <c r="A42" s="48" t="s">
        <v>305</v>
      </c>
      <c r="B42" s="48" t="s">
        <v>306</v>
      </c>
      <c r="C42" s="48" t="s">
        <v>245</v>
      </c>
      <c r="D42" s="48" t="s">
        <v>307</v>
      </c>
      <c r="E42" s="49">
        <v>14.99</v>
      </c>
      <c r="F42" s="48" t="s">
        <v>298</v>
      </c>
      <c r="G42" s="48" t="s">
        <v>294</v>
      </c>
      <c r="H42" s="48" t="s">
        <v>254</v>
      </c>
      <c r="I42" s="50">
        <v>14.99</v>
      </c>
    </row>
    <row r="43" spans="1:9" ht="25.2" x14ac:dyDescent="0.5">
      <c r="A43" s="51" t="s">
        <v>308</v>
      </c>
      <c r="B43" s="51" t="s">
        <v>309</v>
      </c>
      <c r="C43" s="51" t="s">
        <v>245</v>
      </c>
      <c r="D43" s="51" t="s">
        <v>310</v>
      </c>
      <c r="E43" s="52">
        <v>14.99</v>
      </c>
      <c r="F43" s="51" t="s">
        <v>298</v>
      </c>
      <c r="G43" s="51" t="s">
        <v>294</v>
      </c>
      <c r="H43" s="51" t="s">
        <v>254</v>
      </c>
      <c r="I43" s="53">
        <v>14.99</v>
      </c>
    </row>
    <row r="44" spans="1:9" ht="25.2" x14ac:dyDescent="0.5">
      <c r="A44" s="48" t="s">
        <v>311</v>
      </c>
      <c r="B44" s="48" t="s">
        <v>312</v>
      </c>
      <c r="C44" s="48" t="s">
        <v>245</v>
      </c>
      <c r="D44" s="48" t="s">
        <v>313</v>
      </c>
      <c r="E44" s="49">
        <v>41</v>
      </c>
      <c r="F44" s="48" t="s">
        <v>314</v>
      </c>
      <c r="G44" s="48" t="s">
        <v>294</v>
      </c>
      <c r="H44" s="48" t="s">
        <v>249</v>
      </c>
      <c r="I44" s="50">
        <v>41</v>
      </c>
    </row>
    <row r="45" spans="1:9" ht="25.2" x14ac:dyDescent="0.5">
      <c r="A45" s="51" t="s">
        <v>315</v>
      </c>
      <c r="B45" s="51" t="s">
        <v>316</v>
      </c>
      <c r="C45" s="51" t="s">
        <v>245</v>
      </c>
      <c r="D45" s="51" t="s">
        <v>317</v>
      </c>
      <c r="E45" s="52">
        <v>11.89</v>
      </c>
      <c r="F45" s="51" t="s">
        <v>266</v>
      </c>
      <c r="G45" s="51" t="s">
        <v>294</v>
      </c>
      <c r="H45" s="51" t="s">
        <v>254</v>
      </c>
      <c r="I45" s="53">
        <v>11.89</v>
      </c>
    </row>
    <row r="46" spans="1:9" ht="25.2" x14ac:dyDescent="0.5">
      <c r="A46" s="48" t="s">
        <v>267</v>
      </c>
      <c r="B46" s="48" t="s">
        <v>318</v>
      </c>
      <c r="C46" s="48" t="s">
        <v>245</v>
      </c>
      <c r="D46" s="48" t="s">
        <v>319</v>
      </c>
      <c r="E46" s="49">
        <v>21</v>
      </c>
      <c r="F46" s="48" t="s">
        <v>298</v>
      </c>
      <c r="G46" s="48" t="s">
        <v>294</v>
      </c>
      <c r="H46" s="48" t="s">
        <v>249</v>
      </c>
      <c r="I46" s="50">
        <v>21</v>
      </c>
    </row>
    <row r="47" spans="1:9" ht="25.2" x14ac:dyDescent="0.5">
      <c r="A47" s="51" t="s">
        <v>320</v>
      </c>
      <c r="B47" s="51" t="s">
        <v>321</v>
      </c>
      <c r="C47" s="51" t="s">
        <v>245</v>
      </c>
      <c r="D47" s="51" t="s">
        <v>322</v>
      </c>
      <c r="E47" s="52">
        <v>27</v>
      </c>
      <c r="F47" s="51" t="s">
        <v>298</v>
      </c>
      <c r="G47" s="51" t="s">
        <v>294</v>
      </c>
      <c r="H47" s="51" t="s">
        <v>249</v>
      </c>
      <c r="I47" s="53">
        <v>27</v>
      </c>
    </row>
    <row r="48" spans="1:9" ht="25.2" x14ac:dyDescent="0.5">
      <c r="A48" s="48" t="s">
        <v>323</v>
      </c>
      <c r="B48" s="48" t="s">
        <v>324</v>
      </c>
      <c r="C48" s="48" t="s">
        <v>245</v>
      </c>
      <c r="D48" s="48" t="s">
        <v>325</v>
      </c>
      <c r="E48" s="49">
        <v>15</v>
      </c>
      <c r="F48" s="48" t="s">
        <v>298</v>
      </c>
      <c r="G48" s="48" t="s">
        <v>294</v>
      </c>
      <c r="H48" s="48" t="s">
        <v>249</v>
      </c>
      <c r="I48" s="50">
        <v>15</v>
      </c>
    </row>
    <row r="49" spans="1:9" x14ac:dyDescent="0.5">
      <c r="A49" s="54" t="s">
        <v>277</v>
      </c>
      <c r="B49" s="54"/>
      <c r="C49" s="54"/>
      <c r="D49" s="54"/>
      <c r="E49" s="54"/>
      <c r="F49" s="54"/>
      <c r="G49" s="54"/>
      <c r="H49" s="54"/>
      <c r="I49" s="55">
        <v>179.66</v>
      </c>
    </row>
    <row r="53" spans="1:9" ht="10.5" customHeight="1" x14ac:dyDescent="0.5">
      <c r="A53" s="63" t="s">
        <v>232</v>
      </c>
      <c r="B53" s="63"/>
      <c r="C53" s="63"/>
      <c r="D53" s="63"/>
      <c r="E53" s="63"/>
      <c r="F53" s="63"/>
      <c r="G53" s="63"/>
      <c r="H53" s="63"/>
      <c r="I53" s="63"/>
    </row>
    <row r="54" spans="1:9" ht="10.5" customHeight="1" x14ac:dyDescent="0.5">
      <c r="A54" s="64" t="s">
        <v>326</v>
      </c>
      <c r="B54" s="64"/>
      <c r="C54" s="64"/>
      <c r="D54" s="64"/>
      <c r="E54" s="64"/>
      <c r="F54" s="64"/>
      <c r="G54" s="64"/>
      <c r="H54" s="64"/>
      <c r="I54" s="64"/>
    </row>
    <row r="56" spans="1:9" ht="41.4" x14ac:dyDescent="0.5">
      <c r="A56" s="46" t="s">
        <v>234</v>
      </c>
      <c r="B56" s="46" t="s">
        <v>235</v>
      </c>
      <c r="C56" s="46" t="s">
        <v>236</v>
      </c>
      <c r="D56" s="46" t="s">
        <v>237</v>
      </c>
      <c r="E56" s="46" t="s">
        <v>238</v>
      </c>
      <c r="F56" s="46" t="s">
        <v>239</v>
      </c>
      <c r="G56" s="46" t="s">
        <v>240</v>
      </c>
      <c r="H56" s="46" t="s">
        <v>241</v>
      </c>
      <c r="I56" s="47" t="s">
        <v>242</v>
      </c>
    </row>
    <row r="57" spans="1:9" ht="25.2" x14ac:dyDescent="0.5">
      <c r="A57" s="48" t="s">
        <v>327</v>
      </c>
      <c r="B57" s="48" t="s">
        <v>328</v>
      </c>
      <c r="C57" s="48" t="s">
        <v>245</v>
      </c>
      <c r="D57" s="48" t="s">
        <v>329</v>
      </c>
      <c r="E57" s="49">
        <v>35</v>
      </c>
      <c r="F57" s="48" t="s">
        <v>266</v>
      </c>
      <c r="G57" s="48" t="s">
        <v>330</v>
      </c>
      <c r="H57" s="48" t="s">
        <v>254</v>
      </c>
      <c r="I57" s="50">
        <v>35</v>
      </c>
    </row>
    <row r="58" spans="1:9" x14ac:dyDescent="0.5">
      <c r="A58" s="54" t="s">
        <v>277</v>
      </c>
      <c r="B58" s="54"/>
      <c r="C58" s="54"/>
      <c r="D58" s="54"/>
      <c r="E58" s="54"/>
      <c r="F58" s="54"/>
      <c r="G58" s="54"/>
      <c r="H58" s="54"/>
      <c r="I58" s="55">
        <v>35</v>
      </c>
    </row>
    <row r="62" spans="1:9" ht="10.5" customHeight="1" x14ac:dyDescent="0.5">
      <c r="A62" s="63" t="s">
        <v>232</v>
      </c>
      <c r="B62" s="63"/>
      <c r="C62" s="63"/>
      <c r="D62" s="63"/>
      <c r="E62" s="63"/>
      <c r="F62" s="63"/>
      <c r="G62" s="63"/>
      <c r="H62" s="63"/>
      <c r="I62" s="63"/>
    </row>
    <row r="63" spans="1:9" ht="10.5" customHeight="1" x14ac:dyDescent="0.5">
      <c r="A63" s="64" t="s">
        <v>331</v>
      </c>
      <c r="B63" s="64"/>
      <c r="C63" s="64"/>
      <c r="D63" s="64"/>
      <c r="E63" s="64"/>
      <c r="F63" s="64"/>
      <c r="G63" s="64"/>
      <c r="H63" s="64"/>
      <c r="I63" s="64"/>
    </row>
    <row r="65" spans="1:9" ht="41.4" x14ac:dyDescent="0.5">
      <c r="A65" s="46" t="s">
        <v>234</v>
      </c>
      <c r="B65" s="46" t="s">
        <v>235</v>
      </c>
      <c r="C65" s="46" t="s">
        <v>236</v>
      </c>
      <c r="D65" s="46" t="s">
        <v>237</v>
      </c>
      <c r="E65" s="46" t="s">
        <v>238</v>
      </c>
      <c r="F65" s="46" t="s">
        <v>239</v>
      </c>
      <c r="G65" s="46" t="s">
        <v>240</v>
      </c>
      <c r="H65" s="46" t="s">
        <v>241</v>
      </c>
      <c r="I65" s="47" t="s">
        <v>242</v>
      </c>
    </row>
    <row r="66" spans="1:9" ht="25.2" x14ac:dyDescent="0.5">
      <c r="A66" s="48" t="s">
        <v>332</v>
      </c>
      <c r="B66" s="48" t="s">
        <v>333</v>
      </c>
      <c r="C66" s="48" t="s">
        <v>245</v>
      </c>
      <c r="D66" s="48" t="s">
        <v>334</v>
      </c>
      <c r="E66" s="49">
        <v>4</v>
      </c>
      <c r="F66" s="48" t="s">
        <v>335</v>
      </c>
      <c r="G66" s="48" t="s">
        <v>336</v>
      </c>
      <c r="H66" s="48" t="s">
        <v>249</v>
      </c>
      <c r="I66" s="50">
        <v>4</v>
      </c>
    </row>
    <row r="67" spans="1:9" ht="25.2" x14ac:dyDescent="0.5">
      <c r="A67" s="51" t="s">
        <v>332</v>
      </c>
      <c r="B67" s="51" t="s">
        <v>337</v>
      </c>
      <c r="C67" s="51" t="s">
        <v>245</v>
      </c>
      <c r="D67" s="51" t="s">
        <v>338</v>
      </c>
      <c r="E67" s="52">
        <v>5</v>
      </c>
      <c r="F67" s="51" t="s">
        <v>253</v>
      </c>
      <c r="G67" s="51" t="s">
        <v>336</v>
      </c>
      <c r="H67" s="51" t="s">
        <v>254</v>
      </c>
      <c r="I67" s="53">
        <v>5</v>
      </c>
    </row>
    <row r="68" spans="1:9" ht="25.2" x14ac:dyDescent="0.5">
      <c r="A68" s="48" t="s">
        <v>263</v>
      </c>
      <c r="B68" s="48" t="s">
        <v>339</v>
      </c>
      <c r="C68" s="48" t="s">
        <v>245</v>
      </c>
      <c r="D68" s="48" t="s">
        <v>340</v>
      </c>
      <c r="E68" s="49">
        <v>19.989999999999998</v>
      </c>
      <c r="F68" s="48" t="s">
        <v>266</v>
      </c>
      <c r="G68" s="48" t="s">
        <v>336</v>
      </c>
      <c r="H68" s="48" t="s">
        <v>254</v>
      </c>
      <c r="I68" s="50">
        <v>19.989999999999998</v>
      </c>
    </row>
    <row r="69" spans="1:9" ht="25.2" x14ac:dyDescent="0.5">
      <c r="A69" s="51" t="s">
        <v>323</v>
      </c>
      <c r="B69" s="51" t="s">
        <v>341</v>
      </c>
      <c r="C69" s="51" t="s">
        <v>245</v>
      </c>
      <c r="D69" s="51" t="s">
        <v>342</v>
      </c>
      <c r="E69" s="52">
        <v>22.99</v>
      </c>
      <c r="F69" s="51" t="s">
        <v>335</v>
      </c>
      <c r="G69" s="51" t="s">
        <v>336</v>
      </c>
      <c r="H69" s="51" t="s">
        <v>254</v>
      </c>
      <c r="I69" s="53">
        <v>22.99</v>
      </c>
    </row>
    <row r="70" spans="1:9" x14ac:dyDescent="0.5">
      <c r="A70" s="54" t="s">
        <v>277</v>
      </c>
      <c r="B70" s="54"/>
      <c r="C70" s="54"/>
      <c r="D70" s="54"/>
      <c r="E70" s="54"/>
      <c r="F70" s="54"/>
      <c r="G70" s="54"/>
      <c r="H70" s="54"/>
      <c r="I70" s="55">
        <v>51.98</v>
      </c>
    </row>
    <row r="74" spans="1:9" ht="10.5" customHeight="1" x14ac:dyDescent="0.5">
      <c r="A74" s="63" t="s">
        <v>232</v>
      </c>
      <c r="B74" s="63"/>
      <c r="C74" s="63"/>
      <c r="D74" s="63"/>
      <c r="E74" s="63"/>
      <c r="F74" s="63"/>
      <c r="G74" s="63"/>
      <c r="H74" s="63"/>
      <c r="I74" s="63"/>
    </row>
    <row r="75" spans="1:9" ht="10.5" customHeight="1" x14ac:dyDescent="0.5">
      <c r="A75" s="64" t="s">
        <v>343</v>
      </c>
      <c r="B75" s="64"/>
      <c r="C75" s="64"/>
      <c r="D75" s="64"/>
      <c r="E75" s="64"/>
      <c r="F75" s="64"/>
      <c r="G75" s="64"/>
      <c r="H75" s="64"/>
      <c r="I75" s="64"/>
    </row>
    <row r="77" spans="1:9" ht="41.4" x14ac:dyDescent="0.5">
      <c r="A77" s="46" t="s">
        <v>234</v>
      </c>
      <c r="B77" s="46" t="s">
        <v>235</v>
      </c>
      <c r="C77" s="46" t="s">
        <v>236</v>
      </c>
      <c r="D77" s="46" t="s">
        <v>237</v>
      </c>
      <c r="E77" s="46" t="s">
        <v>238</v>
      </c>
      <c r="F77" s="46" t="s">
        <v>239</v>
      </c>
      <c r="G77" s="46" t="s">
        <v>240</v>
      </c>
      <c r="H77" s="46" t="s">
        <v>241</v>
      </c>
      <c r="I77" s="47" t="s">
        <v>242</v>
      </c>
    </row>
    <row r="78" spans="1:9" ht="25.2" x14ac:dyDescent="0.5">
      <c r="A78" s="48" t="s">
        <v>344</v>
      </c>
      <c r="B78" s="48" t="s">
        <v>345</v>
      </c>
      <c r="C78" s="48" t="s">
        <v>245</v>
      </c>
      <c r="D78" s="48" t="s">
        <v>346</v>
      </c>
      <c r="E78" s="49">
        <v>0.94</v>
      </c>
      <c r="F78" s="48" t="s">
        <v>247</v>
      </c>
      <c r="G78" s="48" t="s">
        <v>347</v>
      </c>
      <c r="H78" s="48" t="s">
        <v>254</v>
      </c>
      <c r="I78" s="50">
        <v>0.94</v>
      </c>
    </row>
    <row r="79" spans="1:9" ht="25.2" x14ac:dyDescent="0.5">
      <c r="A79" s="51" t="s">
        <v>344</v>
      </c>
      <c r="B79" s="51" t="s">
        <v>345</v>
      </c>
      <c r="C79" s="51" t="s">
        <v>245</v>
      </c>
      <c r="D79" s="51" t="s">
        <v>346</v>
      </c>
      <c r="E79" s="52">
        <v>12.55</v>
      </c>
      <c r="F79" s="51" t="s">
        <v>247</v>
      </c>
      <c r="G79" s="51" t="s">
        <v>347</v>
      </c>
      <c r="H79" s="51" t="s">
        <v>254</v>
      </c>
      <c r="I79" s="53">
        <v>12.55</v>
      </c>
    </row>
    <row r="80" spans="1:9" ht="25.2" x14ac:dyDescent="0.5">
      <c r="A80" s="48" t="s">
        <v>344</v>
      </c>
      <c r="B80" s="48" t="s">
        <v>348</v>
      </c>
      <c r="C80" s="48" t="s">
        <v>245</v>
      </c>
      <c r="D80" s="48" t="s">
        <v>349</v>
      </c>
      <c r="E80" s="49">
        <v>14.66</v>
      </c>
      <c r="F80" s="48" t="s">
        <v>247</v>
      </c>
      <c r="G80" s="48" t="s">
        <v>347</v>
      </c>
      <c r="H80" s="48" t="s">
        <v>254</v>
      </c>
      <c r="I80" s="50">
        <v>14.66</v>
      </c>
    </row>
    <row r="81" spans="1:9" ht="25.2" x14ac:dyDescent="0.5">
      <c r="A81" s="51" t="s">
        <v>344</v>
      </c>
      <c r="B81" s="51" t="s">
        <v>350</v>
      </c>
      <c r="C81" s="51" t="s">
        <v>245</v>
      </c>
      <c r="D81" s="51" t="s">
        <v>351</v>
      </c>
      <c r="E81" s="52">
        <v>39</v>
      </c>
      <c r="F81" s="51" t="s">
        <v>247</v>
      </c>
      <c r="G81" s="51" t="s">
        <v>347</v>
      </c>
      <c r="H81" s="51" t="s">
        <v>254</v>
      </c>
      <c r="I81" s="53">
        <v>39</v>
      </c>
    </row>
    <row r="82" spans="1:9" ht="25.2" x14ac:dyDescent="0.5">
      <c r="A82" s="48" t="s">
        <v>344</v>
      </c>
      <c r="B82" s="48" t="s">
        <v>352</v>
      </c>
      <c r="C82" s="48" t="s">
        <v>245</v>
      </c>
      <c r="D82" s="48" t="s">
        <v>353</v>
      </c>
      <c r="E82" s="49">
        <v>10</v>
      </c>
      <c r="F82" s="48" t="s">
        <v>247</v>
      </c>
      <c r="G82" s="48" t="s">
        <v>347</v>
      </c>
      <c r="H82" s="48" t="s">
        <v>254</v>
      </c>
      <c r="I82" s="50">
        <v>10</v>
      </c>
    </row>
    <row r="83" spans="1:9" ht="50.4" x14ac:dyDescent="0.5">
      <c r="A83" s="51" t="s">
        <v>344</v>
      </c>
      <c r="B83" s="51" t="s">
        <v>354</v>
      </c>
      <c r="C83" s="51" t="s">
        <v>245</v>
      </c>
      <c r="D83" s="51" t="s">
        <v>355</v>
      </c>
      <c r="E83" s="52">
        <v>18</v>
      </c>
      <c r="F83" s="51" t="s">
        <v>247</v>
      </c>
      <c r="G83" s="51" t="s">
        <v>347</v>
      </c>
      <c r="H83" s="51" t="s">
        <v>254</v>
      </c>
      <c r="I83" s="53">
        <v>18</v>
      </c>
    </row>
    <row r="84" spans="1:9" ht="25.2" x14ac:dyDescent="0.5">
      <c r="A84" s="48" t="s">
        <v>344</v>
      </c>
      <c r="B84" s="48" t="s">
        <v>356</v>
      </c>
      <c r="C84" s="48" t="s">
        <v>245</v>
      </c>
      <c r="D84" s="48" t="s">
        <v>357</v>
      </c>
      <c r="E84" s="49">
        <v>19</v>
      </c>
      <c r="F84" s="48" t="s">
        <v>247</v>
      </c>
      <c r="G84" s="48" t="s">
        <v>347</v>
      </c>
      <c r="H84" s="48" t="s">
        <v>254</v>
      </c>
      <c r="I84" s="50">
        <v>19</v>
      </c>
    </row>
    <row r="85" spans="1:9" ht="25.2" x14ac:dyDescent="0.5">
      <c r="A85" s="51" t="s">
        <v>358</v>
      </c>
      <c r="B85" s="51" t="s">
        <v>359</v>
      </c>
      <c r="C85" s="51" t="s">
        <v>245</v>
      </c>
      <c r="D85" s="51" t="s">
        <v>360</v>
      </c>
      <c r="E85" s="52">
        <v>25.49</v>
      </c>
      <c r="F85" s="51" t="s">
        <v>247</v>
      </c>
      <c r="G85" s="51" t="s">
        <v>361</v>
      </c>
      <c r="H85" s="51" t="s">
        <v>254</v>
      </c>
      <c r="I85" s="53">
        <v>25.49</v>
      </c>
    </row>
    <row r="86" spans="1:9" ht="25.2" x14ac:dyDescent="0.5">
      <c r="A86" s="48" t="s">
        <v>362</v>
      </c>
      <c r="B86" s="48" t="s">
        <v>363</v>
      </c>
      <c r="C86" s="48" t="s">
        <v>245</v>
      </c>
      <c r="D86" s="48" t="s">
        <v>364</v>
      </c>
      <c r="E86" s="49">
        <v>17.46</v>
      </c>
      <c r="F86" s="48" t="s">
        <v>247</v>
      </c>
      <c r="G86" s="48" t="s">
        <v>347</v>
      </c>
      <c r="H86" s="48" t="s">
        <v>249</v>
      </c>
      <c r="I86" s="50">
        <v>17.46</v>
      </c>
    </row>
    <row r="87" spans="1:9" x14ac:dyDescent="0.5">
      <c r="A87" s="54" t="s">
        <v>277</v>
      </c>
      <c r="B87" s="54"/>
      <c r="C87" s="54"/>
      <c r="D87" s="54"/>
      <c r="E87" s="54"/>
      <c r="F87" s="54"/>
      <c r="G87" s="54"/>
      <c r="H87" s="54"/>
      <c r="I87" s="55">
        <v>157.1</v>
      </c>
    </row>
    <row r="91" spans="1:9" ht="10.5" customHeight="1" x14ac:dyDescent="0.5">
      <c r="A91" s="63" t="s">
        <v>232</v>
      </c>
      <c r="B91" s="63"/>
      <c r="C91" s="63"/>
      <c r="D91" s="63"/>
      <c r="E91" s="63"/>
      <c r="F91" s="63"/>
      <c r="G91" s="63"/>
      <c r="H91" s="63"/>
      <c r="I91" s="63"/>
    </row>
    <row r="92" spans="1:9" ht="10.5" customHeight="1" x14ac:dyDescent="0.5">
      <c r="A92" s="64" t="s">
        <v>365</v>
      </c>
      <c r="B92" s="64"/>
      <c r="C92" s="64"/>
      <c r="D92" s="64"/>
      <c r="E92" s="64"/>
      <c r="F92" s="64"/>
      <c r="G92" s="64"/>
      <c r="H92" s="64"/>
      <c r="I92" s="64"/>
    </row>
    <row r="94" spans="1:9" ht="41.4" x14ac:dyDescent="0.5">
      <c r="A94" s="46" t="s">
        <v>234</v>
      </c>
      <c r="B94" s="46" t="s">
        <v>235</v>
      </c>
      <c r="C94" s="46" t="s">
        <v>236</v>
      </c>
      <c r="D94" s="46" t="s">
        <v>237</v>
      </c>
      <c r="E94" s="46" t="s">
        <v>238</v>
      </c>
      <c r="F94" s="46" t="s">
        <v>239</v>
      </c>
      <c r="G94" s="46" t="s">
        <v>240</v>
      </c>
      <c r="H94" s="46" t="s">
        <v>241</v>
      </c>
      <c r="I94" s="47" t="s">
        <v>242</v>
      </c>
    </row>
    <row r="95" spans="1:9" ht="25.2" x14ac:dyDescent="0.5">
      <c r="A95" s="48" t="s">
        <v>366</v>
      </c>
      <c r="B95" s="48" t="s">
        <v>367</v>
      </c>
      <c r="C95" s="48" t="s">
        <v>245</v>
      </c>
      <c r="D95" s="48" t="s">
        <v>368</v>
      </c>
      <c r="E95" s="49">
        <v>16</v>
      </c>
      <c r="F95" s="48" t="s">
        <v>247</v>
      </c>
      <c r="G95" s="48" t="s">
        <v>369</v>
      </c>
      <c r="H95" s="48" t="s">
        <v>249</v>
      </c>
      <c r="I95" s="50">
        <v>16</v>
      </c>
    </row>
    <row r="96" spans="1:9" ht="25.2" x14ac:dyDescent="0.5">
      <c r="A96" s="51" t="s">
        <v>311</v>
      </c>
      <c r="B96" s="51" t="s">
        <v>370</v>
      </c>
      <c r="C96" s="51" t="s">
        <v>245</v>
      </c>
      <c r="D96" s="51" t="s">
        <v>371</v>
      </c>
      <c r="E96" s="52">
        <v>13</v>
      </c>
      <c r="F96" s="51" t="s">
        <v>276</v>
      </c>
      <c r="G96" s="51" t="s">
        <v>369</v>
      </c>
      <c r="H96" s="51" t="s">
        <v>254</v>
      </c>
      <c r="I96" s="53">
        <v>13</v>
      </c>
    </row>
    <row r="97" spans="1:9" x14ac:dyDescent="0.5">
      <c r="A97" s="54" t="s">
        <v>277</v>
      </c>
      <c r="B97" s="54"/>
      <c r="C97" s="54"/>
      <c r="D97" s="54"/>
      <c r="E97" s="54"/>
      <c r="F97" s="54"/>
      <c r="G97" s="54"/>
      <c r="H97" s="54"/>
      <c r="I97" s="55">
        <v>29</v>
      </c>
    </row>
    <row r="101" spans="1:9" ht="10.5" customHeight="1" x14ac:dyDescent="0.5">
      <c r="A101" s="63" t="s">
        <v>232</v>
      </c>
      <c r="B101" s="63"/>
      <c r="C101" s="63"/>
      <c r="D101" s="63"/>
      <c r="E101" s="63"/>
      <c r="F101" s="63"/>
      <c r="G101" s="63"/>
      <c r="H101" s="63"/>
      <c r="I101" s="63"/>
    </row>
    <row r="102" spans="1:9" ht="10.5" customHeight="1" x14ac:dyDescent="0.5">
      <c r="A102" s="64" t="s">
        <v>372</v>
      </c>
      <c r="B102" s="64"/>
      <c r="C102" s="64"/>
      <c r="D102" s="64"/>
      <c r="E102" s="64"/>
      <c r="F102" s="64"/>
      <c r="G102" s="64"/>
      <c r="H102" s="64"/>
      <c r="I102" s="64"/>
    </row>
    <row r="104" spans="1:9" ht="41.4" x14ac:dyDescent="0.5">
      <c r="A104" s="46" t="s">
        <v>234</v>
      </c>
      <c r="B104" s="46" t="s">
        <v>235</v>
      </c>
      <c r="C104" s="46" t="s">
        <v>236</v>
      </c>
      <c r="D104" s="46" t="s">
        <v>237</v>
      </c>
      <c r="E104" s="46" t="s">
        <v>238</v>
      </c>
      <c r="F104" s="46" t="s">
        <v>239</v>
      </c>
      <c r="G104" s="46" t="s">
        <v>240</v>
      </c>
      <c r="H104" s="46" t="s">
        <v>241</v>
      </c>
      <c r="I104" s="47" t="s">
        <v>242</v>
      </c>
    </row>
    <row r="105" spans="1:9" ht="37.799999999999997" x14ac:dyDescent="0.5">
      <c r="A105" s="48" t="s">
        <v>327</v>
      </c>
      <c r="B105" s="48" t="s">
        <v>373</v>
      </c>
      <c r="C105" s="48" t="s">
        <v>245</v>
      </c>
      <c r="D105" s="48" t="s">
        <v>374</v>
      </c>
      <c r="E105" s="49">
        <v>45</v>
      </c>
      <c r="F105" s="48" t="s">
        <v>266</v>
      </c>
      <c r="G105" s="48" t="s">
        <v>375</v>
      </c>
      <c r="H105" s="48" t="s">
        <v>249</v>
      </c>
      <c r="I105" s="50">
        <v>45</v>
      </c>
    </row>
    <row r="106" spans="1:9" x14ac:dyDescent="0.5">
      <c r="A106" s="54" t="s">
        <v>277</v>
      </c>
      <c r="B106" s="54"/>
      <c r="C106" s="54"/>
      <c r="D106" s="54"/>
      <c r="E106" s="54"/>
      <c r="F106" s="54"/>
      <c r="G106" s="54"/>
      <c r="H106" s="54"/>
      <c r="I106" s="55">
        <v>45</v>
      </c>
    </row>
    <row r="110" spans="1:9" ht="10.5" customHeight="1" x14ac:dyDescent="0.5">
      <c r="A110" s="63" t="s">
        <v>232</v>
      </c>
      <c r="B110" s="63"/>
      <c r="C110" s="63"/>
      <c r="D110" s="63"/>
      <c r="E110" s="63"/>
      <c r="F110" s="63"/>
      <c r="G110" s="63"/>
      <c r="H110" s="63"/>
      <c r="I110" s="63"/>
    </row>
    <row r="111" spans="1:9" ht="10.5" customHeight="1" x14ac:dyDescent="0.5">
      <c r="A111" s="64" t="s">
        <v>376</v>
      </c>
      <c r="B111" s="64"/>
      <c r="C111" s="64"/>
      <c r="D111" s="64"/>
      <c r="E111" s="64"/>
      <c r="F111" s="64"/>
      <c r="G111" s="64"/>
      <c r="H111" s="64"/>
      <c r="I111" s="64"/>
    </row>
    <row r="113" spans="1:9" ht="41.4" x14ac:dyDescent="0.5">
      <c r="A113" s="46" t="s">
        <v>234</v>
      </c>
      <c r="B113" s="46" t="s">
        <v>235</v>
      </c>
      <c r="C113" s="46" t="s">
        <v>236</v>
      </c>
      <c r="D113" s="46" t="s">
        <v>237</v>
      </c>
      <c r="E113" s="46" t="s">
        <v>238</v>
      </c>
      <c r="F113" s="46" t="s">
        <v>239</v>
      </c>
      <c r="G113" s="46" t="s">
        <v>240</v>
      </c>
      <c r="H113" s="46" t="s">
        <v>241</v>
      </c>
      <c r="I113" s="47" t="s">
        <v>242</v>
      </c>
    </row>
    <row r="114" spans="1:9" ht="25.2" x14ac:dyDescent="0.5">
      <c r="A114" s="48" t="s">
        <v>377</v>
      </c>
      <c r="B114" s="48" t="s">
        <v>378</v>
      </c>
      <c r="C114" s="48" t="s">
        <v>245</v>
      </c>
      <c r="D114" s="48" t="s">
        <v>379</v>
      </c>
      <c r="E114" s="49">
        <v>17.989999999999998</v>
      </c>
      <c r="F114" s="48" t="s">
        <v>253</v>
      </c>
      <c r="G114" s="48" t="s">
        <v>380</v>
      </c>
      <c r="H114" s="48" t="s">
        <v>254</v>
      </c>
      <c r="I114" s="50">
        <v>17.989999999999998</v>
      </c>
    </row>
    <row r="115" spans="1:9" x14ac:dyDescent="0.5">
      <c r="A115" s="54" t="s">
        <v>277</v>
      </c>
      <c r="B115" s="54"/>
      <c r="C115" s="54"/>
      <c r="D115" s="54"/>
      <c r="E115" s="54"/>
      <c r="F115" s="54"/>
      <c r="G115" s="54"/>
      <c r="H115" s="54"/>
      <c r="I115" s="55">
        <v>17.989999999999998</v>
      </c>
    </row>
    <row r="119" spans="1:9" ht="10.5" customHeight="1" x14ac:dyDescent="0.5">
      <c r="A119" s="63" t="s">
        <v>232</v>
      </c>
      <c r="B119" s="63"/>
      <c r="C119" s="63"/>
      <c r="D119" s="63"/>
      <c r="E119" s="63"/>
      <c r="F119" s="63"/>
      <c r="G119" s="63"/>
      <c r="H119" s="63"/>
      <c r="I119" s="63"/>
    </row>
    <row r="120" spans="1:9" ht="10.5" customHeight="1" x14ac:dyDescent="0.5">
      <c r="A120" s="64" t="s">
        <v>381</v>
      </c>
      <c r="B120" s="64"/>
      <c r="C120" s="64"/>
      <c r="D120" s="64"/>
      <c r="E120" s="64"/>
      <c r="F120" s="64"/>
      <c r="G120" s="64"/>
      <c r="H120" s="64"/>
      <c r="I120" s="64"/>
    </row>
    <row r="122" spans="1:9" ht="41.4" x14ac:dyDescent="0.5">
      <c r="A122" s="46" t="s">
        <v>234</v>
      </c>
      <c r="B122" s="46" t="s">
        <v>235</v>
      </c>
      <c r="C122" s="46" t="s">
        <v>236</v>
      </c>
      <c r="D122" s="46" t="s">
        <v>237</v>
      </c>
      <c r="E122" s="46" t="s">
        <v>238</v>
      </c>
      <c r="F122" s="46" t="s">
        <v>239</v>
      </c>
      <c r="G122" s="46" t="s">
        <v>240</v>
      </c>
      <c r="H122" s="46" t="s">
        <v>241</v>
      </c>
      <c r="I122" s="47" t="s">
        <v>242</v>
      </c>
    </row>
    <row r="123" spans="1:9" ht="25.2" x14ac:dyDescent="0.5">
      <c r="A123" s="48" t="s">
        <v>382</v>
      </c>
      <c r="B123" s="48" t="s">
        <v>383</v>
      </c>
      <c r="C123" s="48" t="s">
        <v>245</v>
      </c>
      <c r="D123" s="48" t="s">
        <v>384</v>
      </c>
      <c r="E123" s="49">
        <v>5.64</v>
      </c>
      <c r="F123" s="48" t="s">
        <v>385</v>
      </c>
      <c r="G123" s="48" t="s">
        <v>347</v>
      </c>
      <c r="H123" s="48" t="s">
        <v>254</v>
      </c>
      <c r="I123" s="50">
        <v>5.64</v>
      </c>
    </row>
    <row r="124" spans="1:9" ht="25.2" x14ac:dyDescent="0.5">
      <c r="A124" s="51" t="s">
        <v>386</v>
      </c>
      <c r="B124" s="51" t="s">
        <v>387</v>
      </c>
      <c r="C124" s="51" t="s">
        <v>245</v>
      </c>
      <c r="D124" s="51" t="s">
        <v>388</v>
      </c>
      <c r="E124" s="52">
        <v>15</v>
      </c>
      <c r="F124" s="51" t="s">
        <v>385</v>
      </c>
      <c r="G124" s="51" t="s">
        <v>389</v>
      </c>
      <c r="H124" s="51" t="s">
        <v>254</v>
      </c>
      <c r="I124" s="53">
        <v>15</v>
      </c>
    </row>
    <row r="125" spans="1:9" ht="37.799999999999997" x14ac:dyDescent="0.5">
      <c r="A125" s="48" t="s">
        <v>390</v>
      </c>
      <c r="B125" s="48" t="s">
        <v>391</v>
      </c>
      <c r="C125" s="48" t="s">
        <v>245</v>
      </c>
      <c r="D125" s="48" t="s">
        <v>392</v>
      </c>
      <c r="E125" s="49">
        <v>4</v>
      </c>
      <c r="F125" s="48" t="s">
        <v>385</v>
      </c>
      <c r="G125" s="48" t="s">
        <v>389</v>
      </c>
      <c r="H125" s="48" t="s">
        <v>249</v>
      </c>
      <c r="I125" s="50">
        <v>4</v>
      </c>
    </row>
    <row r="126" spans="1:9" ht="25.2" x14ac:dyDescent="0.5">
      <c r="A126" s="51" t="s">
        <v>358</v>
      </c>
      <c r="B126" s="51" t="s">
        <v>393</v>
      </c>
      <c r="C126" s="51" t="s">
        <v>245</v>
      </c>
      <c r="D126" s="51" t="s">
        <v>394</v>
      </c>
      <c r="E126" s="52">
        <v>13.99</v>
      </c>
      <c r="F126" s="51" t="s">
        <v>253</v>
      </c>
      <c r="G126" s="51" t="s">
        <v>361</v>
      </c>
      <c r="H126" s="51" t="s">
        <v>254</v>
      </c>
      <c r="I126" s="53">
        <v>13.99</v>
      </c>
    </row>
    <row r="127" spans="1:9" x14ac:dyDescent="0.5">
      <c r="A127" s="54" t="s">
        <v>277</v>
      </c>
      <c r="B127" s="54"/>
      <c r="C127" s="54"/>
      <c r="D127" s="54"/>
      <c r="E127" s="54"/>
      <c r="F127" s="54"/>
      <c r="G127" s="54"/>
      <c r="H127" s="54"/>
      <c r="I127" s="55">
        <v>38.630000000000003</v>
      </c>
    </row>
    <row r="131" spans="1:9" ht="10.5" customHeight="1" x14ac:dyDescent="0.5">
      <c r="A131" s="63" t="s">
        <v>232</v>
      </c>
      <c r="B131" s="63"/>
      <c r="C131" s="63"/>
      <c r="D131" s="63"/>
      <c r="E131" s="63"/>
      <c r="F131" s="63"/>
      <c r="G131" s="63"/>
      <c r="H131" s="63"/>
      <c r="I131" s="63"/>
    </row>
    <row r="132" spans="1:9" ht="10.5" customHeight="1" x14ac:dyDescent="0.5">
      <c r="A132" s="64" t="s">
        <v>395</v>
      </c>
      <c r="B132" s="64"/>
      <c r="C132" s="64"/>
      <c r="D132" s="64"/>
      <c r="E132" s="64"/>
      <c r="F132" s="64"/>
      <c r="G132" s="64"/>
      <c r="H132" s="64"/>
      <c r="I132" s="64"/>
    </row>
    <row r="134" spans="1:9" ht="41.4" x14ac:dyDescent="0.5">
      <c r="A134" s="46" t="s">
        <v>234</v>
      </c>
      <c r="B134" s="46" t="s">
        <v>235</v>
      </c>
      <c r="C134" s="46" t="s">
        <v>236</v>
      </c>
      <c r="D134" s="46" t="s">
        <v>237</v>
      </c>
      <c r="E134" s="46" t="s">
        <v>238</v>
      </c>
      <c r="F134" s="46" t="s">
        <v>239</v>
      </c>
      <c r="G134" s="46" t="s">
        <v>240</v>
      </c>
      <c r="H134" s="46" t="s">
        <v>241</v>
      </c>
      <c r="I134" s="47" t="s">
        <v>242</v>
      </c>
    </row>
    <row r="135" spans="1:9" ht="25.2" x14ac:dyDescent="0.5">
      <c r="A135" s="48" t="s">
        <v>366</v>
      </c>
      <c r="B135" s="48" t="s">
        <v>396</v>
      </c>
      <c r="C135" s="48" t="s">
        <v>245</v>
      </c>
      <c r="D135" s="48" t="s">
        <v>397</v>
      </c>
      <c r="E135" s="49">
        <v>32</v>
      </c>
      <c r="F135" s="48" t="s">
        <v>398</v>
      </c>
      <c r="G135" s="48" t="s">
        <v>399</v>
      </c>
      <c r="H135" s="48" t="s">
        <v>254</v>
      </c>
      <c r="I135" s="50">
        <v>32</v>
      </c>
    </row>
    <row r="136" spans="1:9" ht="25.2" x14ac:dyDescent="0.5">
      <c r="A136" s="51" t="s">
        <v>382</v>
      </c>
      <c r="B136" s="51" t="s">
        <v>400</v>
      </c>
      <c r="C136" s="51" t="s">
        <v>245</v>
      </c>
      <c r="D136" s="51" t="s">
        <v>401</v>
      </c>
      <c r="E136" s="52">
        <v>16.940000000000001</v>
      </c>
      <c r="F136" s="51" t="s">
        <v>398</v>
      </c>
      <c r="G136" s="51" t="s">
        <v>402</v>
      </c>
      <c r="H136" s="51" t="s">
        <v>249</v>
      </c>
      <c r="I136" s="53">
        <v>16.940000000000001</v>
      </c>
    </row>
    <row r="137" spans="1:9" ht="25.2" x14ac:dyDescent="0.5">
      <c r="A137" s="48" t="s">
        <v>382</v>
      </c>
      <c r="B137" s="48" t="s">
        <v>400</v>
      </c>
      <c r="C137" s="48" t="s">
        <v>245</v>
      </c>
      <c r="D137" s="48" t="s">
        <v>401</v>
      </c>
      <c r="E137" s="49">
        <v>16.940000000000001</v>
      </c>
      <c r="F137" s="48" t="s">
        <v>403</v>
      </c>
      <c r="G137" s="48" t="s">
        <v>402</v>
      </c>
      <c r="H137" s="48" t="s">
        <v>249</v>
      </c>
      <c r="I137" s="50">
        <v>16.940000000000001</v>
      </c>
    </row>
    <row r="138" spans="1:9" ht="25.2" x14ac:dyDescent="0.5">
      <c r="A138" s="51" t="s">
        <v>404</v>
      </c>
      <c r="B138" s="51" t="s">
        <v>405</v>
      </c>
      <c r="C138" s="51" t="s">
        <v>245</v>
      </c>
      <c r="D138" s="51" t="s">
        <v>406</v>
      </c>
      <c r="E138" s="52">
        <v>15.99</v>
      </c>
      <c r="F138" s="51" t="s">
        <v>398</v>
      </c>
      <c r="G138" s="51" t="s">
        <v>407</v>
      </c>
      <c r="H138" s="51" t="s">
        <v>254</v>
      </c>
      <c r="I138" s="53">
        <v>15.99</v>
      </c>
    </row>
    <row r="139" spans="1:9" ht="25.2" x14ac:dyDescent="0.5">
      <c r="A139" s="48" t="s">
        <v>358</v>
      </c>
      <c r="B139" s="48" t="s">
        <v>408</v>
      </c>
      <c r="C139" s="48" t="s">
        <v>245</v>
      </c>
      <c r="D139" s="48" t="s">
        <v>409</v>
      </c>
      <c r="E139" s="49">
        <v>12.99</v>
      </c>
      <c r="F139" s="48" t="s">
        <v>398</v>
      </c>
      <c r="G139" s="48" t="s">
        <v>402</v>
      </c>
      <c r="H139" s="48" t="s">
        <v>249</v>
      </c>
      <c r="I139" s="50">
        <v>12.99</v>
      </c>
    </row>
    <row r="140" spans="1:9" ht="37.799999999999997" x14ac:dyDescent="0.5">
      <c r="A140" s="51" t="s">
        <v>305</v>
      </c>
      <c r="B140" s="51" t="s">
        <v>410</v>
      </c>
      <c r="C140" s="51" t="s">
        <v>245</v>
      </c>
      <c r="D140" s="51" t="s">
        <v>411</v>
      </c>
      <c r="E140" s="52">
        <v>44.99</v>
      </c>
      <c r="F140" s="51" t="s">
        <v>253</v>
      </c>
      <c r="G140" s="51" t="s">
        <v>402</v>
      </c>
      <c r="H140" s="51" t="s">
        <v>249</v>
      </c>
      <c r="I140" s="53">
        <v>44.99</v>
      </c>
    </row>
    <row r="141" spans="1:9" ht="25.2" x14ac:dyDescent="0.5">
      <c r="A141" s="48" t="s">
        <v>412</v>
      </c>
      <c r="B141" s="48" t="s">
        <v>413</v>
      </c>
      <c r="C141" s="48" t="s">
        <v>245</v>
      </c>
      <c r="D141" s="48" t="s">
        <v>414</v>
      </c>
      <c r="E141" s="49">
        <v>37.99</v>
      </c>
      <c r="F141" s="48" t="s">
        <v>398</v>
      </c>
      <c r="G141" s="48" t="s">
        <v>399</v>
      </c>
      <c r="H141" s="48" t="s">
        <v>254</v>
      </c>
      <c r="I141" s="50">
        <v>37.99</v>
      </c>
    </row>
    <row r="142" spans="1:9" ht="25.2" x14ac:dyDescent="0.5">
      <c r="A142" s="51" t="s">
        <v>412</v>
      </c>
      <c r="B142" s="51" t="s">
        <v>415</v>
      </c>
      <c r="C142" s="51" t="s">
        <v>245</v>
      </c>
      <c r="D142" s="51" t="s">
        <v>416</v>
      </c>
      <c r="E142" s="52">
        <v>38.950000000000003</v>
      </c>
      <c r="F142" s="51" t="s">
        <v>398</v>
      </c>
      <c r="G142" s="51" t="s">
        <v>399</v>
      </c>
      <c r="H142" s="51" t="s">
        <v>254</v>
      </c>
      <c r="I142" s="53">
        <v>38.950000000000003</v>
      </c>
    </row>
    <row r="143" spans="1:9" ht="25.2" x14ac:dyDescent="0.5">
      <c r="A143" s="48" t="s">
        <v>417</v>
      </c>
      <c r="B143" s="48" t="s">
        <v>418</v>
      </c>
      <c r="C143" s="48" t="s">
        <v>245</v>
      </c>
      <c r="D143" s="48" t="s">
        <v>419</v>
      </c>
      <c r="E143" s="49">
        <v>28</v>
      </c>
      <c r="F143" s="48" t="s">
        <v>398</v>
      </c>
      <c r="G143" s="48" t="s">
        <v>402</v>
      </c>
      <c r="H143" s="48" t="s">
        <v>254</v>
      </c>
      <c r="I143" s="50">
        <v>28</v>
      </c>
    </row>
    <row r="144" spans="1:9" x14ac:dyDescent="0.5">
      <c r="A144" s="54" t="s">
        <v>277</v>
      </c>
      <c r="B144" s="54"/>
      <c r="C144" s="54"/>
      <c r="D144" s="54"/>
      <c r="E144" s="54"/>
      <c r="F144" s="54"/>
      <c r="G144" s="54"/>
      <c r="H144" s="54"/>
      <c r="I144" s="55">
        <v>244.79</v>
      </c>
    </row>
    <row r="148" spans="1:9" ht="10.5" customHeight="1" x14ac:dyDescent="0.5">
      <c r="A148" s="63" t="s">
        <v>232</v>
      </c>
      <c r="B148" s="63"/>
      <c r="C148" s="63"/>
      <c r="D148" s="63"/>
      <c r="E148" s="63"/>
      <c r="F148" s="63"/>
      <c r="G148" s="63"/>
      <c r="H148" s="63"/>
      <c r="I148" s="63"/>
    </row>
    <row r="149" spans="1:9" ht="10.5" customHeight="1" x14ac:dyDescent="0.5">
      <c r="A149" s="64" t="s">
        <v>420</v>
      </c>
      <c r="B149" s="64"/>
      <c r="C149" s="64"/>
      <c r="D149" s="64"/>
      <c r="E149" s="64"/>
      <c r="F149" s="64"/>
      <c r="G149" s="64"/>
      <c r="H149" s="64"/>
      <c r="I149" s="64"/>
    </row>
    <row r="151" spans="1:9" ht="41.4" x14ac:dyDescent="0.5">
      <c r="A151" s="46" t="s">
        <v>234</v>
      </c>
      <c r="B151" s="46" t="s">
        <v>235</v>
      </c>
      <c r="C151" s="46" t="s">
        <v>236</v>
      </c>
      <c r="D151" s="46" t="s">
        <v>237</v>
      </c>
      <c r="E151" s="46" t="s">
        <v>238</v>
      </c>
      <c r="F151" s="46" t="s">
        <v>239</v>
      </c>
      <c r="G151" s="46" t="s">
        <v>240</v>
      </c>
      <c r="H151" s="46" t="s">
        <v>241</v>
      </c>
      <c r="I151" s="47" t="s">
        <v>242</v>
      </c>
    </row>
    <row r="152" spans="1:9" ht="37.799999999999997" x14ac:dyDescent="0.5">
      <c r="A152" s="48" t="s">
        <v>243</v>
      </c>
      <c r="B152" s="48" t="s">
        <v>421</v>
      </c>
      <c r="C152" s="48" t="s">
        <v>245</v>
      </c>
      <c r="D152" s="48" t="s">
        <v>422</v>
      </c>
      <c r="E152" s="49">
        <v>19.77</v>
      </c>
      <c r="F152" s="48" t="s">
        <v>266</v>
      </c>
      <c r="G152" s="48" t="s">
        <v>423</v>
      </c>
      <c r="H152" s="48" t="s">
        <v>254</v>
      </c>
      <c r="I152" s="50">
        <v>19.77</v>
      </c>
    </row>
    <row r="153" spans="1:9" ht="25.2" x14ac:dyDescent="0.5">
      <c r="A153" s="51" t="s">
        <v>295</v>
      </c>
      <c r="B153" s="51" t="s">
        <v>424</v>
      </c>
      <c r="C153" s="51" t="s">
        <v>245</v>
      </c>
      <c r="D153" s="51" t="s">
        <v>425</v>
      </c>
      <c r="E153" s="52">
        <v>40</v>
      </c>
      <c r="F153" s="51" t="s">
        <v>426</v>
      </c>
      <c r="G153" s="51" t="s">
        <v>423</v>
      </c>
      <c r="H153" s="51" t="s">
        <v>254</v>
      </c>
      <c r="I153" s="53">
        <v>40</v>
      </c>
    </row>
    <row r="154" spans="1:9" ht="25.2" x14ac:dyDescent="0.5">
      <c r="A154" s="48" t="s">
        <v>295</v>
      </c>
      <c r="B154" s="48" t="s">
        <v>427</v>
      </c>
      <c r="C154" s="48" t="s">
        <v>245</v>
      </c>
      <c r="D154" s="48" t="s">
        <v>428</v>
      </c>
      <c r="E154" s="49">
        <v>26</v>
      </c>
      <c r="F154" s="48" t="s">
        <v>426</v>
      </c>
      <c r="G154" s="48" t="s">
        <v>423</v>
      </c>
      <c r="H154" s="48" t="s">
        <v>254</v>
      </c>
      <c r="I154" s="50">
        <v>26</v>
      </c>
    </row>
    <row r="155" spans="1:9" ht="25.2" x14ac:dyDescent="0.5">
      <c r="A155" s="51" t="s">
        <v>295</v>
      </c>
      <c r="B155" s="51" t="s">
        <v>429</v>
      </c>
      <c r="C155" s="51" t="s">
        <v>245</v>
      </c>
      <c r="D155" s="51" t="s">
        <v>430</v>
      </c>
      <c r="E155" s="52">
        <v>5</v>
      </c>
      <c r="F155" s="51" t="s">
        <v>426</v>
      </c>
      <c r="G155" s="51" t="s">
        <v>431</v>
      </c>
      <c r="H155" s="51" t="s">
        <v>254</v>
      </c>
      <c r="I155" s="53">
        <v>5</v>
      </c>
    </row>
    <row r="156" spans="1:9" ht="37.799999999999997" x14ac:dyDescent="0.5">
      <c r="A156" s="48" t="s">
        <v>432</v>
      </c>
      <c r="B156" s="48" t="s">
        <v>433</v>
      </c>
      <c r="C156" s="48" t="s">
        <v>245</v>
      </c>
      <c r="D156" s="48" t="s">
        <v>434</v>
      </c>
      <c r="E156" s="49">
        <v>14.39</v>
      </c>
      <c r="F156" s="48" t="s">
        <v>426</v>
      </c>
      <c r="G156" s="48" t="s">
        <v>423</v>
      </c>
      <c r="H156" s="48" t="s">
        <v>249</v>
      </c>
      <c r="I156" s="50">
        <v>14.39</v>
      </c>
    </row>
    <row r="157" spans="1:9" ht="25.2" x14ac:dyDescent="0.5">
      <c r="A157" s="51" t="s">
        <v>263</v>
      </c>
      <c r="B157" s="51" t="s">
        <v>435</v>
      </c>
      <c r="C157" s="51" t="s">
        <v>245</v>
      </c>
      <c r="D157" s="51" t="s">
        <v>436</v>
      </c>
      <c r="E157" s="52">
        <v>7.99</v>
      </c>
      <c r="F157" s="51" t="s">
        <v>266</v>
      </c>
      <c r="G157" s="51" t="s">
        <v>423</v>
      </c>
      <c r="H157" s="51" t="s">
        <v>249</v>
      </c>
      <c r="I157" s="53">
        <v>7.99</v>
      </c>
    </row>
    <row r="158" spans="1:9" ht="25.2" x14ac:dyDescent="0.5">
      <c r="A158" s="48" t="s">
        <v>437</v>
      </c>
      <c r="B158" s="48" t="s">
        <v>438</v>
      </c>
      <c r="C158" s="48" t="s">
        <v>245</v>
      </c>
      <c r="D158" s="48" t="s">
        <v>439</v>
      </c>
      <c r="E158" s="49">
        <v>20</v>
      </c>
      <c r="F158" s="48" t="s">
        <v>266</v>
      </c>
      <c r="G158" s="48" t="s">
        <v>423</v>
      </c>
      <c r="H158" s="48" t="s">
        <v>249</v>
      </c>
      <c r="I158" s="50">
        <v>20</v>
      </c>
    </row>
    <row r="159" spans="1:9" x14ac:dyDescent="0.5">
      <c r="A159" s="54" t="s">
        <v>277</v>
      </c>
      <c r="B159" s="54"/>
      <c r="C159" s="54"/>
      <c r="D159" s="54"/>
      <c r="E159" s="54"/>
      <c r="F159" s="54"/>
      <c r="G159" s="54"/>
      <c r="H159" s="54"/>
      <c r="I159" s="55">
        <v>133.15</v>
      </c>
    </row>
    <row r="163" spans="1:9" ht="10.5" customHeight="1" x14ac:dyDescent="0.5">
      <c r="A163" s="63" t="s">
        <v>232</v>
      </c>
      <c r="B163" s="63"/>
      <c r="C163" s="63"/>
      <c r="D163" s="63"/>
      <c r="E163" s="63"/>
      <c r="F163" s="63"/>
      <c r="G163" s="63"/>
      <c r="H163" s="63"/>
      <c r="I163" s="63"/>
    </row>
    <row r="164" spans="1:9" ht="10.5" customHeight="1" x14ac:dyDescent="0.5">
      <c r="A164" s="64" t="s">
        <v>440</v>
      </c>
      <c r="B164" s="64"/>
      <c r="C164" s="64"/>
      <c r="D164" s="64"/>
      <c r="E164" s="64"/>
      <c r="F164" s="64"/>
      <c r="G164" s="64"/>
      <c r="H164" s="64"/>
      <c r="I164" s="64"/>
    </row>
    <row r="166" spans="1:9" ht="41.4" x14ac:dyDescent="0.5">
      <c r="A166" s="46" t="s">
        <v>234</v>
      </c>
      <c r="B166" s="46" t="s">
        <v>235</v>
      </c>
      <c r="C166" s="46" t="s">
        <v>236</v>
      </c>
      <c r="D166" s="46" t="s">
        <v>237</v>
      </c>
      <c r="E166" s="46" t="s">
        <v>238</v>
      </c>
      <c r="F166" s="46" t="s">
        <v>239</v>
      </c>
      <c r="G166" s="46" t="s">
        <v>240</v>
      </c>
      <c r="H166" s="46" t="s">
        <v>241</v>
      </c>
      <c r="I166" s="47" t="s">
        <v>242</v>
      </c>
    </row>
    <row r="167" spans="1:9" ht="25.2" x14ac:dyDescent="0.5">
      <c r="A167" s="48" t="s">
        <v>441</v>
      </c>
      <c r="B167" s="48" t="s">
        <v>442</v>
      </c>
      <c r="C167" s="48" t="s">
        <v>245</v>
      </c>
      <c r="D167" s="48" t="s">
        <v>443</v>
      </c>
      <c r="E167" s="49">
        <v>8.99</v>
      </c>
      <c r="F167" s="48" t="s">
        <v>444</v>
      </c>
      <c r="G167" s="48" t="s">
        <v>445</v>
      </c>
      <c r="H167" s="48" t="s">
        <v>254</v>
      </c>
      <c r="I167" s="50">
        <v>8.99</v>
      </c>
    </row>
    <row r="168" spans="1:9" ht="25.2" x14ac:dyDescent="0.5">
      <c r="A168" s="51" t="s">
        <v>446</v>
      </c>
      <c r="B168" s="51" t="s">
        <v>447</v>
      </c>
      <c r="C168" s="51" t="s">
        <v>245</v>
      </c>
      <c r="D168" s="51" t="s">
        <v>448</v>
      </c>
      <c r="E168" s="52">
        <v>10.73</v>
      </c>
      <c r="F168" s="51" t="s">
        <v>444</v>
      </c>
      <c r="G168" s="51" t="s">
        <v>445</v>
      </c>
      <c r="H168" s="51" t="s">
        <v>254</v>
      </c>
      <c r="I168" s="53">
        <v>10.73</v>
      </c>
    </row>
    <row r="169" spans="1:9" ht="25.2" x14ac:dyDescent="0.5">
      <c r="A169" s="48" t="s">
        <v>446</v>
      </c>
      <c r="B169" s="48" t="s">
        <v>449</v>
      </c>
      <c r="C169" s="48" t="s">
        <v>245</v>
      </c>
      <c r="D169" s="48" t="s">
        <v>450</v>
      </c>
      <c r="E169" s="49">
        <v>16.25</v>
      </c>
      <c r="F169" s="48" t="s">
        <v>266</v>
      </c>
      <c r="G169" s="48" t="s">
        <v>445</v>
      </c>
      <c r="H169" s="48" t="s">
        <v>254</v>
      </c>
      <c r="I169" s="50">
        <v>16.25</v>
      </c>
    </row>
    <row r="170" spans="1:9" x14ac:dyDescent="0.5">
      <c r="A170" s="54" t="s">
        <v>277</v>
      </c>
      <c r="B170" s="54"/>
      <c r="C170" s="54"/>
      <c r="D170" s="54"/>
      <c r="E170" s="54"/>
      <c r="F170" s="54"/>
      <c r="G170" s="54"/>
      <c r="H170" s="54"/>
      <c r="I170" s="55">
        <v>35.97</v>
      </c>
    </row>
    <row r="174" spans="1:9" ht="10.5" customHeight="1" x14ac:dyDescent="0.5">
      <c r="A174" s="63" t="s">
        <v>232</v>
      </c>
      <c r="B174" s="63"/>
      <c r="C174" s="63"/>
      <c r="D174" s="63"/>
      <c r="E174" s="63"/>
      <c r="F174" s="63"/>
      <c r="G174" s="63"/>
      <c r="H174" s="63"/>
      <c r="I174" s="63"/>
    </row>
    <row r="175" spans="1:9" ht="10.5" customHeight="1" x14ac:dyDescent="0.5">
      <c r="A175" s="64" t="s">
        <v>451</v>
      </c>
      <c r="B175" s="64"/>
      <c r="C175" s="64"/>
      <c r="D175" s="64"/>
      <c r="E175" s="64"/>
      <c r="F175" s="64"/>
      <c r="G175" s="64"/>
      <c r="H175" s="64"/>
      <c r="I175" s="64"/>
    </row>
    <row r="177" spans="1:9" ht="41.4" x14ac:dyDescent="0.5">
      <c r="A177" s="46" t="s">
        <v>234</v>
      </c>
      <c r="B177" s="46" t="s">
        <v>235</v>
      </c>
      <c r="C177" s="46" t="s">
        <v>236</v>
      </c>
      <c r="D177" s="46" t="s">
        <v>237</v>
      </c>
      <c r="E177" s="46" t="s">
        <v>238</v>
      </c>
      <c r="F177" s="46" t="s">
        <v>239</v>
      </c>
      <c r="G177" s="46" t="s">
        <v>240</v>
      </c>
      <c r="H177" s="46" t="s">
        <v>241</v>
      </c>
      <c r="I177" s="47" t="s">
        <v>242</v>
      </c>
    </row>
    <row r="178" spans="1:9" ht="25.2" x14ac:dyDescent="0.5">
      <c r="A178" s="48" t="s">
        <v>19</v>
      </c>
      <c r="B178" s="48" t="s">
        <v>452</v>
      </c>
      <c r="C178" s="48" t="s">
        <v>245</v>
      </c>
      <c r="D178" s="48" t="s">
        <v>453</v>
      </c>
      <c r="E178" s="49">
        <v>4.99</v>
      </c>
      <c r="F178" s="48" t="s">
        <v>253</v>
      </c>
      <c r="G178" s="48" t="s">
        <v>454</v>
      </c>
      <c r="H178" s="48" t="s">
        <v>249</v>
      </c>
      <c r="I178" s="50">
        <v>4.99</v>
      </c>
    </row>
    <row r="179" spans="1:9" x14ac:dyDescent="0.5">
      <c r="A179" s="54" t="s">
        <v>277</v>
      </c>
      <c r="B179" s="54"/>
      <c r="C179" s="54"/>
      <c r="D179" s="54"/>
      <c r="E179" s="54"/>
      <c r="F179" s="54"/>
      <c r="G179" s="54"/>
      <c r="H179" s="54"/>
      <c r="I179" s="55">
        <v>4.99</v>
      </c>
    </row>
    <row r="183" spans="1:9" ht="10.5" customHeight="1" x14ac:dyDescent="0.5">
      <c r="A183" s="63" t="s">
        <v>232</v>
      </c>
      <c r="B183" s="63"/>
      <c r="C183" s="63"/>
      <c r="D183" s="63"/>
      <c r="E183" s="63"/>
      <c r="F183" s="63"/>
      <c r="G183" s="63"/>
      <c r="H183" s="63"/>
      <c r="I183" s="63"/>
    </row>
    <row r="184" spans="1:9" ht="10.5" customHeight="1" x14ac:dyDescent="0.5">
      <c r="A184" s="64" t="s">
        <v>455</v>
      </c>
      <c r="B184" s="64"/>
      <c r="C184" s="64"/>
      <c r="D184" s="64"/>
      <c r="E184" s="64"/>
      <c r="F184" s="64"/>
      <c r="G184" s="64"/>
      <c r="H184" s="64"/>
      <c r="I184" s="64"/>
    </row>
    <row r="186" spans="1:9" ht="41.4" x14ac:dyDescent="0.5">
      <c r="A186" s="46" t="s">
        <v>234</v>
      </c>
      <c r="B186" s="46" t="s">
        <v>235</v>
      </c>
      <c r="C186" s="46" t="s">
        <v>236</v>
      </c>
      <c r="D186" s="46" t="s">
        <v>237</v>
      </c>
      <c r="E186" s="46" t="s">
        <v>238</v>
      </c>
      <c r="F186" s="46" t="s">
        <v>239</v>
      </c>
      <c r="G186" s="46" t="s">
        <v>240</v>
      </c>
      <c r="H186" s="46" t="s">
        <v>241</v>
      </c>
      <c r="I186" s="47" t="s">
        <v>242</v>
      </c>
    </row>
    <row r="187" spans="1:9" ht="25.2" x14ac:dyDescent="0.5">
      <c r="A187" s="48" t="s">
        <v>386</v>
      </c>
      <c r="B187" s="48" t="s">
        <v>456</v>
      </c>
      <c r="C187" s="48" t="s">
        <v>245</v>
      </c>
      <c r="D187" s="48" t="s">
        <v>457</v>
      </c>
      <c r="E187" s="49">
        <v>26</v>
      </c>
      <c r="F187" s="48" t="s">
        <v>253</v>
      </c>
      <c r="G187" s="48" t="s">
        <v>380</v>
      </c>
      <c r="H187" s="48" t="s">
        <v>254</v>
      </c>
      <c r="I187" s="50">
        <v>26</v>
      </c>
    </row>
    <row r="188" spans="1:9" x14ac:dyDescent="0.5">
      <c r="A188" s="54" t="s">
        <v>277</v>
      </c>
      <c r="B188" s="54"/>
      <c r="C188" s="54"/>
      <c r="D188" s="54"/>
      <c r="E188" s="54"/>
      <c r="F188" s="54"/>
      <c r="G188" s="54"/>
      <c r="H188" s="54"/>
      <c r="I188" s="55">
        <v>26</v>
      </c>
    </row>
    <row r="192" spans="1:9" ht="10.5" customHeight="1" x14ac:dyDescent="0.5">
      <c r="A192" s="63" t="s">
        <v>232</v>
      </c>
      <c r="B192" s="63"/>
      <c r="C192" s="63"/>
      <c r="D192" s="63"/>
      <c r="E192" s="63"/>
      <c r="F192" s="63"/>
      <c r="G192" s="63"/>
      <c r="H192" s="63"/>
      <c r="I192" s="63"/>
    </row>
    <row r="193" spans="1:9" ht="10.5" customHeight="1" x14ac:dyDescent="0.5">
      <c r="A193" s="64" t="s">
        <v>458</v>
      </c>
      <c r="B193" s="64"/>
      <c r="C193" s="64"/>
      <c r="D193" s="64"/>
      <c r="E193" s="64"/>
      <c r="F193" s="64"/>
      <c r="G193" s="64"/>
      <c r="H193" s="64"/>
      <c r="I193" s="64"/>
    </row>
    <row r="195" spans="1:9" ht="41.4" x14ac:dyDescent="0.5">
      <c r="A195" s="46" t="s">
        <v>234</v>
      </c>
      <c r="B195" s="46" t="s">
        <v>235</v>
      </c>
      <c r="C195" s="46" t="s">
        <v>236</v>
      </c>
      <c r="D195" s="46" t="s">
        <v>237</v>
      </c>
      <c r="E195" s="46" t="s">
        <v>238</v>
      </c>
      <c r="F195" s="46" t="s">
        <v>239</v>
      </c>
      <c r="G195" s="46" t="s">
        <v>240</v>
      </c>
      <c r="H195" s="46" t="s">
        <v>241</v>
      </c>
      <c r="I195" s="47" t="s">
        <v>242</v>
      </c>
    </row>
    <row r="196" spans="1:9" ht="25.2" x14ac:dyDescent="0.5">
      <c r="A196" s="48" t="s">
        <v>459</v>
      </c>
      <c r="B196" s="48" t="s">
        <v>460</v>
      </c>
      <c r="C196" s="48" t="s">
        <v>245</v>
      </c>
      <c r="D196" s="48" t="s">
        <v>461</v>
      </c>
      <c r="E196" s="49">
        <v>25</v>
      </c>
      <c r="F196" s="48" t="s">
        <v>247</v>
      </c>
      <c r="G196" s="48" t="s">
        <v>462</v>
      </c>
      <c r="H196" s="48" t="s">
        <v>249</v>
      </c>
      <c r="I196" s="50">
        <v>25</v>
      </c>
    </row>
    <row r="197" spans="1:9" ht="25.2" x14ac:dyDescent="0.5">
      <c r="A197" s="51" t="s">
        <v>243</v>
      </c>
      <c r="B197" s="51" t="s">
        <v>463</v>
      </c>
      <c r="C197" s="51" t="s">
        <v>245</v>
      </c>
      <c r="D197" s="51" t="s">
        <v>464</v>
      </c>
      <c r="E197" s="52">
        <v>13.99</v>
      </c>
      <c r="F197" s="51" t="s">
        <v>247</v>
      </c>
      <c r="G197" s="51" t="s">
        <v>462</v>
      </c>
      <c r="H197" s="51" t="s">
        <v>249</v>
      </c>
      <c r="I197" s="53">
        <v>13.99</v>
      </c>
    </row>
    <row r="198" spans="1:9" ht="25.2" x14ac:dyDescent="0.5">
      <c r="A198" s="48" t="s">
        <v>465</v>
      </c>
      <c r="B198" s="48" t="s">
        <v>466</v>
      </c>
      <c r="C198" s="48" t="s">
        <v>245</v>
      </c>
      <c r="D198" s="48" t="s">
        <v>467</v>
      </c>
      <c r="E198" s="49">
        <v>7</v>
      </c>
      <c r="F198" s="48" t="s">
        <v>253</v>
      </c>
      <c r="G198" s="48" t="s">
        <v>462</v>
      </c>
      <c r="H198" s="48" t="s">
        <v>249</v>
      </c>
      <c r="I198" s="50">
        <v>7</v>
      </c>
    </row>
    <row r="199" spans="1:9" ht="25.2" x14ac:dyDescent="0.5">
      <c r="A199" s="51" t="s">
        <v>390</v>
      </c>
      <c r="B199" s="51" t="s">
        <v>468</v>
      </c>
      <c r="C199" s="51" t="s">
        <v>245</v>
      </c>
      <c r="D199" s="51" t="s">
        <v>469</v>
      </c>
      <c r="E199" s="52">
        <v>18</v>
      </c>
      <c r="F199" s="51" t="s">
        <v>247</v>
      </c>
      <c r="G199" s="51" t="s">
        <v>470</v>
      </c>
      <c r="H199" s="51" t="s">
        <v>249</v>
      </c>
      <c r="I199" s="53">
        <v>18</v>
      </c>
    </row>
    <row r="200" spans="1:9" ht="25.2" x14ac:dyDescent="0.5">
      <c r="A200" s="48" t="s">
        <v>471</v>
      </c>
      <c r="B200" s="48" t="s">
        <v>472</v>
      </c>
      <c r="C200" s="48" t="s">
        <v>245</v>
      </c>
      <c r="D200" s="48" t="s">
        <v>473</v>
      </c>
      <c r="E200" s="49">
        <v>13</v>
      </c>
      <c r="F200" s="48" t="s">
        <v>247</v>
      </c>
      <c r="G200" s="48" t="s">
        <v>462</v>
      </c>
      <c r="H200" s="48" t="s">
        <v>249</v>
      </c>
      <c r="I200" s="50">
        <v>13</v>
      </c>
    </row>
    <row r="201" spans="1:9" ht="25.2" x14ac:dyDescent="0.5">
      <c r="A201" s="51" t="s">
        <v>344</v>
      </c>
      <c r="B201" s="51" t="s">
        <v>474</v>
      </c>
      <c r="C201" s="51" t="s">
        <v>245</v>
      </c>
      <c r="D201" s="51" t="s">
        <v>475</v>
      </c>
      <c r="E201" s="52">
        <v>6.99</v>
      </c>
      <c r="F201" s="51" t="s">
        <v>247</v>
      </c>
      <c r="G201" s="51" t="s">
        <v>476</v>
      </c>
      <c r="H201" s="51" t="s">
        <v>254</v>
      </c>
      <c r="I201" s="53">
        <v>6.99</v>
      </c>
    </row>
    <row r="202" spans="1:9" ht="25.2" x14ac:dyDescent="0.5">
      <c r="A202" s="48" t="s">
        <v>344</v>
      </c>
      <c r="B202" s="48" t="s">
        <v>477</v>
      </c>
      <c r="C202" s="48" t="s">
        <v>245</v>
      </c>
      <c r="D202" s="48" t="s">
        <v>478</v>
      </c>
      <c r="E202" s="49">
        <v>12.99</v>
      </c>
      <c r="F202" s="48" t="s">
        <v>247</v>
      </c>
      <c r="G202" s="48" t="s">
        <v>476</v>
      </c>
      <c r="H202" s="48" t="s">
        <v>254</v>
      </c>
      <c r="I202" s="50">
        <v>12.99</v>
      </c>
    </row>
    <row r="203" spans="1:9" ht="63" x14ac:dyDescent="0.5">
      <c r="A203" s="51" t="s">
        <v>479</v>
      </c>
      <c r="B203" s="51" t="s">
        <v>480</v>
      </c>
      <c r="C203" s="51" t="s">
        <v>245</v>
      </c>
      <c r="D203" s="51" t="s">
        <v>481</v>
      </c>
      <c r="E203" s="52">
        <v>30</v>
      </c>
      <c r="F203" s="51" t="s">
        <v>247</v>
      </c>
      <c r="G203" s="51" t="s">
        <v>482</v>
      </c>
      <c r="H203" s="51" t="s">
        <v>249</v>
      </c>
      <c r="I203" s="53">
        <v>30</v>
      </c>
    </row>
    <row r="204" spans="1:9" ht="25.2" x14ac:dyDescent="0.5">
      <c r="A204" s="48" t="s">
        <v>315</v>
      </c>
      <c r="B204" s="48" t="s">
        <v>483</v>
      </c>
      <c r="C204" s="48" t="s">
        <v>245</v>
      </c>
      <c r="D204" s="48" t="s">
        <v>484</v>
      </c>
      <c r="E204" s="49">
        <v>11.89</v>
      </c>
      <c r="F204" s="48" t="s">
        <v>247</v>
      </c>
      <c r="G204" s="48" t="s">
        <v>462</v>
      </c>
      <c r="H204" s="48" t="s">
        <v>249</v>
      </c>
      <c r="I204" s="50">
        <v>11.89</v>
      </c>
    </row>
    <row r="205" spans="1:9" ht="37.799999999999997" x14ac:dyDescent="0.5">
      <c r="A205" s="51" t="s">
        <v>327</v>
      </c>
      <c r="B205" s="51" t="s">
        <v>485</v>
      </c>
      <c r="C205" s="51" t="s">
        <v>245</v>
      </c>
      <c r="D205" s="51" t="s">
        <v>486</v>
      </c>
      <c r="E205" s="52">
        <v>19</v>
      </c>
      <c r="F205" s="51" t="s">
        <v>247</v>
      </c>
      <c r="G205" s="51" t="s">
        <v>462</v>
      </c>
      <c r="H205" s="51" t="s">
        <v>249</v>
      </c>
      <c r="I205" s="53">
        <v>19</v>
      </c>
    </row>
    <row r="206" spans="1:9" ht="25.2" x14ac:dyDescent="0.5">
      <c r="A206" s="48" t="s">
        <v>327</v>
      </c>
      <c r="B206" s="48" t="s">
        <v>487</v>
      </c>
      <c r="C206" s="48" t="s">
        <v>245</v>
      </c>
      <c r="D206" s="48" t="s">
        <v>488</v>
      </c>
      <c r="E206" s="49">
        <v>4</v>
      </c>
      <c r="F206" s="48" t="s">
        <v>266</v>
      </c>
      <c r="G206" s="48" t="s">
        <v>462</v>
      </c>
      <c r="H206" s="48" t="s">
        <v>254</v>
      </c>
      <c r="I206" s="50">
        <v>4</v>
      </c>
    </row>
    <row r="207" spans="1:9" ht="25.2" x14ac:dyDescent="0.5">
      <c r="A207" s="51" t="s">
        <v>327</v>
      </c>
      <c r="B207" s="51" t="s">
        <v>489</v>
      </c>
      <c r="C207" s="51" t="s">
        <v>245</v>
      </c>
      <c r="D207" s="51" t="s">
        <v>490</v>
      </c>
      <c r="E207" s="52">
        <v>8</v>
      </c>
      <c r="F207" s="51" t="s">
        <v>247</v>
      </c>
      <c r="G207" s="51" t="s">
        <v>462</v>
      </c>
      <c r="H207" s="51" t="s">
        <v>249</v>
      </c>
      <c r="I207" s="53">
        <v>8</v>
      </c>
    </row>
    <row r="208" spans="1:9" x14ac:dyDescent="0.5">
      <c r="A208" s="54" t="s">
        <v>277</v>
      </c>
      <c r="B208" s="54"/>
      <c r="C208" s="54"/>
      <c r="D208" s="54"/>
      <c r="E208" s="54"/>
      <c r="F208" s="54"/>
      <c r="G208" s="54"/>
      <c r="H208" s="54"/>
      <c r="I208" s="55">
        <v>169.86</v>
      </c>
    </row>
    <row r="212" spans="1:9" ht="10.5" customHeight="1" x14ac:dyDescent="0.5">
      <c r="A212" s="63" t="s">
        <v>232</v>
      </c>
      <c r="B212" s="63"/>
      <c r="C212" s="63"/>
      <c r="D212" s="63"/>
      <c r="E212" s="63"/>
      <c r="F212" s="63"/>
      <c r="G212" s="63"/>
      <c r="H212" s="63"/>
      <c r="I212" s="63"/>
    </row>
    <row r="213" spans="1:9" ht="10.5" customHeight="1" x14ac:dyDescent="0.5">
      <c r="A213" s="64" t="s">
        <v>491</v>
      </c>
      <c r="B213" s="64"/>
      <c r="C213" s="64"/>
      <c r="D213" s="64"/>
      <c r="E213" s="64"/>
      <c r="F213" s="64"/>
      <c r="G213" s="64"/>
      <c r="H213" s="64"/>
      <c r="I213" s="64"/>
    </row>
    <row r="215" spans="1:9" ht="41.4" x14ac:dyDescent="0.5">
      <c r="A215" s="46" t="s">
        <v>234</v>
      </c>
      <c r="B215" s="46" t="s">
        <v>235</v>
      </c>
      <c r="C215" s="46" t="s">
        <v>236</v>
      </c>
      <c r="D215" s="46" t="s">
        <v>237</v>
      </c>
      <c r="E215" s="46" t="s">
        <v>238</v>
      </c>
      <c r="F215" s="46" t="s">
        <v>239</v>
      </c>
      <c r="G215" s="46" t="s">
        <v>240</v>
      </c>
      <c r="H215" s="46" t="s">
        <v>241</v>
      </c>
      <c r="I215" s="47" t="s">
        <v>242</v>
      </c>
    </row>
    <row r="216" spans="1:9" ht="25.2" x14ac:dyDescent="0.5">
      <c r="A216" s="48" t="s">
        <v>344</v>
      </c>
      <c r="B216" s="48" t="s">
        <v>492</v>
      </c>
      <c r="C216" s="48" t="s">
        <v>245</v>
      </c>
      <c r="D216" s="48" t="s">
        <v>493</v>
      </c>
      <c r="E216" s="49">
        <v>18.95</v>
      </c>
      <c r="F216" s="48" t="s">
        <v>247</v>
      </c>
      <c r="G216" s="48" t="s">
        <v>494</v>
      </c>
      <c r="H216" s="48" t="s">
        <v>254</v>
      </c>
      <c r="I216" s="50">
        <v>18.95</v>
      </c>
    </row>
    <row r="217" spans="1:9" ht="50.4" x14ac:dyDescent="0.5">
      <c r="A217" s="51" t="s">
        <v>358</v>
      </c>
      <c r="B217" s="51" t="s">
        <v>495</v>
      </c>
      <c r="C217" s="51" t="s">
        <v>245</v>
      </c>
      <c r="D217" s="51" t="s">
        <v>496</v>
      </c>
      <c r="E217" s="52">
        <v>15.99</v>
      </c>
      <c r="F217" s="51" t="s">
        <v>266</v>
      </c>
      <c r="G217" s="51" t="s">
        <v>494</v>
      </c>
      <c r="H217" s="51" t="s">
        <v>254</v>
      </c>
      <c r="I217" s="53">
        <v>15.99</v>
      </c>
    </row>
    <row r="218" spans="1:9" ht="37.799999999999997" x14ac:dyDescent="0.5">
      <c r="A218" s="48" t="s">
        <v>305</v>
      </c>
      <c r="B218" s="48" t="s">
        <v>497</v>
      </c>
      <c r="C218" s="48" t="s">
        <v>245</v>
      </c>
      <c r="D218" s="48" t="s">
        <v>498</v>
      </c>
      <c r="E218" s="49">
        <v>26.99</v>
      </c>
      <c r="F218" s="48" t="s">
        <v>266</v>
      </c>
      <c r="G218" s="48" t="s">
        <v>494</v>
      </c>
      <c r="H218" s="48" t="s">
        <v>254</v>
      </c>
      <c r="I218" s="50">
        <v>26.99</v>
      </c>
    </row>
    <row r="219" spans="1:9" ht="50.4" x14ac:dyDescent="0.5">
      <c r="A219" s="51" t="s">
        <v>499</v>
      </c>
      <c r="B219" s="51" t="s">
        <v>500</v>
      </c>
      <c r="C219" s="51" t="s">
        <v>245</v>
      </c>
      <c r="D219" s="51" t="s">
        <v>501</v>
      </c>
      <c r="E219" s="52">
        <v>17</v>
      </c>
      <c r="F219" s="51" t="s">
        <v>247</v>
      </c>
      <c r="G219" s="51" t="s">
        <v>494</v>
      </c>
      <c r="H219" s="51" t="s">
        <v>254</v>
      </c>
      <c r="I219" s="53">
        <v>17</v>
      </c>
    </row>
    <row r="220" spans="1:9" x14ac:dyDescent="0.5">
      <c r="A220" s="54" t="s">
        <v>277</v>
      </c>
      <c r="B220" s="54"/>
      <c r="C220" s="54"/>
      <c r="D220" s="54"/>
      <c r="E220" s="54"/>
      <c r="F220" s="54"/>
      <c r="G220" s="54"/>
      <c r="H220" s="54"/>
      <c r="I220" s="55">
        <v>78.930000000000007</v>
      </c>
    </row>
    <row r="224" spans="1:9" ht="10.5" customHeight="1" x14ac:dyDescent="0.5">
      <c r="A224" s="63" t="s">
        <v>232</v>
      </c>
      <c r="B224" s="63"/>
      <c r="C224" s="63"/>
      <c r="D224" s="63"/>
      <c r="E224" s="63"/>
      <c r="F224" s="63"/>
      <c r="G224" s="63"/>
      <c r="H224" s="63"/>
      <c r="I224" s="63"/>
    </row>
    <row r="225" spans="1:9" ht="10.5" customHeight="1" x14ac:dyDescent="0.5">
      <c r="A225" s="64" t="s">
        <v>502</v>
      </c>
      <c r="B225" s="64"/>
      <c r="C225" s="64"/>
      <c r="D225" s="64"/>
      <c r="E225" s="64"/>
      <c r="F225" s="64"/>
      <c r="G225" s="64"/>
      <c r="H225" s="64"/>
      <c r="I225" s="64"/>
    </row>
    <row r="227" spans="1:9" ht="41.4" x14ac:dyDescent="0.5">
      <c r="A227" s="46" t="s">
        <v>234</v>
      </c>
      <c r="B227" s="46" t="s">
        <v>235</v>
      </c>
      <c r="C227" s="46" t="s">
        <v>236</v>
      </c>
      <c r="D227" s="46" t="s">
        <v>237</v>
      </c>
      <c r="E227" s="46" t="s">
        <v>238</v>
      </c>
      <c r="F227" s="46" t="s">
        <v>239</v>
      </c>
      <c r="G227" s="46" t="s">
        <v>240</v>
      </c>
      <c r="H227" s="46" t="s">
        <v>241</v>
      </c>
      <c r="I227" s="47" t="s">
        <v>242</v>
      </c>
    </row>
    <row r="228" spans="1:9" ht="25.2" x14ac:dyDescent="0.5">
      <c r="A228" s="48" t="s">
        <v>366</v>
      </c>
      <c r="B228" s="48" t="s">
        <v>503</v>
      </c>
      <c r="C228" s="48" t="s">
        <v>245</v>
      </c>
      <c r="D228" s="48" t="s">
        <v>504</v>
      </c>
      <c r="E228" s="49">
        <v>13</v>
      </c>
      <c r="F228" s="48" t="s">
        <v>247</v>
      </c>
      <c r="G228" s="48" t="s">
        <v>505</v>
      </c>
      <c r="H228" s="48" t="s">
        <v>249</v>
      </c>
      <c r="I228" s="50">
        <v>13</v>
      </c>
    </row>
    <row r="229" spans="1:9" ht="25.2" x14ac:dyDescent="0.5">
      <c r="A229" s="51" t="s">
        <v>366</v>
      </c>
      <c r="B229" s="51" t="s">
        <v>506</v>
      </c>
      <c r="C229" s="51" t="s">
        <v>245</v>
      </c>
      <c r="D229" s="51" t="s">
        <v>507</v>
      </c>
      <c r="E229" s="52">
        <v>12</v>
      </c>
      <c r="F229" s="51" t="s">
        <v>247</v>
      </c>
      <c r="G229" s="51" t="s">
        <v>505</v>
      </c>
      <c r="H229" s="51" t="s">
        <v>249</v>
      </c>
      <c r="I229" s="53">
        <v>12</v>
      </c>
    </row>
    <row r="230" spans="1:9" ht="25.2" x14ac:dyDescent="0.5">
      <c r="A230" s="48" t="s">
        <v>508</v>
      </c>
      <c r="B230" s="48" t="s">
        <v>509</v>
      </c>
      <c r="C230" s="48" t="s">
        <v>245</v>
      </c>
      <c r="D230" s="48" t="s">
        <v>510</v>
      </c>
      <c r="E230" s="49">
        <v>35</v>
      </c>
      <c r="F230" s="48" t="s">
        <v>511</v>
      </c>
      <c r="G230" s="48" t="s">
        <v>505</v>
      </c>
      <c r="H230" s="48" t="s">
        <v>249</v>
      </c>
      <c r="I230" s="50">
        <v>35</v>
      </c>
    </row>
    <row r="231" spans="1:9" ht="25.2" x14ac:dyDescent="0.5">
      <c r="A231" s="51" t="s">
        <v>512</v>
      </c>
      <c r="B231" s="51" t="s">
        <v>513</v>
      </c>
      <c r="C231" s="51" t="s">
        <v>245</v>
      </c>
      <c r="D231" s="51" t="s">
        <v>514</v>
      </c>
      <c r="E231" s="52">
        <v>8</v>
      </c>
      <c r="F231" s="51" t="s">
        <v>253</v>
      </c>
      <c r="G231" s="51" t="s">
        <v>505</v>
      </c>
      <c r="H231" s="51" t="s">
        <v>249</v>
      </c>
      <c r="I231" s="53">
        <v>8</v>
      </c>
    </row>
    <row r="232" spans="1:9" ht="25.2" x14ac:dyDescent="0.5">
      <c r="A232" s="48" t="s">
        <v>412</v>
      </c>
      <c r="B232" s="48" t="s">
        <v>515</v>
      </c>
      <c r="C232" s="48" t="s">
        <v>245</v>
      </c>
      <c r="D232" s="48" t="s">
        <v>516</v>
      </c>
      <c r="E232" s="49">
        <v>19</v>
      </c>
      <c r="F232" s="48" t="s">
        <v>247</v>
      </c>
      <c r="G232" s="48" t="s">
        <v>505</v>
      </c>
      <c r="H232" s="48" t="s">
        <v>249</v>
      </c>
      <c r="I232" s="50">
        <v>19</v>
      </c>
    </row>
    <row r="233" spans="1:9" ht="25.2" x14ac:dyDescent="0.5">
      <c r="A233" s="51" t="s">
        <v>412</v>
      </c>
      <c r="B233" s="51" t="s">
        <v>517</v>
      </c>
      <c r="C233" s="51" t="s">
        <v>245</v>
      </c>
      <c r="D233" s="51" t="s">
        <v>518</v>
      </c>
      <c r="E233" s="52">
        <v>9.99</v>
      </c>
      <c r="F233" s="51" t="s">
        <v>253</v>
      </c>
      <c r="G233" s="51" t="s">
        <v>519</v>
      </c>
      <c r="H233" s="51" t="s">
        <v>249</v>
      </c>
      <c r="I233" s="53">
        <v>9.99</v>
      </c>
    </row>
    <row r="234" spans="1:9" ht="50.4" x14ac:dyDescent="0.5">
      <c r="A234" s="48" t="s">
        <v>520</v>
      </c>
      <c r="B234" s="48" t="s">
        <v>521</v>
      </c>
      <c r="C234" s="48" t="s">
        <v>245</v>
      </c>
      <c r="D234" s="48" t="s">
        <v>522</v>
      </c>
      <c r="E234" s="49">
        <v>32</v>
      </c>
      <c r="F234" s="48" t="s">
        <v>247</v>
      </c>
      <c r="G234" s="48" t="s">
        <v>505</v>
      </c>
      <c r="H234" s="48" t="s">
        <v>249</v>
      </c>
      <c r="I234" s="50">
        <v>32</v>
      </c>
    </row>
    <row r="235" spans="1:9" ht="25.2" x14ac:dyDescent="0.5">
      <c r="A235" s="51" t="s">
        <v>523</v>
      </c>
      <c r="B235" s="51" t="s">
        <v>524</v>
      </c>
      <c r="C235" s="51" t="s">
        <v>245</v>
      </c>
      <c r="D235" s="51" t="s">
        <v>525</v>
      </c>
      <c r="E235" s="52">
        <v>30</v>
      </c>
      <c r="F235" s="51" t="s">
        <v>253</v>
      </c>
      <c r="G235" s="51" t="s">
        <v>505</v>
      </c>
      <c r="H235" s="51" t="s">
        <v>249</v>
      </c>
      <c r="I235" s="53">
        <v>30</v>
      </c>
    </row>
    <row r="236" spans="1:9" ht="25.2" x14ac:dyDescent="0.5">
      <c r="A236" s="48" t="s">
        <v>267</v>
      </c>
      <c r="B236" s="48" t="s">
        <v>526</v>
      </c>
      <c r="C236" s="48" t="s">
        <v>245</v>
      </c>
      <c r="D236" s="48" t="s">
        <v>527</v>
      </c>
      <c r="E236" s="49">
        <v>23</v>
      </c>
      <c r="F236" s="48" t="s">
        <v>276</v>
      </c>
      <c r="G236" s="48" t="s">
        <v>505</v>
      </c>
      <c r="H236" s="48" t="s">
        <v>249</v>
      </c>
      <c r="I236" s="50">
        <v>23</v>
      </c>
    </row>
    <row r="237" spans="1:9" ht="25.2" x14ac:dyDescent="0.5">
      <c r="A237" s="51" t="s">
        <v>446</v>
      </c>
      <c r="B237" s="51" t="s">
        <v>528</v>
      </c>
      <c r="C237" s="51" t="s">
        <v>245</v>
      </c>
      <c r="D237" s="51" t="s">
        <v>529</v>
      </c>
      <c r="E237" s="52">
        <v>10.119999999999999</v>
      </c>
      <c r="F237" s="51" t="s">
        <v>530</v>
      </c>
      <c r="G237" s="51" t="s">
        <v>519</v>
      </c>
      <c r="H237" s="51" t="s">
        <v>249</v>
      </c>
      <c r="I237" s="53">
        <v>10.119999999999999</v>
      </c>
    </row>
    <row r="238" spans="1:9" x14ac:dyDescent="0.5">
      <c r="A238" s="54" t="s">
        <v>277</v>
      </c>
      <c r="B238" s="54"/>
      <c r="C238" s="54"/>
      <c r="D238" s="54"/>
      <c r="E238" s="54"/>
      <c r="F238" s="54"/>
      <c r="G238" s="54"/>
      <c r="H238" s="54"/>
      <c r="I238" s="55">
        <v>192.11</v>
      </c>
    </row>
    <row r="242" spans="1:9" ht="10.5" customHeight="1" x14ac:dyDescent="0.5">
      <c r="A242" s="63" t="s">
        <v>232</v>
      </c>
      <c r="B242" s="63"/>
      <c r="C242" s="63"/>
      <c r="D242" s="63"/>
      <c r="E242" s="63"/>
      <c r="F242" s="63"/>
      <c r="G242" s="63"/>
      <c r="H242" s="63"/>
      <c r="I242" s="63"/>
    </row>
    <row r="243" spans="1:9" ht="10.5" customHeight="1" x14ac:dyDescent="0.5">
      <c r="A243" s="64" t="s">
        <v>531</v>
      </c>
      <c r="B243" s="64"/>
      <c r="C243" s="64"/>
      <c r="D243" s="64"/>
      <c r="E243" s="64"/>
      <c r="F243" s="64"/>
      <c r="G243" s="64"/>
      <c r="H243" s="64"/>
      <c r="I243" s="64"/>
    </row>
    <row r="245" spans="1:9" ht="41.4" x14ac:dyDescent="0.5">
      <c r="A245" s="46" t="s">
        <v>234</v>
      </c>
      <c r="B245" s="46" t="s">
        <v>235</v>
      </c>
      <c r="C245" s="46" t="s">
        <v>236</v>
      </c>
      <c r="D245" s="46" t="s">
        <v>237</v>
      </c>
      <c r="E245" s="46" t="s">
        <v>238</v>
      </c>
      <c r="F245" s="46" t="s">
        <v>239</v>
      </c>
      <c r="G245" s="46" t="s">
        <v>240</v>
      </c>
      <c r="H245" s="46" t="s">
        <v>241</v>
      </c>
      <c r="I245" s="47" t="s">
        <v>242</v>
      </c>
    </row>
    <row r="246" spans="1:9" ht="25.2" x14ac:dyDescent="0.5">
      <c r="A246" s="48" t="s">
        <v>299</v>
      </c>
      <c r="B246" s="48" t="s">
        <v>532</v>
      </c>
      <c r="C246" s="48" t="s">
        <v>245</v>
      </c>
      <c r="D246" s="48" t="s">
        <v>533</v>
      </c>
      <c r="E246" s="49">
        <v>17</v>
      </c>
      <c r="F246" s="48" t="s">
        <v>266</v>
      </c>
      <c r="G246" s="48" t="s">
        <v>534</v>
      </c>
      <c r="H246" s="48" t="s">
        <v>254</v>
      </c>
      <c r="I246" s="50">
        <v>17</v>
      </c>
    </row>
    <row r="247" spans="1:9" ht="37.799999999999997" x14ac:dyDescent="0.5">
      <c r="A247" s="51" t="s">
        <v>432</v>
      </c>
      <c r="B247" s="51" t="s">
        <v>535</v>
      </c>
      <c r="C247" s="51" t="s">
        <v>245</v>
      </c>
      <c r="D247" s="51" t="s">
        <v>536</v>
      </c>
      <c r="E247" s="52">
        <v>5.99</v>
      </c>
      <c r="F247" s="51" t="s">
        <v>253</v>
      </c>
      <c r="G247" s="51" t="s">
        <v>431</v>
      </c>
      <c r="H247" s="51" t="s">
        <v>249</v>
      </c>
      <c r="I247" s="53">
        <v>5.99</v>
      </c>
    </row>
    <row r="248" spans="1:9" ht="25.2" x14ac:dyDescent="0.5">
      <c r="A248" s="48" t="s">
        <v>344</v>
      </c>
      <c r="B248" s="48" t="s">
        <v>537</v>
      </c>
      <c r="C248" s="48" t="s">
        <v>245</v>
      </c>
      <c r="D248" s="48" t="s">
        <v>538</v>
      </c>
      <c r="E248" s="49">
        <v>8.99</v>
      </c>
      <c r="F248" s="48" t="s">
        <v>253</v>
      </c>
      <c r="G248" s="48" t="s">
        <v>534</v>
      </c>
      <c r="H248" s="48" t="s">
        <v>254</v>
      </c>
      <c r="I248" s="50">
        <v>8.99</v>
      </c>
    </row>
    <row r="249" spans="1:9" ht="25.2" x14ac:dyDescent="0.5">
      <c r="A249" s="51" t="s">
        <v>539</v>
      </c>
      <c r="B249" s="51" t="s">
        <v>540</v>
      </c>
      <c r="C249" s="51" t="s">
        <v>245</v>
      </c>
      <c r="D249" s="51" t="s">
        <v>541</v>
      </c>
      <c r="E249" s="52">
        <v>30</v>
      </c>
      <c r="F249" s="51" t="s">
        <v>253</v>
      </c>
      <c r="G249" s="51" t="s">
        <v>534</v>
      </c>
      <c r="H249" s="51" t="s">
        <v>254</v>
      </c>
      <c r="I249" s="53">
        <v>30</v>
      </c>
    </row>
    <row r="250" spans="1:9" ht="25.2" x14ac:dyDescent="0.5">
      <c r="A250" s="48" t="s">
        <v>542</v>
      </c>
      <c r="B250" s="48" t="s">
        <v>543</v>
      </c>
      <c r="C250" s="48" t="s">
        <v>245</v>
      </c>
      <c r="D250" s="48" t="s">
        <v>544</v>
      </c>
      <c r="E250" s="49">
        <v>15</v>
      </c>
      <c r="F250" s="48" t="s">
        <v>266</v>
      </c>
      <c r="G250" s="48" t="s">
        <v>534</v>
      </c>
      <c r="H250" s="48" t="s">
        <v>249</v>
      </c>
      <c r="I250" s="50">
        <v>15</v>
      </c>
    </row>
    <row r="251" spans="1:9" ht="25.2" x14ac:dyDescent="0.5">
      <c r="A251" s="51" t="s">
        <v>545</v>
      </c>
      <c r="B251" s="51" t="s">
        <v>546</v>
      </c>
      <c r="C251" s="51" t="s">
        <v>245</v>
      </c>
      <c r="D251" s="51" t="s">
        <v>547</v>
      </c>
      <c r="E251" s="52">
        <v>13</v>
      </c>
      <c r="F251" s="51" t="s">
        <v>253</v>
      </c>
      <c r="G251" s="51" t="s">
        <v>534</v>
      </c>
      <c r="H251" s="51" t="s">
        <v>254</v>
      </c>
      <c r="I251" s="53">
        <v>13</v>
      </c>
    </row>
    <row r="252" spans="1:9" x14ac:dyDescent="0.5">
      <c r="A252" s="54" t="s">
        <v>277</v>
      </c>
      <c r="B252" s="54"/>
      <c r="C252" s="54"/>
      <c r="D252" s="54"/>
      <c r="E252" s="54"/>
      <c r="F252" s="54"/>
      <c r="G252" s="54"/>
      <c r="H252" s="54"/>
      <c r="I252" s="55">
        <v>89.98</v>
      </c>
    </row>
    <row r="256" spans="1:9" ht="10.5" customHeight="1" x14ac:dyDescent="0.5">
      <c r="A256" s="63" t="s">
        <v>232</v>
      </c>
      <c r="B256" s="63"/>
      <c r="C256" s="63"/>
      <c r="D256" s="63"/>
      <c r="E256" s="63"/>
      <c r="F256" s="63"/>
      <c r="G256" s="63"/>
      <c r="H256" s="63"/>
      <c r="I256" s="63"/>
    </row>
    <row r="257" spans="1:9" ht="10.5" customHeight="1" x14ac:dyDescent="0.5">
      <c r="A257" s="64" t="s">
        <v>548</v>
      </c>
      <c r="B257" s="64"/>
      <c r="C257" s="64"/>
      <c r="D257" s="64"/>
      <c r="E257" s="64"/>
      <c r="F257" s="64"/>
      <c r="G257" s="64"/>
      <c r="H257" s="64"/>
      <c r="I257" s="64"/>
    </row>
    <row r="259" spans="1:9" ht="41.4" x14ac:dyDescent="0.5">
      <c r="A259" s="46" t="s">
        <v>234</v>
      </c>
      <c r="B259" s="46" t="s">
        <v>235</v>
      </c>
      <c r="C259" s="46" t="s">
        <v>236</v>
      </c>
      <c r="D259" s="46" t="s">
        <v>237</v>
      </c>
      <c r="E259" s="46" t="s">
        <v>238</v>
      </c>
      <c r="F259" s="46" t="s">
        <v>239</v>
      </c>
      <c r="G259" s="46" t="s">
        <v>240</v>
      </c>
      <c r="H259" s="46" t="s">
        <v>241</v>
      </c>
      <c r="I259" s="47" t="s">
        <v>242</v>
      </c>
    </row>
    <row r="260" spans="1:9" ht="25.2" x14ac:dyDescent="0.5">
      <c r="A260" s="48" t="s">
        <v>441</v>
      </c>
      <c r="B260" s="48" t="s">
        <v>549</v>
      </c>
      <c r="C260" s="48" t="s">
        <v>245</v>
      </c>
      <c r="D260" s="48" t="s">
        <v>550</v>
      </c>
      <c r="E260" s="49">
        <v>5</v>
      </c>
      <c r="F260" s="48" t="s">
        <v>253</v>
      </c>
      <c r="G260" s="48" t="s">
        <v>551</v>
      </c>
      <c r="H260" s="48" t="s">
        <v>254</v>
      </c>
      <c r="I260" s="50">
        <v>5</v>
      </c>
    </row>
    <row r="261" spans="1:9" ht="25.2" x14ac:dyDescent="0.5">
      <c r="A261" s="51" t="s">
        <v>552</v>
      </c>
      <c r="B261" s="51" t="s">
        <v>553</v>
      </c>
      <c r="C261" s="51" t="s">
        <v>245</v>
      </c>
      <c r="D261" s="51" t="s">
        <v>554</v>
      </c>
      <c r="E261" s="52">
        <v>29</v>
      </c>
      <c r="F261" s="51" t="s">
        <v>266</v>
      </c>
      <c r="G261" s="51" t="s">
        <v>551</v>
      </c>
      <c r="H261" s="51" t="s">
        <v>249</v>
      </c>
      <c r="I261" s="53">
        <v>29</v>
      </c>
    </row>
    <row r="262" spans="1:9" ht="37.799999999999997" x14ac:dyDescent="0.5">
      <c r="A262" s="48" t="s">
        <v>263</v>
      </c>
      <c r="B262" s="48" t="s">
        <v>555</v>
      </c>
      <c r="C262" s="48" t="s">
        <v>245</v>
      </c>
      <c r="D262" s="48" t="s">
        <v>556</v>
      </c>
      <c r="E262" s="49">
        <v>7.99</v>
      </c>
      <c r="F262" s="48" t="s">
        <v>276</v>
      </c>
      <c r="G262" s="48" t="s">
        <v>551</v>
      </c>
      <c r="H262" s="48" t="s">
        <v>254</v>
      </c>
      <c r="I262" s="50">
        <v>7.99</v>
      </c>
    </row>
    <row r="263" spans="1:9" ht="25.2" x14ac:dyDescent="0.5">
      <c r="A263" s="51" t="s">
        <v>315</v>
      </c>
      <c r="B263" s="51" t="s">
        <v>557</v>
      </c>
      <c r="C263" s="51" t="s">
        <v>245</v>
      </c>
      <c r="D263" s="51" t="s">
        <v>558</v>
      </c>
      <c r="E263" s="52">
        <v>11.37</v>
      </c>
      <c r="F263" s="51" t="s">
        <v>266</v>
      </c>
      <c r="G263" s="51" t="s">
        <v>551</v>
      </c>
      <c r="H263" s="51" t="s">
        <v>249</v>
      </c>
      <c r="I263" s="53">
        <v>11.37</v>
      </c>
    </row>
    <row r="264" spans="1:9" x14ac:dyDescent="0.5">
      <c r="A264" s="54" t="s">
        <v>277</v>
      </c>
      <c r="B264" s="54"/>
      <c r="C264" s="54"/>
      <c r="D264" s="54"/>
      <c r="E264" s="54"/>
      <c r="F264" s="54"/>
      <c r="G264" s="54"/>
      <c r="H264" s="54"/>
      <c r="I264" s="55">
        <v>53.36</v>
      </c>
    </row>
    <row r="268" spans="1:9" ht="10.5" customHeight="1" x14ac:dyDescent="0.5">
      <c r="A268" s="63" t="s">
        <v>232</v>
      </c>
      <c r="B268" s="63"/>
      <c r="C268" s="63"/>
      <c r="D268" s="63"/>
      <c r="E268" s="63"/>
      <c r="F268" s="63"/>
      <c r="G268" s="63"/>
      <c r="H268" s="63"/>
      <c r="I268" s="63"/>
    </row>
    <row r="269" spans="1:9" ht="10.5" customHeight="1" x14ac:dyDescent="0.5">
      <c r="A269" s="64" t="s">
        <v>559</v>
      </c>
      <c r="B269" s="64"/>
      <c r="C269" s="64"/>
      <c r="D269" s="64"/>
      <c r="E269" s="64"/>
      <c r="F269" s="64"/>
      <c r="G269" s="64"/>
      <c r="H269" s="64"/>
      <c r="I269" s="64"/>
    </row>
    <row r="271" spans="1:9" ht="41.4" x14ac:dyDescent="0.5">
      <c r="A271" s="46" t="s">
        <v>234</v>
      </c>
      <c r="B271" s="46" t="s">
        <v>235</v>
      </c>
      <c r="C271" s="46" t="s">
        <v>236</v>
      </c>
      <c r="D271" s="46" t="s">
        <v>237</v>
      </c>
      <c r="E271" s="46" t="s">
        <v>238</v>
      </c>
      <c r="F271" s="46" t="s">
        <v>239</v>
      </c>
      <c r="G271" s="46" t="s">
        <v>240</v>
      </c>
      <c r="H271" s="46" t="s">
        <v>241</v>
      </c>
      <c r="I271" s="47" t="s">
        <v>242</v>
      </c>
    </row>
    <row r="272" spans="1:9" ht="25.2" x14ac:dyDescent="0.5">
      <c r="A272" s="48" t="s">
        <v>263</v>
      </c>
      <c r="B272" s="48" t="s">
        <v>560</v>
      </c>
      <c r="C272" s="48" t="s">
        <v>245</v>
      </c>
      <c r="D272" s="48" t="s">
        <v>561</v>
      </c>
      <c r="E272" s="49">
        <v>12.99</v>
      </c>
      <c r="F272" s="48" t="s">
        <v>247</v>
      </c>
      <c r="G272" s="48" t="s">
        <v>562</v>
      </c>
      <c r="H272" s="48" t="s">
        <v>249</v>
      </c>
      <c r="I272" s="50">
        <v>12.99</v>
      </c>
    </row>
    <row r="273" spans="1:9" ht="25.2" x14ac:dyDescent="0.5">
      <c r="A273" s="51" t="s">
        <v>263</v>
      </c>
      <c r="B273" s="51" t="s">
        <v>563</v>
      </c>
      <c r="C273" s="51" t="s">
        <v>245</v>
      </c>
      <c r="D273" s="51" t="s">
        <v>564</v>
      </c>
      <c r="E273" s="52">
        <v>19.989999999999998</v>
      </c>
      <c r="F273" s="51" t="s">
        <v>247</v>
      </c>
      <c r="G273" s="51" t="s">
        <v>562</v>
      </c>
      <c r="H273" s="51" t="s">
        <v>249</v>
      </c>
      <c r="I273" s="53">
        <v>19.989999999999998</v>
      </c>
    </row>
    <row r="274" spans="1:9" ht="25.2" x14ac:dyDescent="0.5">
      <c r="A274" s="48" t="s">
        <v>565</v>
      </c>
      <c r="B274" s="48" t="s">
        <v>566</v>
      </c>
      <c r="C274" s="48" t="s">
        <v>245</v>
      </c>
      <c r="D274" s="48" t="s">
        <v>567</v>
      </c>
      <c r="E274" s="49">
        <v>16.96</v>
      </c>
      <c r="F274" s="48" t="s">
        <v>247</v>
      </c>
      <c r="G274" s="48" t="s">
        <v>562</v>
      </c>
      <c r="H274" s="48" t="s">
        <v>249</v>
      </c>
      <c r="I274" s="50">
        <v>16.96</v>
      </c>
    </row>
    <row r="275" spans="1:9" ht="25.2" x14ac:dyDescent="0.5">
      <c r="A275" s="51" t="s">
        <v>267</v>
      </c>
      <c r="B275" s="51" t="s">
        <v>568</v>
      </c>
      <c r="C275" s="51" t="s">
        <v>245</v>
      </c>
      <c r="D275" s="51" t="s">
        <v>569</v>
      </c>
      <c r="E275" s="52">
        <v>15</v>
      </c>
      <c r="F275" s="51" t="s">
        <v>266</v>
      </c>
      <c r="G275" s="51" t="s">
        <v>562</v>
      </c>
      <c r="H275" s="51" t="s">
        <v>254</v>
      </c>
      <c r="I275" s="53">
        <v>15</v>
      </c>
    </row>
    <row r="276" spans="1:9" ht="25.2" x14ac:dyDescent="0.5">
      <c r="A276" s="48" t="s">
        <v>267</v>
      </c>
      <c r="B276" s="48" t="s">
        <v>570</v>
      </c>
      <c r="C276" s="48" t="s">
        <v>245</v>
      </c>
      <c r="D276" s="48" t="s">
        <v>571</v>
      </c>
      <c r="E276" s="49">
        <v>13</v>
      </c>
      <c r="F276" s="48" t="s">
        <v>266</v>
      </c>
      <c r="G276" s="48" t="s">
        <v>572</v>
      </c>
      <c r="H276" s="48" t="s">
        <v>254</v>
      </c>
      <c r="I276" s="50">
        <v>13</v>
      </c>
    </row>
    <row r="277" spans="1:9" ht="25.2" x14ac:dyDescent="0.5">
      <c r="A277" s="51" t="s">
        <v>267</v>
      </c>
      <c r="B277" s="51" t="s">
        <v>573</v>
      </c>
      <c r="C277" s="51" t="s">
        <v>245</v>
      </c>
      <c r="D277" s="51" t="s">
        <v>574</v>
      </c>
      <c r="E277" s="52">
        <v>50</v>
      </c>
      <c r="F277" s="51" t="s">
        <v>247</v>
      </c>
      <c r="G277" s="51" t="s">
        <v>572</v>
      </c>
      <c r="H277" s="51" t="s">
        <v>254</v>
      </c>
      <c r="I277" s="53">
        <v>50</v>
      </c>
    </row>
    <row r="278" spans="1:9" ht="25.2" x14ac:dyDescent="0.5">
      <c r="A278" s="48" t="s">
        <v>437</v>
      </c>
      <c r="B278" s="48" t="s">
        <v>575</v>
      </c>
      <c r="C278" s="48" t="s">
        <v>245</v>
      </c>
      <c r="D278" s="48" t="s">
        <v>576</v>
      </c>
      <c r="E278" s="49">
        <v>9</v>
      </c>
      <c r="F278" s="48" t="s">
        <v>247</v>
      </c>
      <c r="G278" s="48" t="s">
        <v>562</v>
      </c>
      <c r="H278" s="48" t="s">
        <v>249</v>
      </c>
      <c r="I278" s="50">
        <v>9</v>
      </c>
    </row>
    <row r="279" spans="1:9" x14ac:dyDescent="0.5">
      <c r="A279" s="54" t="s">
        <v>277</v>
      </c>
      <c r="B279" s="54"/>
      <c r="C279" s="54"/>
      <c r="D279" s="54"/>
      <c r="E279" s="54"/>
      <c r="F279" s="54"/>
      <c r="G279" s="54"/>
      <c r="H279" s="54"/>
      <c r="I279" s="55">
        <v>136.94</v>
      </c>
    </row>
    <row r="283" spans="1:9" ht="10.5" customHeight="1" x14ac:dyDescent="0.5">
      <c r="A283" s="63" t="s">
        <v>232</v>
      </c>
      <c r="B283" s="63"/>
      <c r="C283" s="63"/>
      <c r="D283" s="63"/>
      <c r="E283" s="63"/>
      <c r="F283" s="63"/>
      <c r="G283" s="63"/>
      <c r="H283" s="63"/>
      <c r="I283" s="63"/>
    </row>
    <row r="284" spans="1:9" ht="10.5" customHeight="1" x14ac:dyDescent="0.5">
      <c r="A284" s="64" t="s">
        <v>577</v>
      </c>
      <c r="B284" s="64"/>
      <c r="C284" s="64"/>
      <c r="D284" s="64"/>
      <c r="E284" s="64"/>
      <c r="F284" s="64"/>
      <c r="G284" s="64"/>
      <c r="H284" s="64"/>
      <c r="I284" s="64"/>
    </row>
    <row r="286" spans="1:9" ht="41.4" x14ac:dyDescent="0.5">
      <c r="A286" s="46" t="s">
        <v>234</v>
      </c>
      <c r="B286" s="46" t="s">
        <v>235</v>
      </c>
      <c r="C286" s="46" t="s">
        <v>236</v>
      </c>
      <c r="D286" s="46" t="s">
        <v>237</v>
      </c>
      <c r="E286" s="46" t="s">
        <v>238</v>
      </c>
      <c r="F286" s="46" t="s">
        <v>239</v>
      </c>
      <c r="G286" s="46" t="s">
        <v>240</v>
      </c>
      <c r="H286" s="46" t="s">
        <v>241</v>
      </c>
      <c r="I286" s="47" t="s">
        <v>242</v>
      </c>
    </row>
    <row r="287" spans="1:9" ht="25.2" x14ac:dyDescent="0.5">
      <c r="A287" s="48" t="s">
        <v>302</v>
      </c>
      <c r="B287" s="48" t="s">
        <v>578</v>
      </c>
      <c r="C287" s="48" t="s">
        <v>245</v>
      </c>
      <c r="D287" s="48" t="s">
        <v>579</v>
      </c>
      <c r="E287" s="49">
        <v>16.8</v>
      </c>
      <c r="F287" s="48" t="s">
        <v>253</v>
      </c>
      <c r="G287" s="48" t="s">
        <v>580</v>
      </c>
      <c r="H287" s="48" t="s">
        <v>249</v>
      </c>
      <c r="I287" s="50">
        <v>16.8</v>
      </c>
    </row>
    <row r="288" spans="1:9" ht="25.2" x14ac:dyDescent="0.5">
      <c r="A288" s="51" t="s">
        <v>581</v>
      </c>
      <c r="B288" s="51" t="s">
        <v>582</v>
      </c>
      <c r="C288" s="51" t="s">
        <v>245</v>
      </c>
      <c r="D288" s="51" t="s">
        <v>583</v>
      </c>
      <c r="E288" s="52">
        <v>17</v>
      </c>
      <c r="F288" s="51" t="s">
        <v>253</v>
      </c>
      <c r="G288" s="51" t="s">
        <v>584</v>
      </c>
      <c r="H288" s="51" t="s">
        <v>249</v>
      </c>
      <c r="I288" s="53">
        <v>17</v>
      </c>
    </row>
    <row r="289" spans="1:9" ht="25.2" x14ac:dyDescent="0.5">
      <c r="A289" s="48" t="s">
        <v>581</v>
      </c>
      <c r="B289" s="48" t="s">
        <v>585</v>
      </c>
      <c r="C289" s="48" t="s">
        <v>245</v>
      </c>
      <c r="D289" s="48" t="s">
        <v>586</v>
      </c>
      <c r="E289" s="49">
        <v>35</v>
      </c>
      <c r="F289" s="48" t="s">
        <v>253</v>
      </c>
      <c r="G289" s="48" t="s">
        <v>584</v>
      </c>
      <c r="H289" s="48" t="s">
        <v>249</v>
      </c>
      <c r="I289" s="50">
        <v>35</v>
      </c>
    </row>
    <row r="290" spans="1:9" x14ac:dyDescent="0.5">
      <c r="A290" s="54" t="s">
        <v>277</v>
      </c>
      <c r="B290" s="54"/>
      <c r="C290" s="54"/>
      <c r="D290" s="54"/>
      <c r="E290" s="54"/>
      <c r="F290" s="54"/>
      <c r="G290" s="54"/>
      <c r="H290" s="54"/>
      <c r="I290" s="55">
        <v>68.8</v>
      </c>
    </row>
    <row r="294" spans="1:9" ht="10.5" customHeight="1" x14ac:dyDescent="0.5">
      <c r="A294" s="63" t="s">
        <v>232</v>
      </c>
      <c r="B294" s="63"/>
      <c r="C294" s="63"/>
      <c r="D294" s="63"/>
      <c r="E294" s="63"/>
      <c r="F294" s="63"/>
      <c r="G294" s="63"/>
      <c r="H294" s="63"/>
      <c r="I294" s="63"/>
    </row>
    <row r="295" spans="1:9" ht="10.5" customHeight="1" x14ac:dyDescent="0.5">
      <c r="A295" s="64" t="s">
        <v>587</v>
      </c>
      <c r="B295" s="64"/>
      <c r="C295" s="64"/>
      <c r="D295" s="64"/>
      <c r="E295" s="64"/>
      <c r="F295" s="64"/>
      <c r="G295" s="64"/>
      <c r="H295" s="64"/>
      <c r="I295" s="64"/>
    </row>
    <row r="297" spans="1:9" ht="41.4" x14ac:dyDescent="0.5">
      <c r="A297" s="46" t="s">
        <v>234</v>
      </c>
      <c r="B297" s="46" t="s">
        <v>235</v>
      </c>
      <c r="C297" s="46" t="s">
        <v>236</v>
      </c>
      <c r="D297" s="46" t="s">
        <v>237</v>
      </c>
      <c r="E297" s="46" t="s">
        <v>238</v>
      </c>
      <c r="F297" s="46" t="s">
        <v>239</v>
      </c>
      <c r="G297" s="46" t="s">
        <v>240</v>
      </c>
      <c r="H297" s="46" t="s">
        <v>241</v>
      </c>
      <c r="I297" s="47" t="s">
        <v>242</v>
      </c>
    </row>
    <row r="298" spans="1:9" ht="50.4" x14ac:dyDescent="0.5">
      <c r="A298" s="48" t="s">
        <v>243</v>
      </c>
      <c r="B298" s="48" t="s">
        <v>588</v>
      </c>
      <c r="C298" s="48" t="s">
        <v>245</v>
      </c>
      <c r="D298" s="48" t="s">
        <v>589</v>
      </c>
      <c r="E298" s="49">
        <v>10.19</v>
      </c>
      <c r="F298" s="48" t="s">
        <v>247</v>
      </c>
      <c r="G298" s="48" t="s">
        <v>294</v>
      </c>
      <c r="H298" s="48" t="s">
        <v>249</v>
      </c>
      <c r="I298" s="50">
        <v>10.19</v>
      </c>
    </row>
    <row r="299" spans="1:9" ht="25.2" x14ac:dyDescent="0.5">
      <c r="A299" s="51" t="s">
        <v>295</v>
      </c>
      <c r="B299" s="51" t="s">
        <v>590</v>
      </c>
      <c r="C299" s="51" t="s">
        <v>245</v>
      </c>
      <c r="D299" s="51" t="s">
        <v>591</v>
      </c>
      <c r="E299" s="52">
        <v>11</v>
      </c>
      <c r="F299" s="51" t="s">
        <v>266</v>
      </c>
      <c r="G299" s="51" t="s">
        <v>592</v>
      </c>
      <c r="H299" s="51" t="s">
        <v>254</v>
      </c>
      <c r="I299" s="53">
        <v>11</v>
      </c>
    </row>
    <row r="300" spans="1:9" ht="25.2" x14ac:dyDescent="0.5">
      <c r="A300" s="48" t="s">
        <v>382</v>
      </c>
      <c r="B300" s="48" t="s">
        <v>593</v>
      </c>
      <c r="C300" s="48" t="s">
        <v>245</v>
      </c>
      <c r="D300" s="48" t="s">
        <v>594</v>
      </c>
      <c r="E300" s="49">
        <v>16.940000000000001</v>
      </c>
      <c r="F300" s="48" t="s">
        <v>266</v>
      </c>
      <c r="G300" s="48" t="s">
        <v>592</v>
      </c>
      <c r="H300" s="48" t="s">
        <v>254</v>
      </c>
      <c r="I300" s="50">
        <v>16.940000000000001</v>
      </c>
    </row>
    <row r="301" spans="1:9" ht="25.2" x14ac:dyDescent="0.5">
      <c r="A301" s="51" t="s">
        <v>595</v>
      </c>
      <c r="B301" s="51" t="s">
        <v>596</v>
      </c>
      <c r="C301" s="51" t="s">
        <v>245</v>
      </c>
      <c r="D301" s="51" t="s">
        <v>597</v>
      </c>
      <c r="E301" s="52">
        <v>22</v>
      </c>
      <c r="F301" s="51" t="s">
        <v>247</v>
      </c>
      <c r="G301" s="51" t="s">
        <v>592</v>
      </c>
      <c r="H301" s="51" t="s">
        <v>254</v>
      </c>
      <c r="I301" s="53">
        <v>22</v>
      </c>
    </row>
    <row r="302" spans="1:9" ht="25.2" x14ac:dyDescent="0.5">
      <c r="A302" s="48" t="s">
        <v>299</v>
      </c>
      <c r="B302" s="48" t="s">
        <v>598</v>
      </c>
      <c r="C302" s="48" t="s">
        <v>245</v>
      </c>
      <c r="D302" s="48" t="s">
        <v>599</v>
      </c>
      <c r="E302" s="49">
        <v>88</v>
      </c>
      <c r="F302" s="48" t="s">
        <v>266</v>
      </c>
      <c r="G302" s="48" t="s">
        <v>592</v>
      </c>
      <c r="H302" s="48" t="s">
        <v>254</v>
      </c>
      <c r="I302" s="50">
        <v>88</v>
      </c>
    </row>
    <row r="303" spans="1:9" ht="25.2" x14ac:dyDescent="0.5">
      <c r="A303" s="51" t="s">
        <v>600</v>
      </c>
      <c r="B303" s="51" t="s">
        <v>601</v>
      </c>
      <c r="C303" s="51" t="s">
        <v>245</v>
      </c>
      <c r="D303" s="51" t="s">
        <v>602</v>
      </c>
      <c r="E303" s="52">
        <v>42.09</v>
      </c>
      <c r="F303" s="51" t="s">
        <v>266</v>
      </c>
      <c r="G303" s="51" t="s">
        <v>592</v>
      </c>
      <c r="H303" s="51" t="s">
        <v>254</v>
      </c>
      <c r="I303" s="53">
        <v>42.09</v>
      </c>
    </row>
    <row r="304" spans="1:9" ht="75.599999999999994" x14ac:dyDescent="0.5">
      <c r="A304" s="48" t="s">
        <v>479</v>
      </c>
      <c r="B304" s="48" t="s">
        <v>603</v>
      </c>
      <c r="C304" s="48" t="s">
        <v>245</v>
      </c>
      <c r="D304" s="48" t="s">
        <v>604</v>
      </c>
      <c r="E304" s="49">
        <v>17</v>
      </c>
      <c r="F304" s="48" t="s">
        <v>247</v>
      </c>
      <c r="G304" s="48" t="s">
        <v>592</v>
      </c>
      <c r="H304" s="48" t="s">
        <v>254</v>
      </c>
      <c r="I304" s="50">
        <v>17</v>
      </c>
    </row>
    <row r="305" spans="1:9" ht="25.2" x14ac:dyDescent="0.5">
      <c r="A305" s="51" t="s">
        <v>311</v>
      </c>
      <c r="B305" s="51" t="s">
        <v>605</v>
      </c>
      <c r="C305" s="51" t="s">
        <v>245</v>
      </c>
      <c r="D305" s="51" t="s">
        <v>606</v>
      </c>
      <c r="E305" s="52">
        <v>13</v>
      </c>
      <c r="F305" s="51" t="s">
        <v>266</v>
      </c>
      <c r="G305" s="51" t="s">
        <v>592</v>
      </c>
      <c r="H305" s="51" t="s">
        <v>254</v>
      </c>
      <c r="I305" s="53">
        <v>13</v>
      </c>
    </row>
    <row r="306" spans="1:9" ht="25.2" x14ac:dyDescent="0.5">
      <c r="A306" s="48" t="s">
        <v>315</v>
      </c>
      <c r="B306" s="48" t="s">
        <v>607</v>
      </c>
      <c r="C306" s="48" t="s">
        <v>245</v>
      </c>
      <c r="D306" s="48" t="s">
        <v>608</v>
      </c>
      <c r="E306" s="49">
        <v>21.32</v>
      </c>
      <c r="F306" s="48" t="s">
        <v>247</v>
      </c>
      <c r="G306" s="48" t="s">
        <v>609</v>
      </c>
      <c r="H306" s="48" t="s">
        <v>254</v>
      </c>
      <c r="I306" s="50">
        <v>21.32</v>
      </c>
    </row>
    <row r="307" spans="1:9" ht="37.799999999999997" x14ac:dyDescent="0.5">
      <c r="A307" s="51" t="s">
        <v>315</v>
      </c>
      <c r="B307" s="51" t="s">
        <v>610</v>
      </c>
      <c r="C307" s="51" t="s">
        <v>245</v>
      </c>
      <c r="D307" s="51" t="s">
        <v>611</v>
      </c>
      <c r="E307" s="52">
        <v>7.79</v>
      </c>
      <c r="F307" s="51" t="s">
        <v>612</v>
      </c>
      <c r="G307" s="51" t="s">
        <v>592</v>
      </c>
      <c r="H307" s="51" t="s">
        <v>254</v>
      </c>
      <c r="I307" s="53">
        <v>7.79</v>
      </c>
    </row>
    <row r="308" spans="1:9" x14ac:dyDescent="0.5">
      <c r="A308" s="54" t="s">
        <v>277</v>
      </c>
      <c r="B308" s="54"/>
      <c r="C308" s="54"/>
      <c r="D308" s="54"/>
      <c r="E308" s="54"/>
      <c r="F308" s="54"/>
      <c r="G308" s="54"/>
      <c r="H308" s="54"/>
      <c r="I308" s="55">
        <v>249.33</v>
      </c>
    </row>
    <row r="312" spans="1:9" ht="10.5" customHeight="1" x14ac:dyDescent="0.5">
      <c r="A312" s="63" t="s">
        <v>232</v>
      </c>
      <c r="B312" s="63"/>
      <c r="C312" s="63"/>
      <c r="D312" s="63"/>
      <c r="E312" s="63"/>
      <c r="F312" s="63"/>
      <c r="G312" s="63"/>
      <c r="H312" s="63"/>
      <c r="I312" s="63"/>
    </row>
    <row r="313" spans="1:9" ht="10.5" customHeight="1" x14ac:dyDescent="0.5">
      <c r="A313" s="64" t="s">
        <v>613</v>
      </c>
      <c r="B313" s="64"/>
      <c r="C313" s="64"/>
      <c r="D313" s="64"/>
      <c r="E313" s="64"/>
      <c r="F313" s="64"/>
      <c r="G313" s="64"/>
      <c r="H313" s="64"/>
      <c r="I313" s="64"/>
    </row>
    <row r="315" spans="1:9" ht="41.4" x14ac:dyDescent="0.5">
      <c r="A315" s="46" t="s">
        <v>234</v>
      </c>
      <c r="B315" s="46" t="s">
        <v>235</v>
      </c>
      <c r="C315" s="46" t="s">
        <v>236</v>
      </c>
      <c r="D315" s="46" t="s">
        <v>237</v>
      </c>
      <c r="E315" s="46" t="s">
        <v>238</v>
      </c>
      <c r="F315" s="46" t="s">
        <v>239</v>
      </c>
      <c r="G315" s="46" t="s">
        <v>240</v>
      </c>
      <c r="H315" s="46" t="s">
        <v>241</v>
      </c>
      <c r="I315" s="47" t="s">
        <v>242</v>
      </c>
    </row>
    <row r="316" spans="1:9" ht="37.799999999999997" x14ac:dyDescent="0.5">
      <c r="A316" s="48" t="s">
        <v>267</v>
      </c>
      <c r="B316" s="48" t="s">
        <v>614</v>
      </c>
      <c r="C316" s="48" t="s">
        <v>245</v>
      </c>
      <c r="D316" s="48" t="s">
        <v>615</v>
      </c>
      <c r="E316" s="49">
        <v>20</v>
      </c>
      <c r="F316" s="48" t="s">
        <v>266</v>
      </c>
      <c r="G316" s="48" t="s">
        <v>616</v>
      </c>
      <c r="H316" s="48" t="s">
        <v>254</v>
      </c>
      <c r="I316" s="50">
        <v>20</v>
      </c>
    </row>
    <row r="317" spans="1:9" ht="25.2" x14ac:dyDescent="0.5">
      <c r="A317" s="51" t="s">
        <v>267</v>
      </c>
      <c r="B317" s="51" t="s">
        <v>617</v>
      </c>
      <c r="C317" s="51" t="s">
        <v>245</v>
      </c>
      <c r="D317" s="51" t="s">
        <v>384</v>
      </c>
      <c r="E317" s="52">
        <v>13</v>
      </c>
      <c r="F317" s="51" t="s">
        <v>247</v>
      </c>
      <c r="G317" s="51" t="s">
        <v>616</v>
      </c>
      <c r="H317" s="51" t="s">
        <v>254</v>
      </c>
      <c r="I317" s="53">
        <v>13</v>
      </c>
    </row>
    <row r="318" spans="1:9" x14ac:dyDescent="0.5">
      <c r="A318" s="54" t="s">
        <v>277</v>
      </c>
      <c r="B318" s="54"/>
      <c r="C318" s="54"/>
      <c r="D318" s="54"/>
      <c r="E318" s="54"/>
      <c r="F318" s="54"/>
      <c r="G318" s="54"/>
      <c r="H318" s="54"/>
      <c r="I318" s="55">
        <v>33</v>
      </c>
    </row>
    <row r="322" spans="1:9" ht="10.5" customHeight="1" x14ac:dyDescent="0.5">
      <c r="A322" s="63" t="s">
        <v>232</v>
      </c>
      <c r="B322" s="63"/>
      <c r="C322" s="63"/>
      <c r="D322" s="63"/>
      <c r="E322" s="63"/>
      <c r="F322" s="63"/>
      <c r="G322" s="63"/>
      <c r="H322" s="63"/>
      <c r="I322" s="63"/>
    </row>
    <row r="323" spans="1:9" ht="10.5" customHeight="1" x14ac:dyDescent="0.5">
      <c r="A323" s="64" t="s">
        <v>618</v>
      </c>
      <c r="B323" s="64"/>
      <c r="C323" s="64"/>
      <c r="D323" s="64"/>
      <c r="E323" s="64"/>
      <c r="F323" s="64"/>
      <c r="G323" s="64"/>
      <c r="H323" s="64"/>
      <c r="I323" s="64"/>
    </row>
    <row r="325" spans="1:9" ht="41.4" x14ac:dyDescent="0.5">
      <c r="A325" s="46" t="s">
        <v>234</v>
      </c>
      <c r="B325" s="46" t="s">
        <v>235</v>
      </c>
      <c r="C325" s="46" t="s">
        <v>236</v>
      </c>
      <c r="D325" s="46" t="s">
        <v>237</v>
      </c>
      <c r="E325" s="46" t="s">
        <v>238</v>
      </c>
      <c r="F325" s="46" t="s">
        <v>239</v>
      </c>
      <c r="G325" s="46" t="s">
        <v>240</v>
      </c>
      <c r="H325" s="46" t="s">
        <v>241</v>
      </c>
      <c r="I325" s="47" t="s">
        <v>242</v>
      </c>
    </row>
    <row r="326" spans="1:9" ht="25.2" x14ac:dyDescent="0.5">
      <c r="A326" s="48" t="s">
        <v>581</v>
      </c>
      <c r="B326" s="48" t="s">
        <v>619</v>
      </c>
      <c r="C326" s="48" t="s">
        <v>245</v>
      </c>
      <c r="D326" s="48" t="s">
        <v>620</v>
      </c>
      <c r="E326" s="49">
        <v>5</v>
      </c>
      <c r="F326" s="48" t="s">
        <v>253</v>
      </c>
      <c r="G326" s="48" t="s">
        <v>621</v>
      </c>
      <c r="H326" s="48" t="s">
        <v>254</v>
      </c>
      <c r="I326" s="50">
        <v>5</v>
      </c>
    </row>
    <row r="327" spans="1:9" ht="37.799999999999997" x14ac:dyDescent="0.5">
      <c r="A327" s="51" t="s">
        <v>327</v>
      </c>
      <c r="B327" s="51" t="s">
        <v>622</v>
      </c>
      <c r="C327" s="51" t="s">
        <v>245</v>
      </c>
      <c r="D327" s="51" t="s">
        <v>623</v>
      </c>
      <c r="E327" s="52">
        <v>28</v>
      </c>
      <c r="F327" s="51" t="s">
        <v>624</v>
      </c>
      <c r="G327" s="51" t="s">
        <v>361</v>
      </c>
      <c r="H327" s="51" t="s">
        <v>254</v>
      </c>
      <c r="I327" s="53">
        <v>28</v>
      </c>
    </row>
    <row r="328" spans="1:9" x14ac:dyDescent="0.5">
      <c r="A328" s="54" t="s">
        <v>277</v>
      </c>
      <c r="B328" s="54"/>
      <c r="C328" s="54"/>
      <c r="D328" s="54"/>
      <c r="E328" s="54"/>
      <c r="F328" s="54"/>
      <c r="G328" s="54"/>
      <c r="H328" s="54"/>
      <c r="I328" s="55">
        <v>33</v>
      </c>
    </row>
    <row r="332" spans="1:9" ht="10.5" customHeight="1" x14ac:dyDescent="0.5">
      <c r="A332" s="63" t="s">
        <v>232</v>
      </c>
      <c r="B332" s="63"/>
      <c r="C332" s="63"/>
      <c r="D332" s="63"/>
      <c r="E332" s="63"/>
      <c r="F332" s="63"/>
      <c r="G332" s="63"/>
      <c r="H332" s="63"/>
      <c r="I332" s="63"/>
    </row>
    <row r="333" spans="1:9" ht="10.5" customHeight="1" x14ac:dyDescent="0.5">
      <c r="A333" s="64" t="s">
        <v>625</v>
      </c>
      <c r="B333" s="64"/>
      <c r="C333" s="64"/>
      <c r="D333" s="64"/>
      <c r="E333" s="64"/>
      <c r="F333" s="64"/>
      <c r="G333" s="64"/>
      <c r="H333" s="64"/>
      <c r="I333" s="64"/>
    </row>
    <row r="335" spans="1:9" ht="41.4" x14ac:dyDescent="0.5">
      <c r="A335" s="46" t="s">
        <v>234</v>
      </c>
      <c r="B335" s="46" t="s">
        <v>235</v>
      </c>
      <c r="C335" s="46" t="s">
        <v>236</v>
      </c>
      <c r="D335" s="46" t="s">
        <v>237</v>
      </c>
      <c r="E335" s="46" t="s">
        <v>238</v>
      </c>
      <c r="F335" s="46" t="s">
        <v>239</v>
      </c>
      <c r="G335" s="46" t="s">
        <v>240</v>
      </c>
      <c r="H335" s="46" t="s">
        <v>241</v>
      </c>
      <c r="I335" s="47" t="s">
        <v>242</v>
      </c>
    </row>
    <row r="336" spans="1:9" ht="25.2" x14ac:dyDescent="0.5">
      <c r="A336" s="48" t="s">
        <v>595</v>
      </c>
      <c r="B336" s="48" t="s">
        <v>626</v>
      </c>
      <c r="C336" s="48" t="s">
        <v>245</v>
      </c>
      <c r="D336" s="48" t="s">
        <v>627</v>
      </c>
      <c r="E336" s="49">
        <v>8</v>
      </c>
      <c r="F336" s="48" t="s">
        <v>253</v>
      </c>
      <c r="G336" s="48" t="s">
        <v>628</v>
      </c>
      <c r="H336" s="48" t="s">
        <v>249</v>
      </c>
      <c r="I336" s="50">
        <v>8</v>
      </c>
    </row>
    <row r="337" spans="1:9" ht="25.2" x14ac:dyDescent="0.5">
      <c r="A337" s="51" t="s">
        <v>299</v>
      </c>
      <c r="B337" s="51" t="s">
        <v>629</v>
      </c>
      <c r="C337" s="51" t="s">
        <v>245</v>
      </c>
      <c r="D337" s="51" t="s">
        <v>630</v>
      </c>
      <c r="E337" s="52">
        <v>31</v>
      </c>
      <c r="F337" s="51" t="s">
        <v>253</v>
      </c>
      <c r="G337" s="51" t="s">
        <v>631</v>
      </c>
      <c r="H337" s="51" t="s">
        <v>249</v>
      </c>
      <c r="I337" s="53">
        <v>31</v>
      </c>
    </row>
    <row r="338" spans="1:9" ht="25.2" x14ac:dyDescent="0.5">
      <c r="A338" s="48" t="s">
        <v>600</v>
      </c>
      <c r="B338" s="48" t="s">
        <v>632</v>
      </c>
      <c r="C338" s="48" t="s">
        <v>245</v>
      </c>
      <c r="D338" s="48" t="s">
        <v>633</v>
      </c>
      <c r="E338" s="49">
        <v>34.99</v>
      </c>
      <c r="F338" s="48" t="s">
        <v>266</v>
      </c>
      <c r="G338" s="48" t="s">
        <v>631</v>
      </c>
      <c r="H338" s="48" t="s">
        <v>254</v>
      </c>
      <c r="I338" s="50">
        <v>34.99</v>
      </c>
    </row>
    <row r="339" spans="1:9" ht="25.2" x14ac:dyDescent="0.5">
      <c r="A339" s="51" t="s">
        <v>358</v>
      </c>
      <c r="B339" s="51" t="s">
        <v>634</v>
      </c>
      <c r="C339" s="51" t="s">
        <v>245</v>
      </c>
      <c r="D339" s="51" t="s">
        <v>635</v>
      </c>
      <c r="E339" s="52">
        <v>9.99</v>
      </c>
      <c r="F339" s="51" t="s">
        <v>253</v>
      </c>
      <c r="G339" s="51" t="s">
        <v>631</v>
      </c>
      <c r="H339" s="51" t="s">
        <v>254</v>
      </c>
      <c r="I339" s="53">
        <v>9.99</v>
      </c>
    </row>
    <row r="340" spans="1:9" ht="25.2" x14ac:dyDescent="0.5">
      <c r="A340" s="48" t="s">
        <v>636</v>
      </c>
      <c r="B340" s="48" t="s">
        <v>637</v>
      </c>
      <c r="C340" s="48" t="s">
        <v>245</v>
      </c>
      <c r="D340" s="48" t="s">
        <v>638</v>
      </c>
      <c r="E340" s="49">
        <v>30</v>
      </c>
      <c r="F340" s="48" t="s">
        <v>253</v>
      </c>
      <c r="G340" s="48" t="s">
        <v>628</v>
      </c>
      <c r="H340" s="48" t="s">
        <v>249</v>
      </c>
      <c r="I340" s="50">
        <v>30</v>
      </c>
    </row>
    <row r="341" spans="1:9" ht="25.2" x14ac:dyDescent="0.5">
      <c r="A341" s="51" t="s">
        <v>267</v>
      </c>
      <c r="B341" s="51" t="s">
        <v>639</v>
      </c>
      <c r="C341" s="51" t="s">
        <v>245</v>
      </c>
      <c r="D341" s="51" t="s">
        <v>640</v>
      </c>
      <c r="E341" s="52">
        <v>8</v>
      </c>
      <c r="F341" s="51" t="s">
        <v>253</v>
      </c>
      <c r="G341" s="51" t="s">
        <v>628</v>
      </c>
      <c r="H341" s="51" t="s">
        <v>249</v>
      </c>
      <c r="I341" s="53">
        <v>8</v>
      </c>
    </row>
    <row r="342" spans="1:9" ht="25.2" x14ac:dyDescent="0.5">
      <c r="A342" s="48" t="s">
        <v>267</v>
      </c>
      <c r="B342" s="48" t="s">
        <v>639</v>
      </c>
      <c r="C342" s="48" t="s">
        <v>245</v>
      </c>
      <c r="D342" s="48" t="s">
        <v>640</v>
      </c>
      <c r="E342" s="49">
        <v>20</v>
      </c>
      <c r="F342" s="48" t="s">
        <v>641</v>
      </c>
      <c r="G342" s="48" t="s">
        <v>628</v>
      </c>
      <c r="H342" s="48" t="s">
        <v>249</v>
      </c>
      <c r="I342" s="50">
        <v>20</v>
      </c>
    </row>
    <row r="343" spans="1:9" x14ac:dyDescent="0.5">
      <c r="A343" s="54" t="s">
        <v>277</v>
      </c>
      <c r="B343" s="54"/>
      <c r="C343" s="54"/>
      <c r="D343" s="54"/>
      <c r="E343" s="54"/>
      <c r="F343" s="54"/>
      <c r="G343" s="54"/>
      <c r="H343" s="54"/>
      <c r="I343" s="55">
        <v>141.97999999999999</v>
      </c>
    </row>
    <row r="347" spans="1:9" ht="10.5" customHeight="1" x14ac:dyDescent="0.5">
      <c r="A347" s="63" t="s">
        <v>232</v>
      </c>
      <c r="B347" s="63"/>
      <c r="C347" s="63"/>
      <c r="D347" s="63"/>
      <c r="E347" s="63"/>
      <c r="F347" s="63"/>
      <c r="G347" s="63"/>
      <c r="H347" s="63"/>
      <c r="I347" s="63"/>
    </row>
    <row r="348" spans="1:9" ht="10.5" customHeight="1" x14ac:dyDescent="0.5">
      <c r="A348" s="64" t="s">
        <v>642</v>
      </c>
      <c r="B348" s="64"/>
      <c r="C348" s="64"/>
      <c r="D348" s="64"/>
      <c r="E348" s="64"/>
      <c r="F348" s="64"/>
      <c r="G348" s="64"/>
      <c r="H348" s="64"/>
      <c r="I348" s="64"/>
    </row>
    <row r="350" spans="1:9" ht="41.4" x14ac:dyDescent="0.5">
      <c r="A350" s="46" t="s">
        <v>234</v>
      </c>
      <c r="B350" s="46" t="s">
        <v>235</v>
      </c>
      <c r="C350" s="46" t="s">
        <v>236</v>
      </c>
      <c r="D350" s="46" t="s">
        <v>237</v>
      </c>
      <c r="E350" s="46" t="s">
        <v>238</v>
      </c>
      <c r="F350" s="46" t="s">
        <v>239</v>
      </c>
      <c r="G350" s="46" t="s">
        <v>240</v>
      </c>
      <c r="H350" s="46" t="s">
        <v>241</v>
      </c>
      <c r="I350" s="47" t="s">
        <v>242</v>
      </c>
    </row>
    <row r="351" spans="1:9" ht="25.2" x14ac:dyDescent="0.5">
      <c r="A351" s="48" t="s">
        <v>243</v>
      </c>
      <c r="B351" s="48" t="s">
        <v>643</v>
      </c>
      <c r="C351" s="48" t="s">
        <v>245</v>
      </c>
      <c r="D351" s="48" t="s">
        <v>644</v>
      </c>
      <c r="E351" s="49">
        <v>7.89</v>
      </c>
      <c r="F351" s="48" t="s">
        <v>253</v>
      </c>
      <c r="G351" s="48" t="s">
        <v>645</v>
      </c>
      <c r="H351" s="48" t="s">
        <v>254</v>
      </c>
      <c r="I351" s="50">
        <v>7.89</v>
      </c>
    </row>
    <row r="352" spans="1:9" ht="25.2" x14ac:dyDescent="0.5">
      <c r="A352" s="51" t="s">
        <v>441</v>
      </c>
      <c r="B352" s="51" t="s">
        <v>646</v>
      </c>
      <c r="C352" s="51" t="s">
        <v>245</v>
      </c>
      <c r="D352" s="51" t="s">
        <v>647</v>
      </c>
      <c r="E352" s="52">
        <v>7</v>
      </c>
      <c r="F352" s="51" t="s">
        <v>266</v>
      </c>
      <c r="G352" s="51" t="s">
        <v>645</v>
      </c>
      <c r="H352" s="51" t="s">
        <v>254</v>
      </c>
      <c r="I352" s="53">
        <v>7</v>
      </c>
    </row>
    <row r="353" spans="1:9" ht="25.2" x14ac:dyDescent="0.5">
      <c r="A353" s="48" t="s">
        <v>299</v>
      </c>
      <c r="B353" s="48" t="s">
        <v>648</v>
      </c>
      <c r="C353" s="48" t="s">
        <v>245</v>
      </c>
      <c r="D353" s="48" t="s">
        <v>649</v>
      </c>
      <c r="E353" s="49">
        <v>24</v>
      </c>
      <c r="F353" s="48" t="s">
        <v>650</v>
      </c>
      <c r="G353" s="48" t="s">
        <v>645</v>
      </c>
      <c r="H353" s="48" t="s">
        <v>254</v>
      </c>
      <c r="I353" s="50">
        <v>24</v>
      </c>
    </row>
    <row r="354" spans="1:9" ht="25.2" x14ac:dyDescent="0.5">
      <c r="A354" s="51" t="s">
        <v>539</v>
      </c>
      <c r="B354" s="51" t="s">
        <v>651</v>
      </c>
      <c r="C354" s="51" t="s">
        <v>245</v>
      </c>
      <c r="D354" s="51" t="s">
        <v>652</v>
      </c>
      <c r="E354" s="52">
        <v>18</v>
      </c>
      <c r="F354" s="51" t="s">
        <v>650</v>
      </c>
      <c r="G354" s="51" t="s">
        <v>645</v>
      </c>
      <c r="H354" s="51" t="s">
        <v>254</v>
      </c>
      <c r="I354" s="53">
        <v>18</v>
      </c>
    </row>
    <row r="355" spans="1:9" ht="25.2" x14ac:dyDescent="0.5">
      <c r="A355" s="48" t="s">
        <v>653</v>
      </c>
      <c r="B355" s="48" t="s">
        <v>654</v>
      </c>
      <c r="C355" s="48" t="s">
        <v>245</v>
      </c>
      <c r="D355" s="48" t="s">
        <v>655</v>
      </c>
      <c r="E355" s="49">
        <v>19.989999999999998</v>
      </c>
      <c r="F355" s="48" t="s">
        <v>650</v>
      </c>
      <c r="G355" s="48" t="s">
        <v>645</v>
      </c>
      <c r="H355" s="48" t="s">
        <v>254</v>
      </c>
      <c r="I355" s="50">
        <v>19.989999999999998</v>
      </c>
    </row>
    <row r="356" spans="1:9" ht="25.2" x14ac:dyDescent="0.5">
      <c r="A356" s="51" t="s">
        <v>305</v>
      </c>
      <c r="B356" s="51" t="s">
        <v>656</v>
      </c>
      <c r="C356" s="51" t="s">
        <v>245</v>
      </c>
      <c r="D356" s="51" t="s">
        <v>657</v>
      </c>
      <c r="E356" s="52">
        <v>8</v>
      </c>
      <c r="F356" s="51" t="s">
        <v>650</v>
      </c>
      <c r="G356" s="51" t="s">
        <v>645</v>
      </c>
      <c r="H356" s="51" t="s">
        <v>254</v>
      </c>
      <c r="I356" s="53">
        <v>8</v>
      </c>
    </row>
    <row r="357" spans="1:9" ht="25.2" x14ac:dyDescent="0.5">
      <c r="A357" s="48" t="s">
        <v>305</v>
      </c>
      <c r="B357" s="48" t="s">
        <v>658</v>
      </c>
      <c r="C357" s="48" t="s">
        <v>245</v>
      </c>
      <c r="D357" s="48" t="s">
        <v>659</v>
      </c>
      <c r="E357" s="49">
        <v>10</v>
      </c>
      <c r="F357" s="48" t="s">
        <v>253</v>
      </c>
      <c r="G357" s="48" t="s">
        <v>645</v>
      </c>
      <c r="H357" s="48" t="s">
        <v>254</v>
      </c>
      <c r="I357" s="50">
        <v>10</v>
      </c>
    </row>
    <row r="358" spans="1:9" ht="25.2" x14ac:dyDescent="0.5">
      <c r="A358" s="51" t="s">
        <v>311</v>
      </c>
      <c r="B358" s="51" t="s">
        <v>660</v>
      </c>
      <c r="C358" s="51" t="s">
        <v>245</v>
      </c>
      <c r="D358" s="51" t="s">
        <v>661</v>
      </c>
      <c r="E358" s="52">
        <v>18</v>
      </c>
      <c r="F358" s="51" t="s">
        <v>266</v>
      </c>
      <c r="G358" s="51" t="s">
        <v>645</v>
      </c>
      <c r="H358" s="51" t="s">
        <v>254</v>
      </c>
      <c r="I358" s="53">
        <v>18</v>
      </c>
    </row>
    <row r="359" spans="1:9" ht="37.799999999999997" x14ac:dyDescent="0.5">
      <c r="A359" s="48" t="s">
        <v>662</v>
      </c>
      <c r="B359" s="48" t="s">
        <v>663</v>
      </c>
      <c r="C359" s="48" t="s">
        <v>245</v>
      </c>
      <c r="D359" s="48" t="s">
        <v>664</v>
      </c>
      <c r="E359" s="49">
        <v>17</v>
      </c>
      <c r="F359" s="48" t="s">
        <v>650</v>
      </c>
      <c r="G359" s="48" t="s">
        <v>645</v>
      </c>
      <c r="H359" s="48" t="s">
        <v>254</v>
      </c>
      <c r="I359" s="50">
        <v>17</v>
      </c>
    </row>
    <row r="360" spans="1:9" x14ac:dyDescent="0.5">
      <c r="A360" s="54" t="s">
        <v>277</v>
      </c>
      <c r="B360" s="54"/>
      <c r="C360" s="54"/>
      <c r="D360" s="54"/>
      <c r="E360" s="54"/>
      <c r="F360" s="54"/>
      <c r="G360" s="54"/>
      <c r="H360" s="54"/>
      <c r="I360" s="55">
        <v>129.88</v>
      </c>
    </row>
    <row r="364" spans="1:9" ht="10.5" customHeight="1" x14ac:dyDescent="0.5">
      <c r="A364" s="63" t="s">
        <v>232</v>
      </c>
      <c r="B364" s="63"/>
      <c r="C364" s="63"/>
      <c r="D364" s="63"/>
      <c r="E364" s="63"/>
      <c r="F364" s="63"/>
      <c r="G364" s="63"/>
      <c r="H364" s="63"/>
      <c r="I364" s="63"/>
    </row>
    <row r="365" spans="1:9" ht="10.5" customHeight="1" x14ac:dyDescent="0.5">
      <c r="A365" s="64" t="s">
        <v>665</v>
      </c>
      <c r="B365" s="64"/>
      <c r="C365" s="64"/>
      <c r="D365" s="64"/>
      <c r="E365" s="64"/>
      <c r="F365" s="64"/>
      <c r="G365" s="64"/>
      <c r="H365" s="64"/>
      <c r="I365" s="64"/>
    </row>
    <row r="367" spans="1:9" ht="41.4" x14ac:dyDescent="0.5">
      <c r="A367" s="46" t="s">
        <v>234</v>
      </c>
      <c r="B367" s="46" t="s">
        <v>235</v>
      </c>
      <c r="C367" s="46" t="s">
        <v>236</v>
      </c>
      <c r="D367" s="46" t="s">
        <v>237</v>
      </c>
      <c r="E367" s="46" t="s">
        <v>238</v>
      </c>
      <c r="F367" s="46" t="s">
        <v>239</v>
      </c>
      <c r="G367" s="46" t="s">
        <v>240</v>
      </c>
      <c r="H367" s="46" t="s">
        <v>241</v>
      </c>
      <c r="I367" s="47" t="s">
        <v>242</v>
      </c>
    </row>
    <row r="368" spans="1:9" ht="25.2" x14ac:dyDescent="0.5">
      <c r="A368" s="48" t="s">
        <v>666</v>
      </c>
      <c r="B368" s="48" t="s">
        <v>667</v>
      </c>
      <c r="C368" s="48" t="s">
        <v>245</v>
      </c>
      <c r="D368" s="48" t="s">
        <v>668</v>
      </c>
      <c r="E368" s="49">
        <v>17</v>
      </c>
      <c r="F368" s="48" t="s">
        <v>253</v>
      </c>
      <c r="G368" s="48" t="s">
        <v>669</v>
      </c>
      <c r="H368" s="48" t="s">
        <v>254</v>
      </c>
      <c r="I368" s="50">
        <v>17</v>
      </c>
    </row>
    <row r="369" spans="1:9" x14ac:dyDescent="0.5">
      <c r="A369" s="54" t="s">
        <v>277</v>
      </c>
      <c r="B369" s="54"/>
      <c r="C369" s="54"/>
      <c r="D369" s="54"/>
      <c r="E369" s="54"/>
      <c r="F369" s="54"/>
      <c r="G369" s="54"/>
      <c r="H369" s="54"/>
      <c r="I369" s="55">
        <v>17</v>
      </c>
    </row>
    <row r="373" spans="1:9" ht="10.5" customHeight="1" x14ac:dyDescent="0.5">
      <c r="A373" s="63" t="s">
        <v>232</v>
      </c>
      <c r="B373" s="63"/>
      <c r="C373" s="63"/>
      <c r="D373" s="63"/>
      <c r="E373" s="63"/>
      <c r="F373" s="63"/>
      <c r="G373" s="63"/>
      <c r="H373" s="63"/>
      <c r="I373" s="63"/>
    </row>
    <row r="374" spans="1:9" ht="10.5" customHeight="1" x14ac:dyDescent="0.5">
      <c r="A374" s="64" t="s">
        <v>670</v>
      </c>
      <c r="B374" s="64"/>
      <c r="C374" s="64"/>
      <c r="D374" s="64"/>
      <c r="E374" s="64"/>
      <c r="F374" s="64"/>
      <c r="G374" s="64"/>
      <c r="H374" s="64"/>
      <c r="I374" s="64"/>
    </row>
    <row r="376" spans="1:9" ht="41.4" x14ac:dyDescent="0.5">
      <c r="A376" s="46" t="s">
        <v>234</v>
      </c>
      <c r="B376" s="46" t="s">
        <v>235</v>
      </c>
      <c r="C376" s="46" t="s">
        <v>236</v>
      </c>
      <c r="D376" s="46" t="s">
        <v>237</v>
      </c>
      <c r="E376" s="46" t="s">
        <v>238</v>
      </c>
      <c r="F376" s="46" t="s">
        <v>239</v>
      </c>
      <c r="G376" s="46" t="s">
        <v>240</v>
      </c>
      <c r="H376" s="46" t="s">
        <v>241</v>
      </c>
      <c r="I376" s="47" t="s">
        <v>242</v>
      </c>
    </row>
    <row r="377" spans="1:9" ht="25.2" x14ac:dyDescent="0.5">
      <c r="A377" s="48" t="s">
        <v>441</v>
      </c>
      <c r="B377" s="48" t="s">
        <v>671</v>
      </c>
      <c r="C377" s="48" t="s">
        <v>245</v>
      </c>
      <c r="D377" s="48" t="s">
        <v>672</v>
      </c>
      <c r="E377" s="49">
        <v>10</v>
      </c>
      <c r="F377" s="48" t="s">
        <v>247</v>
      </c>
      <c r="G377" s="48" t="s">
        <v>673</v>
      </c>
      <c r="H377" s="48" t="s">
        <v>254</v>
      </c>
      <c r="I377" s="50">
        <v>10</v>
      </c>
    </row>
    <row r="378" spans="1:9" ht="25.2" x14ac:dyDescent="0.5">
      <c r="A378" s="51" t="s">
        <v>302</v>
      </c>
      <c r="B378" s="51" t="s">
        <v>674</v>
      </c>
      <c r="C378" s="51" t="s">
        <v>245</v>
      </c>
      <c r="D378" s="51" t="s">
        <v>675</v>
      </c>
      <c r="E378" s="52">
        <v>10.76</v>
      </c>
      <c r="F378" s="51" t="s">
        <v>247</v>
      </c>
      <c r="G378" s="51" t="s">
        <v>676</v>
      </c>
      <c r="H378" s="51" t="s">
        <v>249</v>
      </c>
      <c r="I378" s="53">
        <v>10.76</v>
      </c>
    </row>
    <row r="379" spans="1:9" ht="25.2" x14ac:dyDescent="0.5">
      <c r="A379" s="48" t="s">
        <v>344</v>
      </c>
      <c r="B379" s="48" t="s">
        <v>677</v>
      </c>
      <c r="C379" s="48" t="s">
        <v>245</v>
      </c>
      <c r="D379" s="48" t="s">
        <v>678</v>
      </c>
      <c r="E379" s="49">
        <v>16.989999999999998</v>
      </c>
      <c r="F379" s="48" t="s">
        <v>266</v>
      </c>
      <c r="G379" s="48" t="s">
        <v>673</v>
      </c>
      <c r="H379" s="48" t="s">
        <v>254</v>
      </c>
      <c r="I379" s="50">
        <v>16.989999999999998</v>
      </c>
    </row>
    <row r="380" spans="1:9" ht="25.2" x14ac:dyDescent="0.5">
      <c r="A380" s="51" t="s">
        <v>653</v>
      </c>
      <c r="B380" s="51" t="s">
        <v>679</v>
      </c>
      <c r="C380" s="51" t="s">
        <v>245</v>
      </c>
      <c r="D380" s="51" t="s">
        <v>384</v>
      </c>
      <c r="E380" s="52">
        <v>14.99</v>
      </c>
      <c r="F380" s="51" t="s">
        <v>266</v>
      </c>
      <c r="G380" s="51" t="s">
        <v>673</v>
      </c>
      <c r="H380" s="51" t="s">
        <v>249</v>
      </c>
      <c r="I380" s="53">
        <v>14.99</v>
      </c>
    </row>
    <row r="381" spans="1:9" ht="25.2" x14ac:dyDescent="0.5">
      <c r="A381" s="48" t="s">
        <v>680</v>
      </c>
      <c r="B381" s="48" t="s">
        <v>681</v>
      </c>
      <c r="C381" s="48" t="s">
        <v>245</v>
      </c>
      <c r="D381" s="48" t="s">
        <v>682</v>
      </c>
      <c r="E381" s="49">
        <v>13</v>
      </c>
      <c r="F381" s="48" t="s">
        <v>247</v>
      </c>
      <c r="G381" s="48" t="s">
        <v>673</v>
      </c>
      <c r="H381" s="48" t="s">
        <v>249</v>
      </c>
      <c r="I381" s="50">
        <v>13</v>
      </c>
    </row>
    <row r="382" spans="1:9" ht="25.2" x14ac:dyDescent="0.5">
      <c r="A382" s="51" t="s">
        <v>662</v>
      </c>
      <c r="B382" s="51" t="s">
        <v>683</v>
      </c>
      <c r="C382" s="51" t="s">
        <v>245</v>
      </c>
      <c r="D382" s="51" t="s">
        <v>684</v>
      </c>
      <c r="E382" s="52">
        <v>15</v>
      </c>
      <c r="F382" s="51" t="s">
        <v>247</v>
      </c>
      <c r="G382" s="51" t="s">
        <v>673</v>
      </c>
      <c r="H382" s="51" t="s">
        <v>249</v>
      </c>
      <c r="I382" s="53">
        <v>15</v>
      </c>
    </row>
    <row r="383" spans="1:9" ht="25.2" x14ac:dyDescent="0.5">
      <c r="A383" s="48" t="s">
        <v>315</v>
      </c>
      <c r="B383" s="48" t="s">
        <v>685</v>
      </c>
      <c r="C383" s="48" t="s">
        <v>245</v>
      </c>
      <c r="D383" s="48" t="s">
        <v>686</v>
      </c>
      <c r="E383" s="49">
        <v>14.69</v>
      </c>
      <c r="F383" s="48" t="s">
        <v>253</v>
      </c>
      <c r="G383" s="48" t="s">
        <v>445</v>
      </c>
      <c r="H383" s="48" t="s">
        <v>254</v>
      </c>
      <c r="I383" s="50">
        <v>14.69</v>
      </c>
    </row>
    <row r="384" spans="1:9" x14ac:dyDescent="0.5">
      <c r="A384" s="54" t="s">
        <v>277</v>
      </c>
      <c r="B384" s="54"/>
      <c r="C384" s="54"/>
      <c r="D384" s="54"/>
      <c r="E384" s="54"/>
      <c r="F384" s="54"/>
      <c r="G384" s="54"/>
      <c r="H384" s="54"/>
      <c r="I384" s="55">
        <v>95.43</v>
      </c>
    </row>
    <row r="388" spans="1:9" ht="10.5" customHeight="1" x14ac:dyDescent="0.5">
      <c r="A388" s="63" t="s">
        <v>232</v>
      </c>
      <c r="B388" s="63"/>
      <c r="C388" s="63"/>
      <c r="D388" s="63"/>
      <c r="E388" s="63"/>
      <c r="F388" s="63"/>
      <c r="G388" s="63"/>
      <c r="H388" s="63"/>
      <c r="I388" s="63"/>
    </row>
    <row r="389" spans="1:9" ht="10.5" customHeight="1" x14ac:dyDescent="0.5">
      <c r="A389" s="64" t="s">
        <v>687</v>
      </c>
      <c r="B389" s="64"/>
      <c r="C389" s="64"/>
      <c r="D389" s="64"/>
      <c r="E389" s="64"/>
      <c r="F389" s="64"/>
      <c r="G389" s="64"/>
      <c r="H389" s="64"/>
      <c r="I389" s="64"/>
    </row>
    <row r="391" spans="1:9" ht="41.4" x14ac:dyDescent="0.5">
      <c r="A391" s="46" t="s">
        <v>234</v>
      </c>
      <c r="B391" s="46" t="s">
        <v>235</v>
      </c>
      <c r="C391" s="46" t="s">
        <v>236</v>
      </c>
      <c r="D391" s="46" t="s">
        <v>237</v>
      </c>
      <c r="E391" s="46" t="s">
        <v>238</v>
      </c>
      <c r="F391" s="46" t="s">
        <v>239</v>
      </c>
      <c r="G391" s="46" t="s">
        <v>240</v>
      </c>
      <c r="H391" s="46" t="s">
        <v>241</v>
      </c>
      <c r="I391" s="47" t="s">
        <v>242</v>
      </c>
    </row>
    <row r="392" spans="1:9" ht="25.2" x14ac:dyDescent="0.5">
      <c r="A392" s="48" t="s">
        <v>688</v>
      </c>
      <c r="B392" s="48" t="s">
        <v>689</v>
      </c>
      <c r="C392" s="48" t="s">
        <v>245</v>
      </c>
      <c r="D392" s="48" t="s">
        <v>690</v>
      </c>
      <c r="E392" s="49">
        <v>35</v>
      </c>
      <c r="F392" s="48" t="s">
        <v>691</v>
      </c>
      <c r="G392" s="48" t="s">
        <v>692</v>
      </c>
      <c r="H392" s="48" t="s">
        <v>254</v>
      </c>
      <c r="I392" s="50">
        <v>35</v>
      </c>
    </row>
    <row r="393" spans="1:9" ht="37.799999999999997" x14ac:dyDescent="0.5">
      <c r="A393" s="51" t="s">
        <v>688</v>
      </c>
      <c r="B393" s="51" t="s">
        <v>693</v>
      </c>
      <c r="C393" s="51" t="s">
        <v>245</v>
      </c>
      <c r="D393" s="51" t="s">
        <v>694</v>
      </c>
      <c r="E393" s="52">
        <v>26</v>
      </c>
      <c r="F393" s="51" t="s">
        <v>266</v>
      </c>
      <c r="G393" s="51" t="s">
        <v>692</v>
      </c>
      <c r="H393" s="51" t="s">
        <v>254</v>
      </c>
      <c r="I393" s="53">
        <v>26</v>
      </c>
    </row>
    <row r="394" spans="1:9" ht="25.2" x14ac:dyDescent="0.5">
      <c r="A394" s="48" t="s">
        <v>688</v>
      </c>
      <c r="B394" s="48" t="s">
        <v>695</v>
      </c>
      <c r="C394" s="48" t="s">
        <v>245</v>
      </c>
      <c r="D394" s="48" t="s">
        <v>696</v>
      </c>
      <c r="E394" s="49">
        <v>5</v>
      </c>
      <c r="F394" s="48" t="s">
        <v>253</v>
      </c>
      <c r="G394" s="48" t="s">
        <v>692</v>
      </c>
      <c r="H394" s="48" t="s">
        <v>254</v>
      </c>
      <c r="I394" s="50">
        <v>5</v>
      </c>
    </row>
    <row r="395" spans="1:9" ht="25.2" x14ac:dyDescent="0.5">
      <c r="A395" s="51" t="s">
        <v>697</v>
      </c>
      <c r="B395" s="51" t="s">
        <v>698</v>
      </c>
      <c r="C395" s="51" t="s">
        <v>245</v>
      </c>
      <c r="D395" s="51" t="s">
        <v>699</v>
      </c>
      <c r="E395" s="52">
        <v>15</v>
      </c>
      <c r="F395" s="51" t="s">
        <v>266</v>
      </c>
      <c r="G395" s="51" t="s">
        <v>692</v>
      </c>
      <c r="H395" s="51" t="s">
        <v>249</v>
      </c>
      <c r="I395" s="53">
        <v>15</v>
      </c>
    </row>
    <row r="396" spans="1:9" ht="25.2" x14ac:dyDescent="0.5">
      <c r="A396" s="48" t="s">
        <v>437</v>
      </c>
      <c r="B396" s="48" t="s">
        <v>700</v>
      </c>
      <c r="C396" s="48" t="s">
        <v>245</v>
      </c>
      <c r="D396" s="48" t="s">
        <v>701</v>
      </c>
      <c r="E396" s="49">
        <v>29</v>
      </c>
      <c r="F396" s="48" t="s">
        <v>253</v>
      </c>
      <c r="G396" s="48" t="s">
        <v>692</v>
      </c>
      <c r="H396" s="48" t="s">
        <v>254</v>
      </c>
      <c r="I396" s="50">
        <v>29</v>
      </c>
    </row>
    <row r="397" spans="1:9" x14ac:dyDescent="0.5">
      <c r="A397" s="54" t="s">
        <v>277</v>
      </c>
      <c r="B397" s="54"/>
      <c r="C397" s="54"/>
      <c r="D397" s="54"/>
      <c r="E397" s="54"/>
      <c r="F397" s="54"/>
      <c r="G397" s="54"/>
      <c r="H397" s="54"/>
      <c r="I397" s="55">
        <v>110</v>
      </c>
    </row>
    <row r="401" spans="1:9" ht="10.5" customHeight="1" x14ac:dyDescent="0.5">
      <c r="A401" s="63" t="s">
        <v>232</v>
      </c>
      <c r="B401" s="63"/>
      <c r="C401" s="63"/>
      <c r="D401" s="63"/>
      <c r="E401" s="63"/>
      <c r="F401" s="63"/>
      <c r="G401" s="63"/>
      <c r="H401" s="63"/>
      <c r="I401" s="63"/>
    </row>
    <row r="402" spans="1:9" ht="10.5" customHeight="1" x14ac:dyDescent="0.5">
      <c r="A402" s="64" t="s">
        <v>702</v>
      </c>
      <c r="B402" s="64"/>
      <c r="C402" s="64"/>
      <c r="D402" s="64"/>
      <c r="E402" s="64"/>
      <c r="F402" s="64"/>
      <c r="G402" s="64"/>
      <c r="H402" s="64"/>
      <c r="I402" s="64"/>
    </row>
    <row r="404" spans="1:9" ht="41.4" x14ac:dyDescent="0.5">
      <c r="A404" s="46" t="s">
        <v>234</v>
      </c>
      <c r="B404" s="46" t="s">
        <v>235</v>
      </c>
      <c r="C404" s="46" t="s">
        <v>236</v>
      </c>
      <c r="D404" s="46" t="s">
        <v>237</v>
      </c>
      <c r="E404" s="46" t="s">
        <v>238</v>
      </c>
      <c r="F404" s="46" t="s">
        <v>239</v>
      </c>
      <c r="G404" s="46" t="s">
        <v>240</v>
      </c>
      <c r="H404" s="46" t="s">
        <v>241</v>
      </c>
      <c r="I404" s="47" t="s">
        <v>242</v>
      </c>
    </row>
    <row r="405" spans="1:9" ht="25.2" x14ac:dyDescent="0.5">
      <c r="A405" s="48" t="s">
        <v>299</v>
      </c>
      <c r="B405" s="48" t="s">
        <v>703</v>
      </c>
      <c r="C405" s="48" t="s">
        <v>245</v>
      </c>
      <c r="D405" s="48" t="s">
        <v>704</v>
      </c>
      <c r="E405" s="49">
        <v>16</v>
      </c>
      <c r="F405" s="48" t="s">
        <v>266</v>
      </c>
      <c r="G405" s="48" t="s">
        <v>431</v>
      </c>
      <c r="H405" s="48" t="s">
        <v>254</v>
      </c>
      <c r="I405" s="50">
        <v>16</v>
      </c>
    </row>
    <row r="406" spans="1:9" ht="25.2" x14ac:dyDescent="0.5">
      <c r="A406" s="51" t="s">
        <v>705</v>
      </c>
      <c r="B406" s="51" t="s">
        <v>706</v>
      </c>
      <c r="C406" s="51" t="s">
        <v>245</v>
      </c>
      <c r="D406" s="51" t="s">
        <v>707</v>
      </c>
      <c r="E406" s="52">
        <v>12.99</v>
      </c>
      <c r="F406" s="51" t="s">
        <v>266</v>
      </c>
      <c r="G406" s="51" t="s">
        <v>431</v>
      </c>
      <c r="H406" s="51" t="s">
        <v>249</v>
      </c>
      <c r="I406" s="53">
        <v>12.99</v>
      </c>
    </row>
    <row r="407" spans="1:9" ht="25.2" x14ac:dyDescent="0.5">
      <c r="A407" s="48" t="s">
        <v>320</v>
      </c>
      <c r="B407" s="48" t="s">
        <v>708</v>
      </c>
      <c r="C407" s="48" t="s">
        <v>245</v>
      </c>
      <c r="D407" s="48" t="s">
        <v>709</v>
      </c>
      <c r="E407" s="49">
        <v>13</v>
      </c>
      <c r="F407" s="48" t="s">
        <v>266</v>
      </c>
      <c r="G407" s="48" t="s">
        <v>710</v>
      </c>
      <c r="H407" s="48" t="s">
        <v>254</v>
      </c>
      <c r="I407" s="50">
        <v>13</v>
      </c>
    </row>
    <row r="408" spans="1:9" ht="25.2" x14ac:dyDescent="0.5">
      <c r="A408" s="51" t="s">
        <v>327</v>
      </c>
      <c r="B408" s="51" t="s">
        <v>711</v>
      </c>
      <c r="C408" s="51" t="s">
        <v>245</v>
      </c>
      <c r="D408" s="51" t="s">
        <v>712</v>
      </c>
      <c r="E408" s="52">
        <v>14</v>
      </c>
      <c r="F408" s="51" t="s">
        <v>266</v>
      </c>
      <c r="G408" s="51" t="s">
        <v>710</v>
      </c>
      <c r="H408" s="51" t="s">
        <v>254</v>
      </c>
      <c r="I408" s="53">
        <v>14</v>
      </c>
    </row>
    <row r="409" spans="1:9" x14ac:dyDescent="0.5">
      <c r="A409" s="54" t="s">
        <v>277</v>
      </c>
      <c r="B409" s="54"/>
      <c r="C409" s="54"/>
      <c r="D409" s="54"/>
      <c r="E409" s="54"/>
      <c r="F409" s="54"/>
      <c r="G409" s="54"/>
      <c r="H409" s="54"/>
      <c r="I409" s="55">
        <v>55.99</v>
      </c>
    </row>
    <row r="413" spans="1:9" ht="10.5" customHeight="1" x14ac:dyDescent="0.5">
      <c r="A413" s="63" t="s">
        <v>232</v>
      </c>
      <c r="B413" s="63"/>
      <c r="C413" s="63"/>
      <c r="D413" s="63"/>
      <c r="E413" s="63"/>
      <c r="F413" s="63"/>
      <c r="G413" s="63"/>
      <c r="H413" s="63"/>
      <c r="I413" s="63"/>
    </row>
    <row r="414" spans="1:9" ht="10.5" customHeight="1" x14ac:dyDescent="0.5">
      <c r="A414" s="64" t="s">
        <v>713</v>
      </c>
      <c r="B414" s="64"/>
      <c r="C414" s="64"/>
      <c r="D414" s="64"/>
      <c r="E414" s="64"/>
      <c r="F414" s="64"/>
      <c r="G414" s="64"/>
      <c r="H414" s="64"/>
      <c r="I414" s="64"/>
    </row>
    <row r="416" spans="1:9" ht="41.4" x14ac:dyDescent="0.5">
      <c r="A416" s="46" t="s">
        <v>234</v>
      </c>
      <c r="B416" s="46" t="s">
        <v>235</v>
      </c>
      <c r="C416" s="46" t="s">
        <v>236</v>
      </c>
      <c r="D416" s="46" t="s">
        <v>237</v>
      </c>
      <c r="E416" s="46" t="s">
        <v>238</v>
      </c>
      <c r="F416" s="46" t="s">
        <v>239</v>
      </c>
      <c r="G416" s="46" t="s">
        <v>240</v>
      </c>
      <c r="H416" s="46" t="s">
        <v>241</v>
      </c>
      <c r="I416" s="47" t="s">
        <v>242</v>
      </c>
    </row>
    <row r="417" spans="1:9" ht="50.4" x14ac:dyDescent="0.5">
      <c r="A417" s="48" t="s">
        <v>377</v>
      </c>
      <c r="B417" s="48" t="s">
        <v>714</v>
      </c>
      <c r="C417" s="48" t="s">
        <v>245</v>
      </c>
      <c r="D417" s="48" t="s">
        <v>715</v>
      </c>
      <c r="E417" s="49">
        <v>18.95</v>
      </c>
      <c r="F417" s="48" t="s">
        <v>253</v>
      </c>
      <c r="G417" s="48" t="s">
        <v>716</v>
      </c>
      <c r="H417" s="48" t="s">
        <v>249</v>
      </c>
      <c r="I417" s="50">
        <v>18.95</v>
      </c>
    </row>
    <row r="418" spans="1:9" ht="25.2" x14ac:dyDescent="0.5">
      <c r="A418" s="51" t="s">
        <v>441</v>
      </c>
      <c r="B418" s="51" t="s">
        <v>717</v>
      </c>
      <c r="C418" s="51" t="s">
        <v>245</v>
      </c>
      <c r="D418" s="51" t="s">
        <v>718</v>
      </c>
      <c r="E418" s="52">
        <v>5</v>
      </c>
      <c r="F418" s="51" t="s">
        <v>247</v>
      </c>
      <c r="G418" s="51" t="s">
        <v>462</v>
      </c>
      <c r="H418" s="51" t="s">
        <v>254</v>
      </c>
      <c r="I418" s="53">
        <v>5</v>
      </c>
    </row>
    <row r="419" spans="1:9" ht="25.2" x14ac:dyDescent="0.5">
      <c r="A419" s="48" t="s">
        <v>441</v>
      </c>
      <c r="B419" s="48" t="s">
        <v>719</v>
      </c>
      <c r="C419" s="48" t="s">
        <v>245</v>
      </c>
      <c r="D419" s="48" t="s">
        <v>720</v>
      </c>
      <c r="E419" s="49">
        <v>8</v>
      </c>
      <c r="F419" s="48" t="s">
        <v>253</v>
      </c>
      <c r="G419" s="48" t="s">
        <v>716</v>
      </c>
      <c r="H419" s="48" t="s">
        <v>254</v>
      </c>
      <c r="I419" s="50">
        <v>8</v>
      </c>
    </row>
    <row r="420" spans="1:9" ht="25.2" x14ac:dyDescent="0.5">
      <c r="A420" s="51" t="s">
        <v>441</v>
      </c>
      <c r="B420" s="51" t="s">
        <v>721</v>
      </c>
      <c r="C420" s="51" t="s">
        <v>245</v>
      </c>
      <c r="D420" s="51" t="s">
        <v>722</v>
      </c>
      <c r="E420" s="52">
        <v>10</v>
      </c>
      <c r="F420" s="51" t="s">
        <v>247</v>
      </c>
      <c r="G420" s="51" t="s">
        <v>673</v>
      </c>
      <c r="H420" s="51" t="s">
        <v>254</v>
      </c>
      <c r="I420" s="53">
        <v>10</v>
      </c>
    </row>
    <row r="421" spans="1:9" ht="25.2" x14ac:dyDescent="0.5">
      <c r="A421" s="48" t="s">
        <v>299</v>
      </c>
      <c r="B421" s="48" t="s">
        <v>723</v>
      </c>
      <c r="C421" s="48" t="s">
        <v>245</v>
      </c>
      <c r="D421" s="48" t="s">
        <v>724</v>
      </c>
      <c r="E421" s="49">
        <v>18</v>
      </c>
      <c r="F421" s="48" t="s">
        <v>266</v>
      </c>
      <c r="G421" s="48" t="s">
        <v>716</v>
      </c>
      <c r="H421" s="48" t="s">
        <v>249</v>
      </c>
      <c r="I421" s="50">
        <v>18</v>
      </c>
    </row>
    <row r="422" spans="1:9" ht="25.2" x14ac:dyDescent="0.5">
      <c r="A422" s="51" t="s">
        <v>725</v>
      </c>
      <c r="B422" s="51" t="s">
        <v>726</v>
      </c>
      <c r="C422" s="51" t="s">
        <v>245</v>
      </c>
      <c r="D422" s="51" t="s">
        <v>727</v>
      </c>
      <c r="E422" s="52">
        <v>30</v>
      </c>
      <c r="F422" s="51" t="s">
        <v>253</v>
      </c>
      <c r="G422" s="51" t="s">
        <v>716</v>
      </c>
      <c r="H422" s="51" t="s">
        <v>249</v>
      </c>
      <c r="I422" s="53">
        <v>30</v>
      </c>
    </row>
    <row r="423" spans="1:9" ht="25.2" x14ac:dyDescent="0.5">
      <c r="A423" s="48" t="s">
        <v>728</v>
      </c>
      <c r="B423" s="48" t="s">
        <v>729</v>
      </c>
      <c r="C423" s="48" t="s">
        <v>245</v>
      </c>
      <c r="D423" s="48" t="s">
        <v>730</v>
      </c>
      <c r="E423" s="49">
        <v>15</v>
      </c>
      <c r="F423" s="48" t="s">
        <v>247</v>
      </c>
      <c r="G423" s="48" t="s">
        <v>716</v>
      </c>
      <c r="H423" s="48" t="s">
        <v>249</v>
      </c>
      <c r="I423" s="50">
        <v>15</v>
      </c>
    </row>
    <row r="424" spans="1:9" ht="25.2" x14ac:dyDescent="0.5">
      <c r="A424" s="51" t="s">
        <v>581</v>
      </c>
      <c r="B424" s="51" t="s">
        <v>731</v>
      </c>
      <c r="C424" s="51" t="s">
        <v>245</v>
      </c>
      <c r="D424" s="51" t="s">
        <v>724</v>
      </c>
      <c r="E424" s="52">
        <v>18</v>
      </c>
      <c r="F424" s="51" t="s">
        <v>266</v>
      </c>
      <c r="G424" s="51" t="s">
        <v>716</v>
      </c>
      <c r="H424" s="51" t="s">
        <v>249</v>
      </c>
      <c r="I424" s="53">
        <v>18</v>
      </c>
    </row>
    <row r="425" spans="1:9" ht="25.2" x14ac:dyDescent="0.5">
      <c r="A425" s="48" t="s">
        <v>705</v>
      </c>
      <c r="B425" s="48" t="s">
        <v>732</v>
      </c>
      <c r="C425" s="48" t="s">
        <v>245</v>
      </c>
      <c r="D425" s="48" t="s">
        <v>733</v>
      </c>
      <c r="E425" s="49">
        <v>13.96</v>
      </c>
      <c r="F425" s="48" t="s">
        <v>247</v>
      </c>
      <c r="G425" s="48" t="s">
        <v>716</v>
      </c>
      <c r="H425" s="48" t="s">
        <v>249</v>
      </c>
      <c r="I425" s="50">
        <v>13.96</v>
      </c>
    </row>
    <row r="426" spans="1:9" ht="50.4" x14ac:dyDescent="0.5">
      <c r="A426" s="51" t="s">
        <v>734</v>
      </c>
      <c r="B426" s="51" t="s">
        <v>735</v>
      </c>
      <c r="C426" s="51" t="s">
        <v>245</v>
      </c>
      <c r="D426" s="51" t="s">
        <v>736</v>
      </c>
      <c r="E426" s="52">
        <v>24.95</v>
      </c>
      <c r="F426" s="51" t="s">
        <v>247</v>
      </c>
      <c r="G426" s="51" t="s">
        <v>737</v>
      </c>
      <c r="H426" s="51" t="s">
        <v>249</v>
      </c>
      <c r="I426" s="53">
        <v>24.95</v>
      </c>
    </row>
    <row r="427" spans="1:9" ht="25.2" x14ac:dyDescent="0.5">
      <c r="A427" s="48" t="s">
        <v>697</v>
      </c>
      <c r="B427" s="48" t="s">
        <v>738</v>
      </c>
      <c r="C427" s="48" t="s">
        <v>245</v>
      </c>
      <c r="D427" s="48" t="s">
        <v>739</v>
      </c>
      <c r="E427" s="49">
        <v>11</v>
      </c>
      <c r="F427" s="48" t="s">
        <v>266</v>
      </c>
      <c r="G427" s="48" t="s">
        <v>716</v>
      </c>
      <c r="H427" s="48" t="s">
        <v>249</v>
      </c>
      <c r="I427" s="50">
        <v>11</v>
      </c>
    </row>
    <row r="428" spans="1:9" ht="25.2" x14ac:dyDescent="0.5">
      <c r="A428" s="51" t="s">
        <v>740</v>
      </c>
      <c r="B428" s="51" t="s">
        <v>741</v>
      </c>
      <c r="C428" s="51" t="s">
        <v>245</v>
      </c>
      <c r="D428" s="51" t="s">
        <v>742</v>
      </c>
      <c r="E428" s="52">
        <v>19.98</v>
      </c>
      <c r="F428" s="51" t="s">
        <v>253</v>
      </c>
      <c r="G428" s="51" t="s">
        <v>716</v>
      </c>
      <c r="H428" s="51" t="s">
        <v>249</v>
      </c>
      <c r="I428" s="53">
        <v>19.98</v>
      </c>
    </row>
    <row r="429" spans="1:9" ht="25.2" x14ac:dyDescent="0.5">
      <c r="A429" s="48" t="s">
        <v>743</v>
      </c>
      <c r="B429" s="48" t="s">
        <v>744</v>
      </c>
      <c r="C429" s="48" t="s">
        <v>245</v>
      </c>
      <c r="D429" s="48" t="s">
        <v>745</v>
      </c>
      <c r="E429" s="49">
        <v>20</v>
      </c>
      <c r="F429" s="48" t="s">
        <v>247</v>
      </c>
      <c r="G429" s="48" t="s">
        <v>716</v>
      </c>
      <c r="H429" s="48" t="s">
        <v>249</v>
      </c>
      <c r="I429" s="50">
        <v>20</v>
      </c>
    </row>
    <row r="430" spans="1:9" ht="25.2" x14ac:dyDescent="0.5">
      <c r="A430" s="51" t="s">
        <v>315</v>
      </c>
      <c r="B430" s="51" t="s">
        <v>746</v>
      </c>
      <c r="C430" s="51" t="s">
        <v>245</v>
      </c>
      <c r="D430" s="51" t="s">
        <v>747</v>
      </c>
      <c r="E430" s="52">
        <v>8.5399999999999991</v>
      </c>
      <c r="F430" s="51" t="s">
        <v>253</v>
      </c>
      <c r="G430" s="51" t="s">
        <v>716</v>
      </c>
      <c r="H430" s="51" t="s">
        <v>249</v>
      </c>
      <c r="I430" s="53">
        <v>8.5399999999999991</v>
      </c>
    </row>
    <row r="431" spans="1:9" ht="25.2" x14ac:dyDescent="0.5">
      <c r="A431" s="48" t="s">
        <v>523</v>
      </c>
      <c r="B431" s="48" t="s">
        <v>748</v>
      </c>
      <c r="C431" s="48" t="s">
        <v>245</v>
      </c>
      <c r="D431" s="48" t="s">
        <v>384</v>
      </c>
      <c r="E431" s="49">
        <v>13</v>
      </c>
      <c r="F431" s="48" t="s">
        <v>247</v>
      </c>
      <c r="G431" s="48" t="s">
        <v>716</v>
      </c>
      <c r="H431" s="48" t="s">
        <v>249</v>
      </c>
      <c r="I431" s="50">
        <v>13</v>
      </c>
    </row>
    <row r="432" spans="1:9" ht="25.2" x14ac:dyDescent="0.5">
      <c r="A432" s="51" t="s">
        <v>749</v>
      </c>
      <c r="B432" s="51" t="s">
        <v>750</v>
      </c>
      <c r="C432" s="51" t="s">
        <v>245</v>
      </c>
      <c r="D432" s="51" t="s">
        <v>724</v>
      </c>
      <c r="E432" s="52">
        <v>17.989999999999998</v>
      </c>
      <c r="F432" s="51" t="s">
        <v>266</v>
      </c>
      <c r="G432" s="51" t="s">
        <v>716</v>
      </c>
      <c r="H432" s="51" t="s">
        <v>249</v>
      </c>
      <c r="I432" s="53">
        <v>17.989999999999998</v>
      </c>
    </row>
    <row r="433" spans="1:9" ht="25.2" x14ac:dyDescent="0.5">
      <c r="A433" s="48" t="s">
        <v>749</v>
      </c>
      <c r="B433" s="48" t="s">
        <v>751</v>
      </c>
      <c r="C433" s="48" t="s">
        <v>245</v>
      </c>
      <c r="D433" s="48" t="s">
        <v>752</v>
      </c>
      <c r="E433" s="49">
        <v>13.95</v>
      </c>
      <c r="F433" s="48" t="s">
        <v>247</v>
      </c>
      <c r="G433" s="48" t="s">
        <v>716</v>
      </c>
      <c r="H433" s="48" t="s">
        <v>249</v>
      </c>
      <c r="I433" s="50">
        <v>13.95</v>
      </c>
    </row>
    <row r="434" spans="1:9" ht="25.2" x14ac:dyDescent="0.5">
      <c r="A434" s="51" t="s">
        <v>320</v>
      </c>
      <c r="B434" s="51" t="s">
        <v>753</v>
      </c>
      <c r="C434" s="51" t="s">
        <v>245</v>
      </c>
      <c r="D434" s="51" t="s">
        <v>754</v>
      </c>
      <c r="E434" s="52">
        <v>18</v>
      </c>
      <c r="F434" s="51" t="s">
        <v>266</v>
      </c>
      <c r="G434" s="51" t="s">
        <v>716</v>
      </c>
      <c r="H434" s="51" t="s">
        <v>249</v>
      </c>
      <c r="I434" s="53">
        <v>18</v>
      </c>
    </row>
    <row r="435" spans="1:9" ht="25.2" x14ac:dyDescent="0.5">
      <c r="A435" s="48" t="s">
        <v>446</v>
      </c>
      <c r="B435" s="48" t="s">
        <v>755</v>
      </c>
      <c r="C435" s="48" t="s">
        <v>245</v>
      </c>
      <c r="D435" s="48" t="s">
        <v>756</v>
      </c>
      <c r="E435" s="49">
        <v>11.99</v>
      </c>
      <c r="F435" s="48" t="s">
        <v>247</v>
      </c>
      <c r="G435" s="48" t="s">
        <v>716</v>
      </c>
      <c r="H435" s="48" t="s">
        <v>254</v>
      </c>
      <c r="I435" s="50">
        <v>11.99</v>
      </c>
    </row>
    <row r="436" spans="1:9" ht="25.2" x14ac:dyDescent="0.5">
      <c r="A436" s="51" t="s">
        <v>446</v>
      </c>
      <c r="B436" s="51" t="s">
        <v>757</v>
      </c>
      <c r="C436" s="51" t="s">
        <v>245</v>
      </c>
      <c r="D436" s="51" t="s">
        <v>758</v>
      </c>
      <c r="E436" s="52">
        <v>16.77</v>
      </c>
      <c r="F436" s="51" t="s">
        <v>247</v>
      </c>
      <c r="G436" s="51" t="s">
        <v>716</v>
      </c>
      <c r="H436" s="51" t="s">
        <v>254</v>
      </c>
      <c r="I436" s="53">
        <v>16.77</v>
      </c>
    </row>
    <row r="437" spans="1:9" ht="25.2" x14ac:dyDescent="0.5">
      <c r="A437" s="48" t="s">
        <v>446</v>
      </c>
      <c r="B437" s="48" t="s">
        <v>759</v>
      </c>
      <c r="C437" s="48" t="s">
        <v>245</v>
      </c>
      <c r="D437" s="48" t="s">
        <v>760</v>
      </c>
      <c r="E437" s="49">
        <v>16.95</v>
      </c>
      <c r="F437" s="48" t="s">
        <v>247</v>
      </c>
      <c r="G437" s="48" t="s">
        <v>761</v>
      </c>
      <c r="H437" s="48" t="s">
        <v>254</v>
      </c>
      <c r="I437" s="50">
        <v>16.95</v>
      </c>
    </row>
    <row r="438" spans="1:9" ht="25.2" x14ac:dyDescent="0.5">
      <c r="A438" s="51" t="s">
        <v>327</v>
      </c>
      <c r="B438" s="51" t="s">
        <v>762</v>
      </c>
      <c r="C438" s="51" t="s">
        <v>245</v>
      </c>
      <c r="D438" s="51" t="s">
        <v>763</v>
      </c>
      <c r="E438" s="52">
        <v>5</v>
      </c>
      <c r="F438" s="51" t="s">
        <v>266</v>
      </c>
      <c r="G438" s="51" t="s">
        <v>716</v>
      </c>
      <c r="H438" s="51" t="s">
        <v>254</v>
      </c>
      <c r="I438" s="53">
        <v>5</v>
      </c>
    </row>
    <row r="439" spans="1:9" x14ac:dyDescent="0.5">
      <c r="A439" s="54" t="s">
        <v>277</v>
      </c>
      <c r="B439" s="54"/>
      <c r="C439" s="54"/>
      <c r="D439" s="54"/>
      <c r="E439" s="54"/>
      <c r="F439" s="54"/>
      <c r="G439" s="54"/>
      <c r="H439" s="54"/>
      <c r="I439" s="55">
        <v>335.03</v>
      </c>
    </row>
    <row r="443" spans="1:9" ht="10.5" customHeight="1" x14ac:dyDescent="0.5">
      <c r="A443" s="63" t="s">
        <v>232</v>
      </c>
      <c r="B443" s="63"/>
      <c r="C443" s="63"/>
      <c r="D443" s="63"/>
      <c r="E443" s="63"/>
      <c r="F443" s="63"/>
      <c r="G443" s="63"/>
      <c r="H443" s="63"/>
      <c r="I443" s="63"/>
    </row>
    <row r="444" spans="1:9" ht="10.5" customHeight="1" x14ac:dyDescent="0.5">
      <c r="A444" s="64" t="s">
        <v>764</v>
      </c>
      <c r="B444" s="64"/>
      <c r="C444" s="64"/>
      <c r="D444" s="64"/>
      <c r="E444" s="64"/>
      <c r="F444" s="64"/>
      <c r="G444" s="64"/>
      <c r="H444" s="64"/>
      <c r="I444" s="64"/>
    </row>
    <row r="446" spans="1:9" ht="41.4" x14ac:dyDescent="0.5">
      <c r="A446" s="46" t="s">
        <v>234</v>
      </c>
      <c r="B446" s="46" t="s">
        <v>235</v>
      </c>
      <c r="C446" s="46" t="s">
        <v>236</v>
      </c>
      <c r="D446" s="46" t="s">
        <v>237</v>
      </c>
      <c r="E446" s="46" t="s">
        <v>238</v>
      </c>
      <c r="F446" s="46" t="s">
        <v>239</v>
      </c>
      <c r="G446" s="46" t="s">
        <v>240</v>
      </c>
      <c r="H446" s="46" t="s">
        <v>241</v>
      </c>
      <c r="I446" s="47" t="s">
        <v>242</v>
      </c>
    </row>
    <row r="447" spans="1:9" ht="25.2" x14ac:dyDescent="0.5">
      <c r="A447" s="48" t="s">
        <v>19</v>
      </c>
      <c r="B447" s="48" t="s">
        <v>765</v>
      </c>
      <c r="C447" s="48" t="s">
        <v>245</v>
      </c>
      <c r="D447" s="48" t="s">
        <v>766</v>
      </c>
      <c r="E447" s="49">
        <v>60</v>
      </c>
      <c r="F447" s="48" t="s">
        <v>266</v>
      </c>
      <c r="G447" s="48" t="s">
        <v>767</v>
      </c>
      <c r="H447" s="48" t="s">
        <v>254</v>
      </c>
      <c r="I447" s="50">
        <v>60</v>
      </c>
    </row>
    <row r="448" spans="1:9" ht="25.2" x14ac:dyDescent="0.5">
      <c r="A448" s="51" t="s">
        <v>295</v>
      </c>
      <c r="B448" s="51" t="s">
        <v>768</v>
      </c>
      <c r="C448" s="51" t="s">
        <v>245</v>
      </c>
      <c r="D448" s="51" t="s">
        <v>769</v>
      </c>
      <c r="E448" s="52">
        <v>28</v>
      </c>
      <c r="F448" s="51" t="s">
        <v>314</v>
      </c>
      <c r="G448" s="51" t="s">
        <v>767</v>
      </c>
      <c r="H448" s="51" t="s">
        <v>254</v>
      </c>
      <c r="I448" s="53">
        <v>28</v>
      </c>
    </row>
    <row r="449" spans="1:9" ht="25.2" x14ac:dyDescent="0.5">
      <c r="A449" s="48" t="s">
        <v>382</v>
      </c>
      <c r="B449" s="48" t="s">
        <v>770</v>
      </c>
      <c r="C449" s="48" t="s">
        <v>245</v>
      </c>
      <c r="D449" s="48" t="s">
        <v>771</v>
      </c>
      <c r="E449" s="49">
        <v>5.99</v>
      </c>
      <c r="F449" s="48" t="s">
        <v>247</v>
      </c>
      <c r="G449" s="48" t="s">
        <v>767</v>
      </c>
      <c r="H449" s="48" t="s">
        <v>249</v>
      </c>
      <c r="I449" s="50">
        <v>5.99</v>
      </c>
    </row>
    <row r="450" spans="1:9" ht="25.2" x14ac:dyDescent="0.5">
      <c r="A450" s="51" t="s">
        <v>382</v>
      </c>
      <c r="B450" s="51" t="s">
        <v>772</v>
      </c>
      <c r="C450" s="51" t="s">
        <v>245</v>
      </c>
      <c r="D450" s="51" t="s">
        <v>773</v>
      </c>
      <c r="E450" s="52">
        <v>15.26</v>
      </c>
      <c r="F450" s="51" t="s">
        <v>314</v>
      </c>
      <c r="G450" s="51" t="s">
        <v>767</v>
      </c>
      <c r="H450" s="51" t="s">
        <v>254</v>
      </c>
      <c r="I450" s="53">
        <v>15.26</v>
      </c>
    </row>
    <row r="451" spans="1:9" ht="25.2" x14ac:dyDescent="0.5">
      <c r="A451" s="48" t="s">
        <v>404</v>
      </c>
      <c r="B451" s="48" t="s">
        <v>774</v>
      </c>
      <c r="C451" s="48" t="s">
        <v>245</v>
      </c>
      <c r="D451" s="48" t="s">
        <v>775</v>
      </c>
      <c r="E451" s="49">
        <v>22.14</v>
      </c>
      <c r="F451" s="48" t="s">
        <v>266</v>
      </c>
      <c r="G451" s="48" t="s">
        <v>776</v>
      </c>
      <c r="H451" s="48" t="s">
        <v>254</v>
      </c>
      <c r="I451" s="50">
        <v>22.14</v>
      </c>
    </row>
    <row r="452" spans="1:9" ht="25.2" x14ac:dyDescent="0.5">
      <c r="A452" s="51" t="s">
        <v>777</v>
      </c>
      <c r="B452" s="51" t="s">
        <v>778</v>
      </c>
      <c r="C452" s="51" t="s">
        <v>245</v>
      </c>
      <c r="D452" s="51" t="s">
        <v>779</v>
      </c>
      <c r="E452" s="52">
        <v>10</v>
      </c>
      <c r="F452" s="51" t="s">
        <v>247</v>
      </c>
      <c r="G452" s="51" t="s">
        <v>767</v>
      </c>
      <c r="H452" s="51" t="s">
        <v>254</v>
      </c>
      <c r="I452" s="53">
        <v>10</v>
      </c>
    </row>
    <row r="453" spans="1:9" ht="25.2" x14ac:dyDescent="0.5">
      <c r="A453" s="48" t="s">
        <v>283</v>
      </c>
      <c r="B453" s="48" t="s">
        <v>780</v>
      </c>
      <c r="C453" s="48" t="s">
        <v>245</v>
      </c>
      <c r="D453" s="48" t="s">
        <v>781</v>
      </c>
      <c r="E453" s="49">
        <v>8</v>
      </c>
      <c r="F453" s="48" t="s">
        <v>266</v>
      </c>
      <c r="G453" s="48" t="s">
        <v>767</v>
      </c>
      <c r="H453" s="48" t="s">
        <v>254</v>
      </c>
      <c r="I453" s="50">
        <v>8</v>
      </c>
    </row>
    <row r="454" spans="1:9" ht="25.2" x14ac:dyDescent="0.5">
      <c r="A454" s="51" t="s">
        <v>479</v>
      </c>
      <c r="B454" s="51" t="s">
        <v>782</v>
      </c>
      <c r="C454" s="51" t="s">
        <v>245</v>
      </c>
      <c r="D454" s="51" t="s">
        <v>783</v>
      </c>
      <c r="E454" s="52">
        <v>20</v>
      </c>
      <c r="F454" s="51" t="s">
        <v>247</v>
      </c>
      <c r="G454" s="51" t="s">
        <v>767</v>
      </c>
      <c r="H454" s="51" t="s">
        <v>254</v>
      </c>
      <c r="I454" s="53">
        <v>20</v>
      </c>
    </row>
    <row r="455" spans="1:9" ht="25.2" x14ac:dyDescent="0.5">
      <c r="A455" s="48" t="s">
        <v>479</v>
      </c>
      <c r="B455" s="48" t="s">
        <v>784</v>
      </c>
      <c r="C455" s="48" t="s">
        <v>245</v>
      </c>
      <c r="D455" s="48" t="s">
        <v>785</v>
      </c>
      <c r="E455" s="49">
        <v>10</v>
      </c>
      <c r="F455" s="48" t="s">
        <v>247</v>
      </c>
      <c r="G455" s="48" t="s">
        <v>767</v>
      </c>
      <c r="H455" s="48" t="s">
        <v>254</v>
      </c>
      <c r="I455" s="50">
        <v>10</v>
      </c>
    </row>
    <row r="456" spans="1:9" ht="25.2" x14ac:dyDescent="0.5">
      <c r="A456" s="51" t="s">
        <v>552</v>
      </c>
      <c r="B456" s="51" t="s">
        <v>786</v>
      </c>
      <c r="C456" s="51" t="s">
        <v>245</v>
      </c>
      <c r="D456" s="51" t="s">
        <v>787</v>
      </c>
      <c r="E456" s="52">
        <v>10</v>
      </c>
      <c r="F456" s="51" t="s">
        <v>247</v>
      </c>
      <c r="G456" s="51" t="s">
        <v>767</v>
      </c>
      <c r="H456" s="51" t="s">
        <v>254</v>
      </c>
      <c r="I456" s="53">
        <v>10</v>
      </c>
    </row>
    <row r="457" spans="1:9" ht="25.2" x14ac:dyDescent="0.5">
      <c r="A457" s="48" t="s">
        <v>311</v>
      </c>
      <c r="B457" s="48" t="s">
        <v>788</v>
      </c>
      <c r="C457" s="48" t="s">
        <v>245</v>
      </c>
      <c r="D457" s="48" t="s">
        <v>789</v>
      </c>
      <c r="E457" s="49">
        <v>27</v>
      </c>
      <c r="F457" s="48" t="s">
        <v>314</v>
      </c>
      <c r="G457" s="48" t="s">
        <v>767</v>
      </c>
      <c r="H457" s="48" t="s">
        <v>254</v>
      </c>
      <c r="I457" s="50">
        <v>27</v>
      </c>
    </row>
    <row r="458" spans="1:9" ht="37.799999999999997" x14ac:dyDescent="0.5">
      <c r="A458" s="51" t="s">
        <v>315</v>
      </c>
      <c r="B458" s="51" t="s">
        <v>790</v>
      </c>
      <c r="C458" s="51" t="s">
        <v>245</v>
      </c>
      <c r="D458" s="51" t="s">
        <v>791</v>
      </c>
      <c r="E458" s="52">
        <v>15.19</v>
      </c>
      <c r="F458" s="51" t="s">
        <v>266</v>
      </c>
      <c r="G458" s="51" t="s">
        <v>767</v>
      </c>
      <c r="H458" s="51" t="s">
        <v>254</v>
      </c>
      <c r="I458" s="53">
        <v>15.19</v>
      </c>
    </row>
    <row r="459" spans="1:9" ht="25.2" x14ac:dyDescent="0.5">
      <c r="A459" s="48" t="s">
        <v>749</v>
      </c>
      <c r="B459" s="48" t="s">
        <v>792</v>
      </c>
      <c r="C459" s="48" t="s">
        <v>245</v>
      </c>
      <c r="D459" s="48" t="s">
        <v>793</v>
      </c>
      <c r="E459" s="49">
        <v>29.99</v>
      </c>
      <c r="F459" s="48" t="s">
        <v>247</v>
      </c>
      <c r="G459" s="48" t="s">
        <v>767</v>
      </c>
      <c r="H459" s="48" t="s">
        <v>254</v>
      </c>
      <c r="I459" s="50">
        <v>29.99</v>
      </c>
    </row>
    <row r="460" spans="1:9" x14ac:dyDescent="0.5">
      <c r="A460" s="54" t="s">
        <v>277</v>
      </c>
      <c r="B460" s="54"/>
      <c r="C460" s="54"/>
      <c r="D460" s="54"/>
      <c r="E460" s="54"/>
      <c r="F460" s="54"/>
      <c r="G460" s="54"/>
      <c r="H460" s="54"/>
      <c r="I460" s="55">
        <v>261.57</v>
      </c>
    </row>
    <row r="464" spans="1:9" ht="10.5" customHeight="1" x14ac:dyDescent="0.5">
      <c r="A464" s="63" t="s">
        <v>232</v>
      </c>
      <c r="B464" s="63"/>
      <c r="C464" s="63"/>
      <c r="D464" s="63"/>
      <c r="E464" s="63"/>
      <c r="F464" s="63"/>
      <c r="G464" s="63"/>
      <c r="H464" s="63"/>
      <c r="I464" s="63"/>
    </row>
    <row r="465" spans="1:9" ht="10.5" customHeight="1" x14ac:dyDescent="0.5">
      <c r="A465" s="64" t="s">
        <v>794</v>
      </c>
      <c r="B465" s="64"/>
      <c r="C465" s="64"/>
      <c r="D465" s="64"/>
      <c r="E465" s="64"/>
      <c r="F465" s="64"/>
      <c r="G465" s="64"/>
      <c r="H465" s="64"/>
      <c r="I465" s="64"/>
    </row>
    <row r="467" spans="1:9" ht="41.4" x14ac:dyDescent="0.5">
      <c r="A467" s="46" t="s">
        <v>234</v>
      </c>
      <c r="B467" s="46" t="s">
        <v>235</v>
      </c>
      <c r="C467" s="46" t="s">
        <v>236</v>
      </c>
      <c r="D467" s="46" t="s">
        <v>237</v>
      </c>
      <c r="E467" s="46" t="s">
        <v>238</v>
      </c>
      <c r="F467" s="46" t="s">
        <v>239</v>
      </c>
      <c r="G467" s="46" t="s">
        <v>240</v>
      </c>
      <c r="H467" s="46" t="s">
        <v>241</v>
      </c>
      <c r="I467" s="47" t="s">
        <v>242</v>
      </c>
    </row>
    <row r="468" spans="1:9" ht="37.799999999999997" x14ac:dyDescent="0.5">
      <c r="A468" s="48" t="s">
        <v>243</v>
      </c>
      <c r="B468" s="48" t="s">
        <v>795</v>
      </c>
      <c r="C468" s="48" t="s">
        <v>245</v>
      </c>
      <c r="D468" s="48" t="s">
        <v>796</v>
      </c>
      <c r="E468" s="49">
        <v>5.49</v>
      </c>
      <c r="F468" s="48" t="s">
        <v>797</v>
      </c>
      <c r="G468" s="48" t="s">
        <v>798</v>
      </c>
      <c r="H468" s="48" t="s">
        <v>254</v>
      </c>
      <c r="I468" s="50">
        <v>5.49</v>
      </c>
    </row>
    <row r="469" spans="1:9" ht="25.2" x14ac:dyDescent="0.5">
      <c r="A469" s="51" t="s">
        <v>377</v>
      </c>
      <c r="B469" s="51" t="s">
        <v>799</v>
      </c>
      <c r="C469" s="51" t="s">
        <v>245</v>
      </c>
      <c r="D469" s="51" t="s">
        <v>800</v>
      </c>
      <c r="E469" s="52">
        <v>8.99</v>
      </c>
      <c r="F469" s="51" t="s">
        <v>797</v>
      </c>
      <c r="G469" s="51" t="s">
        <v>798</v>
      </c>
      <c r="H469" s="51" t="s">
        <v>254</v>
      </c>
      <c r="I469" s="53">
        <v>8.99</v>
      </c>
    </row>
    <row r="470" spans="1:9" ht="25.2" x14ac:dyDescent="0.5">
      <c r="A470" s="48" t="s">
        <v>441</v>
      </c>
      <c r="B470" s="48" t="s">
        <v>801</v>
      </c>
      <c r="C470" s="48" t="s">
        <v>245</v>
      </c>
      <c r="D470" s="48" t="s">
        <v>802</v>
      </c>
      <c r="E470" s="49">
        <v>5</v>
      </c>
      <c r="F470" s="48" t="s">
        <v>797</v>
      </c>
      <c r="G470" s="48" t="s">
        <v>798</v>
      </c>
      <c r="H470" s="48" t="s">
        <v>254</v>
      </c>
      <c r="I470" s="50">
        <v>5</v>
      </c>
    </row>
    <row r="471" spans="1:9" ht="25.2" x14ac:dyDescent="0.5">
      <c r="A471" s="51" t="s">
        <v>803</v>
      </c>
      <c r="B471" s="51" t="s">
        <v>804</v>
      </c>
      <c r="C471" s="51" t="s">
        <v>245</v>
      </c>
      <c r="D471" s="51" t="s">
        <v>805</v>
      </c>
      <c r="E471" s="52">
        <v>10</v>
      </c>
      <c r="F471" s="51" t="s">
        <v>266</v>
      </c>
      <c r="G471" s="51" t="s">
        <v>798</v>
      </c>
      <c r="H471" s="51" t="s">
        <v>254</v>
      </c>
      <c r="I471" s="53">
        <v>10</v>
      </c>
    </row>
    <row r="472" spans="1:9" ht="25.2" x14ac:dyDescent="0.5">
      <c r="A472" s="48" t="s">
        <v>432</v>
      </c>
      <c r="B472" s="48" t="s">
        <v>806</v>
      </c>
      <c r="C472" s="48" t="s">
        <v>245</v>
      </c>
      <c r="D472" s="48" t="s">
        <v>807</v>
      </c>
      <c r="E472" s="49">
        <v>4.79</v>
      </c>
      <c r="F472" s="48" t="s">
        <v>797</v>
      </c>
      <c r="G472" s="48" t="s">
        <v>808</v>
      </c>
      <c r="H472" s="48" t="s">
        <v>254</v>
      </c>
      <c r="I472" s="50">
        <v>4.79</v>
      </c>
    </row>
    <row r="473" spans="1:9" ht="25.2" x14ac:dyDescent="0.5">
      <c r="A473" s="51" t="s">
        <v>358</v>
      </c>
      <c r="B473" s="51" t="s">
        <v>809</v>
      </c>
      <c r="C473" s="51" t="s">
        <v>245</v>
      </c>
      <c r="D473" s="51" t="s">
        <v>810</v>
      </c>
      <c r="E473" s="52">
        <v>16</v>
      </c>
      <c r="F473" s="51" t="s">
        <v>266</v>
      </c>
      <c r="G473" s="51" t="s">
        <v>798</v>
      </c>
      <c r="H473" s="51" t="s">
        <v>249</v>
      </c>
      <c r="I473" s="53">
        <v>16</v>
      </c>
    </row>
    <row r="474" spans="1:9" ht="25.2" x14ac:dyDescent="0.5">
      <c r="A474" s="48" t="s">
        <v>662</v>
      </c>
      <c r="B474" s="48" t="s">
        <v>811</v>
      </c>
      <c r="C474" s="48" t="s">
        <v>245</v>
      </c>
      <c r="D474" s="48" t="s">
        <v>812</v>
      </c>
      <c r="E474" s="49">
        <v>28</v>
      </c>
      <c r="F474" s="48" t="s">
        <v>797</v>
      </c>
      <c r="G474" s="48" t="s">
        <v>798</v>
      </c>
      <c r="H474" s="48" t="s">
        <v>249</v>
      </c>
      <c r="I474" s="50">
        <v>28</v>
      </c>
    </row>
    <row r="475" spans="1:9" ht="25.2" x14ac:dyDescent="0.5">
      <c r="A475" s="51" t="s">
        <v>267</v>
      </c>
      <c r="B475" s="51" t="s">
        <v>813</v>
      </c>
      <c r="C475" s="51" t="s">
        <v>245</v>
      </c>
      <c r="D475" s="51" t="s">
        <v>814</v>
      </c>
      <c r="E475" s="52">
        <v>16</v>
      </c>
      <c r="F475" s="51" t="s">
        <v>797</v>
      </c>
      <c r="G475" s="51" t="s">
        <v>815</v>
      </c>
      <c r="H475" s="51" t="s">
        <v>249</v>
      </c>
      <c r="I475" s="53">
        <v>16</v>
      </c>
    </row>
    <row r="476" spans="1:9" ht="25.2" x14ac:dyDescent="0.5">
      <c r="A476" s="48" t="s">
        <v>267</v>
      </c>
      <c r="B476" s="48" t="s">
        <v>816</v>
      </c>
      <c r="C476" s="48" t="s">
        <v>245</v>
      </c>
      <c r="D476" s="48" t="s">
        <v>817</v>
      </c>
      <c r="E476" s="49">
        <v>15</v>
      </c>
      <c r="F476" s="48" t="s">
        <v>797</v>
      </c>
      <c r="G476" s="48" t="s">
        <v>815</v>
      </c>
      <c r="H476" s="48" t="s">
        <v>249</v>
      </c>
      <c r="I476" s="50">
        <v>15</v>
      </c>
    </row>
    <row r="477" spans="1:9" x14ac:dyDescent="0.5">
      <c r="A477" s="54" t="s">
        <v>277</v>
      </c>
      <c r="B477" s="54"/>
      <c r="C477" s="54"/>
      <c r="D477" s="54"/>
      <c r="E477" s="54"/>
      <c r="F477" s="54"/>
      <c r="G477" s="54"/>
      <c r="H477" s="54"/>
      <c r="I477" s="55">
        <v>109.27</v>
      </c>
    </row>
    <row r="481" spans="1:9" ht="10.5" customHeight="1" x14ac:dyDescent="0.5">
      <c r="A481" s="63" t="s">
        <v>232</v>
      </c>
      <c r="B481" s="63"/>
      <c r="C481" s="63"/>
      <c r="D481" s="63"/>
      <c r="E481" s="63"/>
      <c r="F481" s="63"/>
      <c r="G481" s="63"/>
      <c r="H481" s="63"/>
      <c r="I481" s="63"/>
    </row>
    <row r="482" spans="1:9" ht="10.5" customHeight="1" x14ac:dyDescent="0.5">
      <c r="A482" s="64" t="s">
        <v>818</v>
      </c>
      <c r="B482" s="64"/>
      <c r="C482" s="64"/>
      <c r="D482" s="64"/>
      <c r="E482" s="64"/>
      <c r="F482" s="64"/>
      <c r="G482" s="64"/>
      <c r="H482" s="64"/>
      <c r="I482" s="64"/>
    </row>
    <row r="484" spans="1:9" ht="41.4" x14ac:dyDescent="0.5">
      <c r="A484" s="46" t="s">
        <v>234</v>
      </c>
      <c r="B484" s="46" t="s">
        <v>235</v>
      </c>
      <c r="C484" s="46" t="s">
        <v>236</v>
      </c>
      <c r="D484" s="46" t="s">
        <v>237</v>
      </c>
      <c r="E484" s="46" t="s">
        <v>238</v>
      </c>
      <c r="F484" s="46" t="s">
        <v>239</v>
      </c>
      <c r="G484" s="46" t="s">
        <v>240</v>
      </c>
      <c r="H484" s="46" t="s">
        <v>241</v>
      </c>
      <c r="I484" s="47" t="s">
        <v>242</v>
      </c>
    </row>
    <row r="485" spans="1:9" ht="25.2" x14ac:dyDescent="0.5">
      <c r="A485" s="48" t="s">
        <v>19</v>
      </c>
      <c r="B485" s="48" t="s">
        <v>819</v>
      </c>
      <c r="C485" s="48" t="s">
        <v>245</v>
      </c>
      <c r="D485" s="48" t="s">
        <v>820</v>
      </c>
      <c r="E485" s="49">
        <v>13</v>
      </c>
      <c r="F485" s="48" t="s">
        <v>247</v>
      </c>
      <c r="G485" s="48" t="s">
        <v>821</v>
      </c>
      <c r="H485" s="48" t="s">
        <v>254</v>
      </c>
      <c r="I485" s="50">
        <v>13</v>
      </c>
    </row>
    <row r="486" spans="1:9" ht="25.2" x14ac:dyDescent="0.5">
      <c r="A486" s="51" t="s">
        <v>471</v>
      </c>
      <c r="B486" s="51" t="s">
        <v>822</v>
      </c>
      <c r="C486" s="51" t="s">
        <v>245</v>
      </c>
      <c r="D486" s="51" t="s">
        <v>823</v>
      </c>
      <c r="E486" s="52">
        <v>14</v>
      </c>
      <c r="F486" s="51" t="s">
        <v>253</v>
      </c>
      <c r="G486" s="51" t="s">
        <v>824</v>
      </c>
      <c r="H486" s="51" t="s">
        <v>249</v>
      </c>
      <c r="I486" s="53">
        <v>14</v>
      </c>
    </row>
    <row r="487" spans="1:9" ht="50.4" x14ac:dyDescent="0.5">
      <c r="A487" s="48" t="s">
        <v>344</v>
      </c>
      <c r="B487" s="48" t="s">
        <v>825</v>
      </c>
      <c r="C487" s="48" t="s">
        <v>245</v>
      </c>
      <c r="D487" s="48" t="s">
        <v>826</v>
      </c>
      <c r="E487" s="49">
        <v>14.99</v>
      </c>
      <c r="F487" s="48" t="s">
        <v>266</v>
      </c>
      <c r="G487" s="48" t="s">
        <v>380</v>
      </c>
      <c r="H487" s="48" t="s">
        <v>254</v>
      </c>
      <c r="I487" s="50">
        <v>14.99</v>
      </c>
    </row>
    <row r="488" spans="1:9" ht="25.2" x14ac:dyDescent="0.5">
      <c r="A488" s="51" t="s">
        <v>267</v>
      </c>
      <c r="B488" s="51" t="s">
        <v>827</v>
      </c>
      <c r="C488" s="51" t="s">
        <v>245</v>
      </c>
      <c r="D488" s="51" t="s">
        <v>828</v>
      </c>
      <c r="E488" s="52">
        <v>16</v>
      </c>
      <c r="F488" s="51" t="s">
        <v>247</v>
      </c>
      <c r="G488" s="51" t="s">
        <v>380</v>
      </c>
      <c r="H488" s="51" t="s">
        <v>254</v>
      </c>
      <c r="I488" s="53">
        <v>16</v>
      </c>
    </row>
    <row r="489" spans="1:9" x14ac:dyDescent="0.5">
      <c r="A489" s="54" t="s">
        <v>277</v>
      </c>
      <c r="B489" s="54"/>
      <c r="C489" s="54"/>
      <c r="D489" s="54"/>
      <c r="E489" s="54"/>
      <c r="F489" s="54"/>
      <c r="G489" s="54"/>
      <c r="H489" s="54"/>
      <c r="I489" s="55">
        <v>57.99</v>
      </c>
    </row>
    <row r="493" spans="1:9" ht="10.5" customHeight="1" x14ac:dyDescent="0.5">
      <c r="A493" s="63" t="s">
        <v>232</v>
      </c>
      <c r="B493" s="63"/>
      <c r="C493" s="63"/>
      <c r="D493" s="63"/>
      <c r="E493" s="63"/>
      <c r="F493" s="63"/>
      <c r="G493" s="63"/>
      <c r="H493" s="63"/>
      <c r="I493" s="63"/>
    </row>
    <row r="494" spans="1:9" ht="10.5" customHeight="1" x14ac:dyDescent="0.5">
      <c r="A494" s="64" t="s">
        <v>829</v>
      </c>
      <c r="B494" s="64"/>
      <c r="C494" s="64"/>
      <c r="D494" s="64"/>
      <c r="E494" s="64"/>
      <c r="F494" s="64"/>
      <c r="G494" s="64"/>
      <c r="H494" s="64"/>
      <c r="I494" s="64"/>
    </row>
    <row r="496" spans="1:9" ht="41.4" x14ac:dyDescent="0.5">
      <c r="A496" s="46" t="s">
        <v>234</v>
      </c>
      <c r="B496" s="46" t="s">
        <v>235</v>
      </c>
      <c r="C496" s="46" t="s">
        <v>236</v>
      </c>
      <c r="D496" s="46" t="s">
        <v>237</v>
      </c>
      <c r="E496" s="46" t="s">
        <v>238</v>
      </c>
      <c r="F496" s="46" t="s">
        <v>239</v>
      </c>
      <c r="G496" s="46" t="s">
        <v>240</v>
      </c>
      <c r="H496" s="46" t="s">
        <v>241</v>
      </c>
      <c r="I496" s="47" t="s">
        <v>242</v>
      </c>
    </row>
    <row r="497" spans="1:9" ht="25.2" x14ac:dyDescent="0.5">
      <c r="A497" s="48" t="s">
        <v>243</v>
      </c>
      <c r="B497" s="48" t="s">
        <v>830</v>
      </c>
      <c r="C497" s="48" t="s">
        <v>245</v>
      </c>
      <c r="D497" s="48" t="s">
        <v>831</v>
      </c>
      <c r="E497" s="49">
        <v>17.95</v>
      </c>
      <c r="F497" s="48" t="s">
        <v>266</v>
      </c>
      <c r="G497" s="48" t="s">
        <v>832</v>
      </c>
      <c r="H497" s="48" t="s">
        <v>254</v>
      </c>
      <c r="I497" s="50">
        <v>17.95</v>
      </c>
    </row>
    <row r="498" spans="1:9" ht="25.2" x14ac:dyDescent="0.5">
      <c r="A498" s="51" t="s">
        <v>243</v>
      </c>
      <c r="B498" s="51" t="s">
        <v>833</v>
      </c>
      <c r="C498" s="51" t="s">
        <v>245</v>
      </c>
      <c r="D498" s="51" t="s">
        <v>834</v>
      </c>
      <c r="E498" s="52">
        <v>40.01</v>
      </c>
      <c r="F498" s="51" t="s">
        <v>266</v>
      </c>
      <c r="G498" s="51" t="s">
        <v>835</v>
      </c>
      <c r="H498" s="51" t="s">
        <v>254</v>
      </c>
      <c r="I498" s="53">
        <v>40.01</v>
      </c>
    </row>
    <row r="499" spans="1:9" ht="25.2" x14ac:dyDescent="0.5">
      <c r="A499" s="48" t="s">
        <v>441</v>
      </c>
      <c r="B499" s="48" t="s">
        <v>836</v>
      </c>
      <c r="C499" s="48" t="s">
        <v>245</v>
      </c>
      <c r="D499" s="48" t="s">
        <v>837</v>
      </c>
      <c r="E499" s="49">
        <v>7</v>
      </c>
      <c r="F499" s="48" t="s">
        <v>266</v>
      </c>
      <c r="G499" s="48" t="s">
        <v>835</v>
      </c>
      <c r="H499" s="48" t="s">
        <v>254</v>
      </c>
      <c r="I499" s="50">
        <v>7</v>
      </c>
    </row>
    <row r="500" spans="1:9" ht="37.799999999999997" x14ac:dyDescent="0.5">
      <c r="A500" s="51" t="s">
        <v>299</v>
      </c>
      <c r="B500" s="51" t="s">
        <v>838</v>
      </c>
      <c r="C500" s="51" t="s">
        <v>245</v>
      </c>
      <c r="D500" s="51" t="s">
        <v>839</v>
      </c>
      <c r="E500" s="52">
        <v>30</v>
      </c>
      <c r="F500" s="51" t="s">
        <v>314</v>
      </c>
      <c r="G500" s="51" t="s">
        <v>835</v>
      </c>
      <c r="H500" s="51" t="s">
        <v>249</v>
      </c>
      <c r="I500" s="53">
        <v>30</v>
      </c>
    </row>
    <row r="501" spans="1:9" ht="25.2" x14ac:dyDescent="0.5">
      <c r="A501" s="48" t="s">
        <v>539</v>
      </c>
      <c r="B501" s="48" t="s">
        <v>840</v>
      </c>
      <c r="C501" s="48" t="s">
        <v>245</v>
      </c>
      <c r="D501" s="48" t="s">
        <v>841</v>
      </c>
      <c r="E501" s="49">
        <v>10</v>
      </c>
      <c r="F501" s="48" t="s">
        <v>266</v>
      </c>
      <c r="G501" s="48" t="s">
        <v>835</v>
      </c>
      <c r="H501" s="48" t="s">
        <v>254</v>
      </c>
      <c r="I501" s="50">
        <v>10</v>
      </c>
    </row>
    <row r="502" spans="1:9" ht="37.799999999999997" x14ac:dyDescent="0.5">
      <c r="A502" s="51" t="s">
        <v>842</v>
      </c>
      <c r="B502" s="51" t="s">
        <v>843</v>
      </c>
      <c r="C502" s="51" t="s">
        <v>245</v>
      </c>
      <c r="D502" s="51" t="s">
        <v>844</v>
      </c>
      <c r="E502" s="52">
        <v>13</v>
      </c>
      <c r="F502" s="51" t="s">
        <v>845</v>
      </c>
      <c r="G502" s="51" t="s">
        <v>767</v>
      </c>
      <c r="H502" s="51" t="s">
        <v>254</v>
      </c>
      <c r="I502" s="53">
        <v>13</v>
      </c>
    </row>
    <row r="503" spans="1:9" ht="25.2" x14ac:dyDescent="0.5">
      <c r="A503" s="48" t="s">
        <v>283</v>
      </c>
      <c r="B503" s="48" t="s">
        <v>846</v>
      </c>
      <c r="C503" s="48" t="s">
        <v>245</v>
      </c>
      <c r="D503" s="48" t="s">
        <v>847</v>
      </c>
      <c r="E503" s="49">
        <v>14</v>
      </c>
      <c r="F503" s="48" t="s">
        <v>845</v>
      </c>
      <c r="G503" s="48" t="s">
        <v>835</v>
      </c>
      <c r="H503" s="48" t="s">
        <v>254</v>
      </c>
      <c r="I503" s="50">
        <v>14</v>
      </c>
    </row>
    <row r="504" spans="1:9" ht="25.2" x14ac:dyDescent="0.5">
      <c r="A504" s="51" t="s">
        <v>848</v>
      </c>
      <c r="B504" s="51" t="s">
        <v>849</v>
      </c>
      <c r="C504" s="51" t="s">
        <v>245</v>
      </c>
      <c r="D504" s="51" t="s">
        <v>850</v>
      </c>
      <c r="E504" s="52">
        <v>21</v>
      </c>
      <c r="F504" s="51" t="s">
        <v>845</v>
      </c>
      <c r="G504" s="51" t="s">
        <v>832</v>
      </c>
      <c r="H504" s="51" t="s">
        <v>249</v>
      </c>
      <c r="I504" s="53">
        <v>21</v>
      </c>
    </row>
    <row r="505" spans="1:9" ht="25.2" x14ac:dyDescent="0.5">
      <c r="A505" s="48" t="s">
        <v>851</v>
      </c>
      <c r="B505" s="48" t="s">
        <v>852</v>
      </c>
      <c r="C505" s="48" t="s">
        <v>245</v>
      </c>
      <c r="D505" s="48" t="s">
        <v>853</v>
      </c>
      <c r="E505" s="49">
        <v>25</v>
      </c>
      <c r="F505" s="48" t="s">
        <v>266</v>
      </c>
      <c r="G505" s="48" t="s">
        <v>835</v>
      </c>
      <c r="H505" s="48" t="s">
        <v>254</v>
      </c>
      <c r="I505" s="50">
        <v>25</v>
      </c>
    </row>
    <row r="506" spans="1:9" ht="25.2" x14ac:dyDescent="0.5">
      <c r="A506" s="51" t="s">
        <v>315</v>
      </c>
      <c r="B506" s="51" t="s">
        <v>854</v>
      </c>
      <c r="C506" s="51" t="s">
        <v>245</v>
      </c>
      <c r="D506" s="51" t="s">
        <v>855</v>
      </c>
      <c r="E506" s="52">
        <v>6.5</v>
      </c>
      <c r="F506" s="51" t="s">
        <v>266</v>
      </c>
      <c r="G506" s="51" t="s">
        <v>835</v>
      </c>
      <c r="H506" s="51" t="s">
        <v>254</v>
      </c>
      <c r="I506" s="53">
        <v>6.5</v>
      </c>
    </row>
    <row r="507" spans="1:9" ht="37.799999999999997" x14ac:dyDescent="0.5">
      <c r="A507" s="48" t="s">
        <v>267</v>
      </c>
      <c r="B507" s="48" t="s">
        <v>856</v>
      </c>
      <c r="C507" s="48" t="s">
        <v>245</v>
      </c>
      <c r="D507" s="48" t="s">
        <v>857</v>
      </c>
      <c r="E507" s="49">
        <v>31</v>
      </c>
      <c r="F507" s="48" t="s">
        <v>266</v>
      </c>
      <c r="G507" s="48" t="s">
        <v>835</v>
      </c>
      <c r="H507" s="48" t="s">
        <v>254</v>
      </c>
      <c r="I507" s="50">
        <v>31</v>
      </c>
    </row>
    <row r="508" spans="1:9" ht="25.2" x14ac:dyDescent="0.5">
      <c r="A508" s="51" t="s">
        <v>749</v>
      </c>
      <c r="B508" s="51" t="s">
        <v>858</v>
      </c>
      <c r="C508" s="51" t="s">
        <v>245</v>
      </c>
      <c r="D508" s="51" t="s">
        <v>859</v>
      </c>
      <c r="E508" s="52">
        <v>27.99</v>
      </c>
      <c r="F508" s="51" t="s">
        <v>266</v>
      </c>
      <c r="G508" s="51" t="s">
        <v>835</v>
      </c>
      <c r="H508" s="51" t="s">
        <v>254</v>
      </c>
      <c r="I508" s="53">
        <v>27.99</v>
      </c>
    </row>
    <row r="509" spans="1:9" x14ac:dyDescent="0.5">
      <c r="A509" s="54" t="s">
        <v>277</v>
      </c>
      <c r="B509" s="54"/>
      <c r="C509" s="54"/>
      <c r="D509" s="54"/>
      <c r="E509" s="54"/>
      <c r="F509" s="54"/>
      <c r="G509" s="54"/>
      <c r="H509" s="54"/>
      <c r="I509" s="55">
        <v>243.45</v>
      </c>
    </row>
    <row r="513" spans="1:9" ht="10.5" customHeight="1" x14ac:dyDescent="0.5">
      <c r="A513" s="63" t="s">
        <v>232</v>
      </c>
      <c r="B513" s="63"/>
      <c r="C513" s="63"/>
      <c r="D513" s="63"/>
      <c r="E513" s="63"/>
      <c r="F513" s="63"/>
      <c r="G513" s="63"/>
      <c r="H513" s="63"/>
      <c r="I513" s="63"/>
    </row>
    <row r="514" spans="1:9" ht="10.5" customHeight="1" x14ac:dyDescent="0.5">
      <c r="A514" s="64" t="s">
        <v>860</v>
      </c>
      <c r="B514" s="64"/>
      <c r="C514" s="64"/>
      <c r="D514" s="64"/>
      <c r="E514" s="64"/>
      <c r="F514" s="64"/>
      <c r="G514" s="64"/>
      <c r="H514" s="64"/>
      <c r="I514" s="64"/>
    </row>
    <row r="516" spans="1:9" ht="41.4" x14ac:dyDescent="0.5">
      <c r="A516" s="46" t="s">
        <v>234</v>
      </c>
      <c r="B516" s="46" t="s">
        <v>235</v>
      </c>
      <c r="C516" s="46" t="s">
        <v>236</v>
      </c>
      <c r="D516" s="46" t="s">
        <v>237</v>
      </c>
      <c r="E516" s="46" t="s">
        <v>238</v>
      </c>
      <c r="F516" s="46" t="s">
        <v>239</v>
      </c>
      <c r="G516" s="46" t="s">
        <v>240</v>
      </c>
      <c r="H516" s="46" t="s">
        <v>241</v>
      </c>
      <c r="I516" s="47" t="s">
        <v>242</v>
      </c>
    </row>
    <row r="517" spans="1:9" ht="25.2" x14ac:dyDescent="0.5">
      <c r="A517" s="48" t="s">
        <v>295</v>
      </c>
      <c r="B517" s="48" t="s">
        <v>861</v>
      </c>
      <c r="C517" s="48" t="s">
        <v>245</v>
      </c>
      <c r="D517" s="48" t="s">
        <v>862</v>
      </c>
      <c r="E517" s="49">
        <v>6.5</v>
      </c>
      <c r="F517" s="48" t="s">
        <v>266</v>
      </c>
      <c r="G517" s="48" t="s">
        <v>863</v>
      </c>
      <c r="H517" s="48" t="s">
        <v>249</v>
      </c>
      <c r="I517" s="50">
        <v>6.5</v>
      </c>
    </row>
    <row r="518" spans="1:9" ht="25.2" x14ac:dyDescent="0.5">
      <c r="A518" s="51" t="s">
        <v>295</v>
      </c>
      <c r="B518" s="51" t="s">
        <v>864</v>
      </c>
      <c r="C518" s="51" t="s">
        <v>245</v>
      </c>
      <c r="D518" s="51" t="s">
        <v>862</v>
      </c>
      <c r="E518" s="52">
        <v>6.5</v>
      </c>
      <c r="F518" s="51" t="s">
        <v>266</v>
      </c>
      <c r="G518" s="51" t="s">
        <v>863</v>
      </c>
      <c r="H518" s="51" t="s">
        <v>249</v>
      </c>
      <c r="I518" s="53">
        <v>6.5</v>
      </c>
    </row>
    <row r="519" spans="1:9" ht="25.2" x14ac:dyDescent="0.5">
      <c r="A519" s="48" t="s">
        <v>283</v>
      </c>
      <c r="B519" s="48" t="s">
        <v>865</v>
      </c>
      <c r="C519" s="48" t="s">
        <v>245</v>
      </c>
      <c r="D519" s="48" t="s">
        <v>866</v>
      </c>
      <c r="E519" s="49">
        <v>14</v>
      </c>
      <c r="F519" s="48" t="s">
        <v>253</v>
      </c>
      <c r="G519" s="48" t="s">
        <v>863</v>
      </c>
      <c r="H519" s="48" t="s">
        <v>254</v>
      </c>
      <c r="I519" s="50">
        <v>14</v>
      </c>
    </row>
    <row r="520" spans="1:9" ht="25.2" x14ac:dyDescent="0.5">
      <c r="A520" s="51" t="s">
        <v>479</v>
      </c>
      <c r="B520" s="51" t="s">
        <v>867</v>
      </c>
      <c r="C520" s="51" t="s">
        <v>245</v>
      </c>
      <c r="D520" s="51" t="s">
        <v>868</v>
      </c>
      <c r="E520" s="52">
        <v>20</v>
      </c>
      <c r="F520" s="51" t="s">
        <v>266</v>
      </c>
      <c r="G520" s="51" t="s">
        <v>863</v>
      </c>
      <c r="H520" s="51" t="s">
        <v>254</v>
      </c>
      <c r="I520" s="53">
        <v>20</v>
      </c>
    </row>
    <row r="521" spans="1:9" ht="25.2" x14ac:dyDescent="0.5">
      <c r="A521" s="48" t="s">
        <v>479</v>
      </c>
      <c r="B521" s="48" t="s">
        <v>869</v>
      </c>
      <c r="C521" s="48" t="s">
        <v>245</v>
      </c>
      <c r="D521" s="48" t="s">
        <v>870</v>
      </c>
      <c r="E521" s="49">
        <v>30</v>
      </c>
      <c r="F521" s="48" t="s">
        <v>266</v>
      </c>
      <c r="G521" s="48" t="s">
        <v>863</v>
      </c>
      <c r="H521" s="48" t="s">
        <v>254</v>
      </c>
      <c r="I521" s="50">
        <v>30</v>
      </c>
    </row>
    <row r="522" spans="1:9" x14ac:dyDescent="0.5">
      <c r="A522" s="54" t="s">
        <v>277</v>
      </c>
      <c r="B522" s="54"/>
      <c r="C522" s="54"/>
      <c r="D522" s="54"/>
      <c r="E522" s="54"/>
      <c r="F522" s="54"/>
      <c r="G522" s="54"/>
      <c r="H522" s="54"/>
      <c r="I522" s="55">
        <v>77</v>
      </c>
    </row>
    <row r="526" spans="1:9" ht="10.5" customHeight="1" x14ac:dyDescent="0.5">
      <c r="A526" s="63" t="s">
        <v>232</v>
      </c>
      <c r="B526" s="63"/>
      <c r="C526" s="63"/>
      <c r="D526" s="63"/>
      <c r="E526" s="63"/>
      <c r="F526" s="63"/>
      <c r="G526" s="63"/>
      <c r="H526" s="63"/>
      <c r="I526" s="63"/>
    </row>
    <row r="527" spans="1:9" ht="10.5" customHeight="1" x14ac:dyDescent="0.5">
      <c r="A527" s="64" t="s">
        <v>871</v>
      </c>
      <c r="B527" s="64"/>
      <c r="C527" s="64"/>
      <c r="D527" s="64"/>
      <c r="E527" s="64"/>
      <c r="F527" s="64"/>
      <c r="G527" s="64"/>
      <c r="H527" s="64"/>
      <c r="I527" s="64"/>
    </row>
    <row r="529" spans="1:9" ht="41.4" x14ac:dyDescent="0.5">
      <c r="A529" s="46" t="s">
        <v>234</v>
      </c>
      <c r="B529" s="46" t="s">
        <v>235</v>
      </c>
      <c r="C529" s="46" t="s">
        <v>236</v>
      </c>
      <c r="D529" s="46" t="s">
        <v>237</v>
      </c>
      <c r="E529" s="46" t="s">
        <v>238</v>
      </c>
      <c r="F529" s="46" t="s">
        <v>239</v>
      </c>
      <c r="G529" s="46" t="s">
        <v>240</v>
      </c>
      <c r="H529" s="46" t="s">
        <v>241</v>
      </c>
      <c r="I529" s="47" t="s">
        <v>242</v>
      </c>
    </row>
    <row r="530" spans="1:9" ht="25.2" x14ac:dyDescent="0.5">
      <c r="A530" s="48" t="s">
        <v>872</v>
      </c>
      <c r="B530" s="48" t="s">
        <v>873</v>
      </c>
      <c r="C530" s="48" t="s">
        <v>245</v>
      </c>
      <c r="D530" s="48" t="s">
        <v>874</v>
      </c>
      <c r="E530" s="49">
        <v>15</v>
      </c>
      <c r="F530" s="48" t="s">
        <v>247</v>
      </c>
      <c r="G530" s="48" t="s">
        <v>875</v>
      </c>
      <c r="H530" s="48" t="s">
        <v>254</v>
      </c>
      <c r="I530" s="50">
        <v>15</v>
      </c>
    </row>
    <row r="531" spans="1:9" ht="25.2" x14ac:dyDescent="0.5">
      <c r="A531" s="51" t="s">
        <v>872</v>
      </c>
      <c r="B531" s="51" t="s">
        <v>876</v>
      </c>
      <c r="C531" s="51" t="s">
        <v>245</v>
      </c>
      <c r="D531" s="51" t="s">
        <v>877</v>
      </c>
      <c r="E531" s="52">
        <v>5</v>
      </c>
      <c r="F531" s="51" t="s">
        <v>247</v>
      </c>
      <c r="G531" s="51" t="s">
        <v>875</v>
      </c>
      <c r="H531" s="51" t="s">
        <v>254</v>
      </c>
      <c r="I531" s="53">
        <v>5</v>
      </c>
    </row>
    <row r="532" spans="1:9" ht="25.2" x14ac:dyDescent="0.5">
      <c r="A532" s="48" t="s">
        <v>872</v>
      </c>
      <c r="B532" s="48" t="s">
        <v>878</v>
      </c>
      <c r="C532" s="48" t="s">
        <v>245</v>
      </c>
      <c r="D532" s="48" t="s">
        <v>879</v>
      </c>
      <c r="E532" s="49">
        <v>6</v>
      </c>
      <c r="F532" s="48" t="s">
        <v>276</v>
      </c>
      <c r="G532" s="48" t="s">
        <v>880</v>
      </c>
      <c r="H532" s="48" t="s">
        <v>254</v>
      </c>
      <c r="I532" s="50">
        <v>6</v>
      </c>
    </row>
    <row r="533" spans="1:9" ht="25.2" x14ac:dyDescent="0.5">
      <c r="A533" s="51" t="s">
        <v>872</v>
      </c>
      <c r="B533" s="51" t="s">
        <v>881</v>
      </c>
      <c r="C533" s="51" t="s">
        <v>245</v>
      </c>
      <c r="D533" s="51" t="s">
        <v>882</v>
      </c>
      <c r="E533" s="52">
        <v>9.99</v>
      </c>
      <c r="F533" s="51" t="s">
        <v>276</v>
      </c>
      <c r="G533" s="51" t="s">
        <v>880</v>
      </c>
      <c r="H533" s="51" t="s">
        <v>254</v>
      </c>
      <c r="I533" s="53">
        <v>9.99</v>
      </c>
    </row>
    <row r="534" spans="1:9" x14ac:dyDescent="0.5">
      <c r="A534" s="54" t="s">
        <v>277</v>
      </c>
      <c r="B534" s="54"/>
      <c r="C534" s="54"/>
      <c r="D534" s="54"/>
      <c r="E534" s="54"/>
      <c r="F534" s="54"/>
      <c r="G534" s="54"/>
      <c r="H534" s="54"/>
      <c r="I534" s="55">
        <v>35.99</v>
      </c>
    </row>
    <row r="538" spans="1:9" ht="10.5" customHeight="1" x14ac:dyDescent="0.5">
      <c r="A538" s="63" t="s">
        <v>232</v>
      </c>
      <c r="B538" s="63"/>
      <c r="C538" s="63"/>
      <c r="D538" s="63"/>
      <c r="E538" s="63"/>
      <c r="F538" s="63"/>
      <c r="G538" s="63"/>
      <c r="H538" s="63"/>
      <c r="I538" s="63"/>
    </row>
    <row r="539" spans="1:9" ht="10.5" customHeight="1" x14ac:dyDescent="0.5">
      <c r="A539" s="64" t="s">
        <v>883</v>
      </c>
      <c r="B539" s="64"/>
      <c r="C539" s="64"/>
      <c r="D539" s="64"/>
      <c r="E539" s="64"/>
      <c r="F539" s="64"/>
      <c r="G539" s="64"/>
      <c r="H539" s="64"/>
      <c r="I539" s="64"/>
    </row>
    <row r="541" spans="1:9" ht="41.4" x14ac:dyDescent="0.5">
      <c r="A541" s="46" t="s">
        <v>234</v>
      </c>
      <c r="B541" s="46" t="s">
        <v>235</v>
      </c>
      <c r="C541" s="46" t="s">
        <v>236</v>
      </c>
      <c r="D541" s="46" t="s">
        <v>237</v>
      </c>
      <c r="E541" s="46" t="s">
        <v>238</v>
      </c>
      <c r="F541" s="46" t="s">
        <v>239</v>
      </c>
      <c r="G541" s="46" t="s">
        <v>240</v>
      </c>
      <c r="H541" s="46" t="s">
        <v>241</v>
      </c>
      <c r="I541" s="47" t="s">
        <v>242</v>
      </c>
    </row>
    <row r="542" spans="1:9" ht="25.2" x14ac:dyDescent="0.5">
      <c r="A542" s="48" t="s">
        <v>884</v>
      </c>
      <c r="B542" s="48" t="s">
        <v>885</v>
      </c>
      <c r="C542" s="48" t="s">
        <v>245</v>
      </c>
      <c r="D542" s="48" t="s">
        <v>886</v>
      </c>
      <c r="E542" s="49">
        <v>11</v>
      </c>
      <c r="F542" s="48" t="s">
        <v>247</v>
      </c>
      <c r="G542" s="48" t="s">
        <v>887</v>
      </c>
      <c r="H542" s="48" t="s">
        <v>254</v>
      </c>
      <c r="I542" s="50">
        <v>11</v>
      </c>
    </row>
    <row r="543" spans="1:9" x14ac:dyDescent="0.5">
      <c r="A543" s="54" t="s">
        <v>277</v>
      </c>
      <c r="B543" s="54"/>
      <c r="C543" s="54"/>
      <c r="D543" s="54"/>
      <c r="E543" s="54"/>
      <c r="F543" s="54"/>
      <c r="G543" s="54"/>
      <c r="H543" s="54"/>
      <c r="I543" s="55">
        <v>11</v>
      </c>
    </row>
    <row r="547" spans="1:9" ht="10.5" customHeight="1" x14ac:dyDescent="0.5">
      <c r="A547" s="63" t="s">
        <v>232</v>
      </c>
      <c r="B547" s="63"/>
      <c r="C547" s="63"/>
      <c r="D547" s="63"/>
      <c r="E547" s="63"/>
      <c r="F547" s="63"/>
      <c r="G547" s="63"/>
      <c r="H547" s="63"/>
      <c r="I547" s="63"/>
    </row>
    <row r="548" spans="1:9" ht="10.5" customHeight="1" x14ac:dyDescent="0.5">
      <c r="A548" s="64" t="s">
        <v>888</v>
      </c>
      <c r="B548" s="64"/>
      <c r="C548" s="64"/>
      <c r="D548" s="64"/>
      <c r="E548" s="64"/>
      <c r="F548" s="64"/>
      <c r="G548" s="64"/>
      <c r="H548" s="64"/>
      <c r="I548" s="64"/>
    </row>
    <row r="550" spans="1:9" ht="41.4" x14ac:dyDescent="0.5">
      <c r="A550" s="46" t="s">
        <v>234</v>
      </c>
      <c r="B550" s="46" t="s">
        <v>235</v>
      </c>
      <c r="C550" s="46" t="s">
        <v>236</v>
      </c>
      <c r="D550" s="46" t="s">
        <v>237</v>
      </c>
      <c r="E550" s="46" t="s">
        <v>238</v>
      </c>
      <c r="F550" s="46" t="s">
        <v>239</v>
      </c>
      <c r="G550" s="46" t="s">
        <v>240</v>
      </c>
      <c r="H550" s="46" t="s">
        <v>241</v>
      </c>
      <c r="I550" s="47" t="s">
        <v>242</v>
      </c>
    </row>
    <row r="551" spans="1:9" ht="50.4" x14ac:dyDescent="0.5">
      <c r="A551" s="48" t="s">
        <v>332</v>
      </c>
      <c r="B551" s="48" t="s">
        <v>889</v>
      </c>
      <c r="C551" s="48" t="s">
        <v>245</v>
      </c>
      <c r="D551" s="48" t="s">
        <v>890</v>
      </c>
      <c r="E551" s="49">
        <v>27</v>
      </c>
      <c r="F551" s="48" t="s">
        <v>247</v>
      </c>
      <c r="G551" s="48" t="s">
        <v>891</v>
      </c>
      <c r="H551" s="48" t="s">
        <v>254</v>
      </c>
      <c r="I551" s="50">
        <v>27</v>
      </c>
    </row>
    <row r="552" spans="1:9" ht="37.799999999999997" x14ac:dyDescent="0.5">
      <c r="A552" s="51" t="s">
        <v>263</v>
      </c>
      <c r="B552" s="51" t="s">
        <v>892</v>
      </c>
      <c r="C552" s="51" t="s">
        <v>245</v>
      </c>
      <c r="D552" s="51" t="s">
        <v>893</v>
      </c>
      <c r="E552" s="52">
        <v>17.989999999999998</v>
      </c>
      <c r="F552" s="51" t="s">
        <v>253</v>
      </c>
      <c r="G552" s="51" t="s">
        <v>891</v>
      </c>
      <c r="H552" s="51" t="s">
        <v>254</v>
      </c>
      <c r="I552" s="53">
        <v>17.989999999999998</v>
      </c>
    </row>
    <row r="553" spans="1:9" ht="37.799999999999997" x14ac:dyDescent="0.5">
      <c r="A553" s="48" t="s">
        <v>263</v>
      </c>
      <c r="B553" s="48" t="s">
        <v>892</v>
      </c>
      <c r="C553" s="48" t="s">
        <v>245</v>
      </c>
      <c r="D553" s="48" t="s">
        <v>893</v>
      </c>
      <c r="E553" s="49">
        <v>18</v>
      </c>
      <c r="F553" s="48" t="s">
        <v>511</v>
      </c>
      <c r="G553" s="48" t="s">
        <v>891</v>
      </c>
      <c r="H553" s="48" t="s">
        <v>254</v>
      </c>
      <c r="I553" s="50">
        <v>18</v>
      </c>
    </row>
    <row r="554" spans="1:9" x14ac:dyDescent="0.5">
      <c r="A554" s="54" t="s">
        <v>277</v>
      </c>
      <c r="B554" s="54"/>
      <c r="C554" s="54"/>
      <c r="D554" s="54"/>
      <c r="E554" s="54"/>
      <c r="F554" s="54"/>
      <c r="G554" s="54"/>
      <c r="H554" s="54"/>
      <c r="I554" s="55">
        <v>62.99</v>
      </c>
    </row>
    <row r="558" spans="1:9" ht="10.5" customHeight="1" x14ac:dyDescent="0.5">
      <c r="A558" s="63" t="s">
        <v>232</v>
      </c>
      <c r="B558" s="63"/>
      <c r="C558" s="63"/>
      <c r="D558" s="63"/>
      <c r="E558" s="63"/>
      <c r="F558" s="63"/>
      <c r="G558" s="63"/>
      <c r="H558" s="63"/>
      <c r="I558" s="63"/>
    </row>
    <row r="559" spans="1:9" ht="10.5" customHeight="1" x14ac:dyDescent="0.5">
      <c r="A559" s="64" t="s">
        <v>894</v>
      </c>
      <c r="B559" s="64"/>
      <c r="C559" s="64"/>
      <c r="D559" s="64"/>
      <c r="E559" s="64"/>
      <c r="F559" s="64"/>
      <c r="G559" s="64"/>
      <c r="H559" s="64"/>
      <c r="I559" s="64"/>
    </row>
    <row r="561" spans="1:9" ht="41.4" x14ac:dyDescent="0.5">
      <c r="A561" s="46" t="s">
        <v>234</v>
      </c>
      <c r="B561" s="46" t="s">
        <v>235</v>
      </c>
      <c r="C561" s="46" t="s">
        <v>236</v>
      </c>
      <c r="D561" s="46" t="s">
        <v>237</v>
      </c>
      <c r="E561" s="46" t="s">
        <v>238</v>
      </c>
      <c r="F561" s="46" t="s">
        <v>239</v>
      </c>
      <c r="G561" s="46" t="s">
        <v>240</v>
      </c>
      <c r="H561" s="46" t="s">
        <v>241</v>
      </c>
      <c r="I561" s="47" t="s">
        <v>242</v>
      </c>
    </row>
    <row r="562" spans="1:9" ht="25.2" x14ac:dyDescent="0.5">
      <c r="A562" s="48" t="s">
        <v>842</v>
      </c>
      <c r="B562" s="48" t="s">
        <v>895</v>
      </c>
      <c r="C562" s="48" t="s">
        <v>245</v>
      </c>
      <c r="D562" s="48" t="s">
        <v>896</v>
      </c>
      <c r="E562" s="49">
        <v>5</v>
      </c>
      <c r="F562" s="48" t="s">
        <v>266</v>
      </c>
      <c r="G562" s="48" t="s">
        <v>897</v>
      </c>
      <c r="H562" s="48" t="s">
        <v>254</v>
      </c>
      <c r="I562" s="50">
        <v>5</v>
      </c>
    </row>
    <row r="563" spans="1:9" ht="25.2" x14ac:dyDescent="0.5">
      <c r="A563" s="51" t="s">
        <v>283</v>
      </c>
      <c r="B563" s="51" t="s">
        <v>898</v>
      </c>
      <c r="C563" s="51" t="s">
        <v>245</v>
      </c>
      <c r="D563" s="51" t="s">
        <v>899</v>
      </c>
      <c r="E563" s="52">
        <v>18</v>
      </c>
      <c r="F563" s="51" t="s">
        <v>266</v>
      </c>
      <c r="G563" s="51" t="s">
        <v>897</v>
      </c>
      <c r="H563" s="51" t="s">
        <v>254</v>
      </c>
      <c r="I563" s="53">
        <v>18</v>
      </c>
    </row>
    <row r="564" spans="1:9" x14ac:dyDescent="0.5">
      <c r="A564" s="54" t="s">
        <v>277</v>
      </c>
      <c r="B564" s="54"/>
      <c r="C564" s="54"/>
      <c r="D564" s="54"/>
      <c r="E564" s="54"/>
      <c r="F564" s="54"/>
      <c r="G564" s="54"/>
      <c r="H564" s="54"/>
      <c r="I564" s="55">
        <v>23</v>
      </c>
    </row>
    <row r="568" spans="1:9" ht="10.5" customHeight="1" x14ac:dyDescent="0.5">
      <c r="A568" s="63" t="s">
        <v>232</v>
      </c>
      <c r="B568" s="63"/>
      <c r="C568" s="63"/>
      <c r="D568" s="63"/>
      <c r="E568" s="63"/>
      <c r="F568" s="63"/>
      <c r="G568" s="63"/>
      <c r="H568" s="63"/>
      <c r="I568" s="63"/>
    </row>
    <row r="569" spans="1:9" ht="10.5" customHeight="1" x14ac:dyDescent="0.5">
      <c r="A569" s="64" t="s">
        <v>900</v>
      </c>
      <c r="B569" s="64"/>
      <c r="C569" s="64"/>
      <c r="D569" s="64"/>
      <c r="E569" s="64"/>
      <c r="F569" s="64"/>
      <c r="G569" s="64"/>
      <c r="H569" s="64"/>
      <c r="I569" s="64"/>
    </row>
    <row r="571" spans="1:9" ht="41.4" x14ac:dyDescent="0.5">
      <c r="A571" s="46" t="s">
        <v>234</v>
      </c>
      <c r="B571" s="46" t="s">
        <v>235</v>
      </c>
      <c r="C571" s="46" t="s">
        <v>236</v>
      </c>
      <c r="D571" s="46" t="s">
        <v>237</v>
      </c>
      <c r="E571" s="46" t="s">
        <v>238</v>
      </c>
      <c r="F571" s="46" t="s">
        <v>239</v>
      </c>
      <c r="G571" s="46" t="s">
        <v>240</v>
      </c>
      <c r="H571" s="46" t="s">
        <v>241</v>
      </c>
      <c r="I571" s="47" t="s">
        <v>242</v>
      </c>
    </row>
    <row r="572" spans="1:9" ht="25.2" x14ac:dyDescent="0.5">
      <c r="A572" s="48" t="s">
        <v>19</v>
      </c>
      <c r="B572" s="48" t="s">
        <v>901</v>
      </c>
      <c r="C572" s="48" t="s">
        <v>245</v>
      </c>
      <c r="D572" s="48" t="s">
        <v>902</v>
      </c>
      <c r="E572" s="49">
        <v>16</v>
      </c>
      <c r="F572" s="48" t="s">
        <v>266</v>
      </c>
      <c r="G572" s="48" t="s">
        <v>903</v>
      </c>
      <c r="H572" s="48" t="s">
        <v>249</v>
      </c>
      <c r="I572" s="50">
        <v>16</v>
      </c>
    </row>
    <row r="573" spans="1:9" ht="25.2" x14ac:dyDescent="0.5">
      <c r="A573" s="51" t="s">
        <v>243</v>
      </c>
      <c r="B573" s="51" t="s">
        <v>904</v>
      </c>
      <c r="C573" s="51" t="s">
        <v>245</v>
      </c>
      <c r="D573" s="51" t="s">
        <v>905</v>
      </c>
      <c r="E573" s="52">
        <v>22.36</v>
      </c>
      <c r="F573" s="51" t="s">
        <v>906</v>
      </c>
      <c r="G573" s="51" t="s">
        <v>903</v>
      </c>
      <c r="H573" s="51" t="s">
        <v>254</v>
      </c>
      <c r="I573" s="53">
        <v>22.36</v>
      </c>
    </row>
    <row r="574" spans="1:9" ht="25.2" x14ac:dyDescent="0.5">
      <c r="A574" s="48" t="s">
        <v>441</v>
      </c>
      <c r="B574" s="48" t="s">
        <v>907</v>
      </c>
      <c r="C574" s="48" t="s">
        <v>245</v>
      </c>
      <c r="D574" s="48" t="s">
        <v>633</v>
      </c>
      <c r="E574" s="49">
        <v>17.989999999999998</v>
      </c>
      <c r="F574" s="48" t="s">
        <v>266</v>
      </c>
      <c r="G574" s="48" t="s">
        <v>903</v>
      </c>
      <c r="H574" s="48" t="s">
        <v>254</v>
      </c>
      <c r="I574" s="50">
        <v>17.989999999999998</v>
      </c>
    </row>
    <row r="575" spans="1:9" ht="25.2" x14ac:dyDescent="0.5">
      <c r="A575" s="51" t="s">
        <v>358</v>
      </c>
      <c r="B575" s="51" t="s">
        <v>908</v>
      </c>
      <c r="C575" s="51" t="s">
        <v>245</v>
      </c>
      <c r="D575" s="51" t="s">
        <v>909</v>
      </c>
      <c r="E575" s="52">
        <v>10</v>
      </c>
      <c r="F575" s="51" t="s">
        <v>253</v>
      </c>
      <c r="G575" s="51" t="s">
        <v>903</v>
      </c>
      <c r="H575" s="51" t="s">
        <v>249</v>
      </c>
      <c r="I575" s="53">
        <v>10</v>
      </c>
    </row>
    <row r="576" spans="1:9" x14ac:dyDescent="0.5">
      <c r="A576" s="54" t="s">
        <v>277</v>
      </c>
      <c r="B576" s="54"/>
      <c r="C576" s="54"/>
      <c r="D576" s="54"/>
      <c r="E576" s="54"/>
      <c r="F576" s="54"/>
      <c r="G576" s="54"/>
      <c r="H576" s="54"/>
      <c r="I576" s="55">
        <v>66.349999999999994</v>
      </c>
    </row>
    <row r="580" spans="1:9" ht="10.5" customHeight="1" x14ac:dyDescent="0.5">
      <c r="A580" s="63" t="s">
        <v>232</v>
      </c>
      <c r="B580" s="63"/>
      <c r="C580" s="63"/>
      <c r="D580" s="63"/>
      <c r="E580" s="63"/>
      <c r="F580" s="63"/>
      <c r="G580" s="63"/>
      <c r="H580" s="63"/>
      <c r="I580" s="63"/>
    </row>
    <row r="581" spans="1:9" ht="10.5" customHeight="1" x14ac:dyDescent="0.5">
      <c r="A581" s="64" t="s">
        <v>910</v>
      </c>
      <c r="B581" s="64"/>
      <c r="C581" s="64"/>
      <c r="D581" s="64"/>
      <c r="E581" s="64"/>
      <c r="F581" s="64"/>
      <c r="G581" s="64"/>
      <c r="H581" s="64"/>
      <c r="I581" s="64"/>
    </row>
    <row r="583" spans="1:9" ht="41.4" x14ac:dyDescent="0.5">
      <c r="A583" s="46" t="s">
        <v>234</v>
      </c>
      <c r="B583" s="46" t="s">
        <v>235</v>
      </c>
      <c r="C583" s="46" t="s">
        <v>236</v>
      </c>
      <c r="D583" s="46" t="s">
        <v>237</v>
      </c>
      <c r="E583" s="46" t="s">
        <v>238</v>
      </c>
      <c r="F583" s="46" t="s">
        <v>239</v>
      </c>
      <c r="G583" s="46" t="s">
        <v>240</v>
      </c>
      <c r="H583" s="46" t="s">
        <v>241</v>
      </c>
      <c r="I583" s="47" t="s">
        <v>242</v>
      </c>
    </row>
    <row r="584" spans="1:9" ht="25.2" x14ac:dyDescent="0.5">
      <c r="A584" s="48" t="s">
        <v>299</v>
      </c>
      <c r="B584" s="48" t="s">
        <v>911</v>
      </c>
      <c r="C584" s="48" t="s">
        <v>245</v>
      </c>
      <c r="D584" s="48" t="s">
        <v>912</v>
      </c>
      <c r="E584" s="49">
        <v>16</v>
      </c>
      <c r="F584" s="48" t="s">
        <v>511</v>
      </c>
      <c r="G584" s="48" t="s">
        <v>913</v>
      </c>
      <c r="H584" s="48" t="s">
        <v>249</v>
      </c>
      <c r="I584" s="50">
        <v>16</v>
      </c>
    </row>
    <row r="585" spans="1:9" ht="25.2" x14ac:dyDescent="0.5">
      <c r="A585" s="51" t="s">
        <v>872</v>
      </c>
      <c r="B585" s="51" t="s">
        <v>914</v>
      </c>
      <c r="C585" s="51" t="s">
        <v>245</v>
      </c>
      <c r="D585" s="51" t="s">
        <v>915</v>
      </c>
      <c r="E585" s="52">
        <v>18</v>
      </c>
      <c r="F585" s="51" t="s">
        <v>276</v>
      </c>
      <c r="G585" s="51" t="s">
        <v>875</v>
      </c>
      <c r="H585" s="51" t="s">
        <v>254</v>
      </c>
      <c r="I585" s="53">
        <v>18</v>
      </c>
    </row>
    <row r="586" spans="1:9" x14ac:dyDescent="0.5">
      <c r="A586" s="54" t="s">
        <v>277</v>
      </c>
      <c r="B586" s="54"/>
      <c r="C586" s="54"/>
      <c r="D586" s="54"/>
      <c r="E586" s="54"/>
      <c r="F586" s="54"/>
      <c r="G586" s="54"/>
      <c r="H586" s="54"/>
      <c r="I586" s="55">
        <v>34</v>
      </c>
    </row>
    <row r="590" spans="1:9" ht="10.5" customHeight="1" x14ac:dyDescent="0.5">
      <c r="A590" s="63" t="s">
        <v>232</v>
      </c>
      <c r="B590" s="63"/>
      <c r="C590" s="63"/>
      <c r="D590" s="63"/>
      <c r="E590" s="63"/>
      <c r="F590" s="63"/>
      <c r="G590" s="63"/>
      <c r="H590" s="63"/>
      <c r="I590" s="63"/>
    </row>
    <row r="591" spans="1:9" ht="10.5" customHeight="1" x14ac:dyDescent="0.5">
      <c r="A591" s="64" t="s">
        <v>916</v>
      </c>
      <c r="B591" s="64"/>
      <c r="C591" s="64"/>
      <c r="D591" s="64"/>
      <c r="E591" s="64"/>
      <c r="F591" s="64"/>
      <c r="G591" s="64"/>
      <c r="H591" s="64"/>
      <c r="I591" s="64"/>
    </row>
    <row r="593" spans="1:9" ht="41.4" x14ac:dyDescent="0.5">
      <c r="A593" s="46" t="s">
        <v>234</v>
      </c>
      <c r="B593" s="46" t="s">
        <v>235</v>
      </c>
      <c r="C593" s="46" t="s">
        <v>236</v>
      </c>
      <c r="D593" s="46" t="s">
        <v>237</v>
      </c>
      <c r="E593" s="46" t="s">
        <v>238</v>
      </c>
      <c r="F593" s="46" t="s">
        <v>239</v>
      </c>
      <c r="G593" s="46" t="s">
        <v>240</v>
      </c>
      <c r="H593" s="46" t="s">
        <v>241</v>
      </c>
      <c r="I593" s="47" t="s">
        <v>242</v>
      </c>
    </row>
    <row r="594" spans="1:9" ht="25.2" x14ac:dyDescent="0.5">
      <c r="A594" s="48" t="s">
        <v>697</v>
      </c>
      <c r="B594" s="48" t="s">
        <v>917</v>
      </c>
      <c r="C594" s="48" t="s">
        <v>245</v>
      </c>
      <c r="D594" s="48" t="s">
        <v>918</v>
      </c>
      <c r="E594" s="49">
        <v>7</v>
      </c>
      <c r="F594" s="48" t="s">
        <v>253</v>
      </c>
      <c r="G594" s="48" t="s">
        <v>919</v>
      </c>
      <c r="H594" s="48" t="s">
        <v>254</v>
      </c>
      <c r="I594" s="50">
        <v>7</v>
      </c>
    </row>
    <row r="595" spans="1:9" x14ac:dyDescent="0.5">
      <c r="A595" s="54" t="s">
        <v>277</v>
      </c>
      <c r="B595" s="54"/>
      <c r="C595" s="54"/>
      <c r="D595" s="54"/>
      <c r="E595" s="54"/>
      <c r="F595" s="54"/>
      <c r="G595" s="54"/>
      <c r="H595" s="54"/>
      <c r="I595" s="55">
        <v>7</v>
      </c>
    </row>
    <row r="599" spans="1:9" ht="10.5" customHeight="1" x14ac:dyDescent="0.5">
      <c r="A599" s="63" t="s">
        <v>232</v>
      </c>
      <c r="B599" s="63"/>
      <c r="C599" s="63"/>
      <c r="D599" s="63"/>
      <c r="E599" s="63"/>
      <c r="F599" s="63"/>
      <c r="G599" s="63"/>
      <c r="H599" s="63"/>
      <c r="I599" s="63"/>
    </row>
    <row r="600" spans="1:9" ht="10.5" customHeight="1" x14ac:dyDescent="0.5">
      <c r="A600" s="64" t="s">
        <v>920</v>
      </c>
      <c r="B600" s="64"/>
      <c r="C600" s="64"/>
      <c r="D600" s="64"/>
      <c r="E600" s="64"/>
      <c r="F600" s="64"/>
      <c r="G600" s="64"/>
      <c r="H600" s="64"/>
      <c r="I600" s="64"/>
    </row>
    <row r="602" spans="1:9" ht="41.4" x14ac:dyDescent="0.5">
      <c r="A602" s="46" t="s">
        <v>234</v>
      </c>
      <c r="B602" s="46" t="s">
        <v>235</v>
      </c>
      <c r="C602" s="46" t="s">
        <v>236</v>
      </c>
      <c r="D602" s="46" t="s">
        <v>237</v>
      </c>
      <c r="E602" s="46" t="s">
        <v>238</v>
      </c>
      <c r="F602" s="46" t="s">
        <v>239</v>
      </c>
      <c r="G602" s="46" t="s">
        <v>240</v>
      </c>
      <c r="H602" s="46" t="s">
        <v>241</v>
      </c>
      <c r="I602" s="47" t="s">
        <v>242</v>
      </c>
    </row>
    <row r="603" spans="1:9" ht="25.2" x14ac:dyDescent="0.5">
      <c r="A603" s="48" t="s">
        <v>19</v>
      </c>
      <c r="B603" s="48" t="s">
        <v>921</v>
      </c>
      <c r="C603" s="48" t="s">
        <v>245</v>
      </c>
      <c r="D603" s="48" t="s">
        <v>922</v>
      </c>
      <c r="E603" s="49">
        <v>14.99</v>
      </c>
      <c r="F603" s="48" t="s">
        <v>253</v>
      </c>
      <c r="G603" s="48" t="s">
        <v>584</v>
      </c>
      <c r="H603" s="48" t="s">
        <v>249</v>
      </c>
      <c r="I603" s="50">
        <v>14.99</v>
      </c>
    </row>
    <row r="604" spans="1:9" ht="25.2" x14ac:dyDescent="0.5">
      <c r="A604" s="51" t="s">
        <v>19</v>
      </c>
      <c r="B604" s="51" t="s">
        <v>921</v>
      </c>
      <c r="C604" s="51" t="s">
        <v>245</v>
      </c>
      <c r="D604" s="51" t="s">
        <v>922</v>
      </c>
      <c r="E604" s="52">
        <v>14.99</v>
      </c>
      <c r="F604" s="51" t="s">
        <v>247</v>
      </c>
      <c r="G604" s="51" t="s">
        <v>584</v>
      </c>
      <c r="H604" s="51" t="s">
        <v>249</v>
      </c>
      <c r="I604" s="53">
        <v>14.99</v>
      </c>
    </row>
    <row r="605" spans="1:9" ht="37.799999999999997" x14ac:dyDescent="0.5">
      <c r="A605" s="48" t="s">
        <v>366</v>
      </c>
      <c r="B605" s="48" t="s">
        <v>923</v>
      </c>
      <c r="C605" s="48" t="s">
        <v>245</v>
      </c>
      <c r="D605" s="48" t="s">
        <v>924</v>
      </c>
      <c r="E605" s="49">
        <v>11</v>
      </c>
      <c r="F605" s="48" t="s">
        <v>276</v>
      </c>
      <c r="G605" s="48" t="s">
        <v>584</v>
      </c>
      <c r="H605" s="48" t="s">
        <v>249</v>
      </c>
      <c r="I605" s="50">
        <v>11</v>
      </c>
    </row>
    <row r="606" spans="1:9" ht="25.2" x14ac:dyDescent="0.5">
      <c r="A606" s="51" t="s">
        <v>925</v>
      </c>
      <c r="B606" s="51" t="s">
        <v>926</v>
      </c>
      <c r="C606" s="51" t="s">
        <v>245</v>
      </c>
      <c r="D606" s="51" t="s">
        <v>927</v>
      </c>
      <c r="E606" s="52">
        <v>24</v>
      </c>
      <c r="F606" s="51" t="s">
        <v>276</v>
      </c>
      <c r="G606" s="51" t="s">
        <v>584</v>
      </c>
      <c r="H606" s="51" t="s">
        <v>249</v>
      </c>
      <c r="I606" s="53">
        <v>24</v>
      </c>
    </row>
    <row r="607" spans="1:9" ht="25.2" x14ac:dyDescent="0.5">
      <c r="A607" s="48" t="s">
        <v>653</v>
      </c>
      <c r="B607" s="48" t="s">
        <v>928</v>
      </c>
      <c r="C607" s="48" t="s">
        <v>245</v>
      </c>
      <c r="D607" s="48" t="s">
        <v>929</v>
      </c>
      <c r="E607" s="49">
        <v>25.99</v>
      </c>
      <c r="F607" s="48" t="s">
        <v>276</v>
      </c>
      <c r="G607" s="48" t="s">
        <v>584</v>
      </c>
      <c r="H607" s="48" t="s">
        <v>254</v>
      </c>
      <c r="I607" s="50">
        <v>25.99</v>
      </c>
    </row>
    <row r="608" spans="1:9" ht="25.2" x14ac:dyDescent="0.5">
      <c r="A608" s="51" t="s">
        <v>523</v>
      </c>
      <c r="B608" s="51" t="s">
        <v>930</v>
      </c>
      <c r="C608" s="51" t="s">
        <v>245</v>
      </c>
      <c r="D608" s="51" t="s">
        <v>931</v>
      </c>
      <c r="E608" s="52">
        <v>20</v>
      </c>
      <c r="F608" s="51" t="s">
        <v>276</v>
      </c>
      <c r="G608" s="51" t="s">
        <v>584</v>
      </c>
      <c r="H608" s="51" t="s">
        <v>249</v>
      </c>
      <c r="I608" s="53">
        <v>20</v>
      </c>
    </row>
    <row r="609" spans="1:9" x14ac:dyDescent="0.5">
      <c r="A609" s="54" t="s">
        <v>277</v>
      </c>
      <c r="B609" s="54"/>
      <c r="C609" s="54"/>
      <c r="D609" s="54"/>
      <c r="E609" s="54"/>
      <c r="F609" s="54"/>
      <c r="G609" s="54"/>
      <c r="H609" s="54"/>
      <c r="I609" s="55">
        <v>110.97</v>
      </c>
    </row>
    <row r="613" spans="1:9" ht="10.5" customHeight="1" x14ac:dyDescent="0.5">
      <c r="A613" s="63" t="s">
        <v>232</v>
      </c>
      <c r="B613" s="63"/>
      <c r="C613" s="63"/>
      <c r="D613" s="63"/>
      <c r="E613" s="63"/>
      <c r="F613" s="63"/>
      <c r="G613" s="63"/>
      <c r="H613" s="63"/>
      <c r="I613" s="63"/>
    </row>
    <row r="614" spans="1:9" ht="10.5" customHeight="1" x14ac:dyDescent="0.5">
      <c r="A614" s="64" t="s">
        <v>932</v>
      </c>
      <c r="B614" s="64"/>
      <c r="C614" s="64"/>
      <c r="D614" s="64"/>
      <c r="E614" s="64"/>
      <c r="F614" s="64"/>
      <c r="G614" s="64"/>
      <c r="H614" s="64"/>
      <c r="I614" s="64"/>
    </row>
    <row r="616" spans="1:9" ht="41.4" x14ac:dyDescent="0.5">
      <c r="A616" s="46" t="s">
        <v>234</v>
      </c>
      <c r="B616" s="46" t="s">
        <v>235</v>
      </c>
      <c r="C616" s="46" t="s">
        <v>236</v>
      </c>
      <c r="D616" s="46" t="s">
        <v>237</v>
      </c>
      <c r="E616" s="46" t="s">
        <v>238</v>
      </c>
      <c r="F616" s="46" t="s">
        <v>239</v>
      </c>
      <c r="G616" s="46" t="s">
        <v>240</v>
      </c>
      <c r="H616" s="46" t="s">
        <v>241</v>
      </c>
      <c r="I616" s="47" t="s">
        <v>242</v>
      </c>
    </row>
    <row r="617" spans="1:9" ht="25.2" x14ac:dyDescent="0.5">
      <c r="A617" s="48" t="s">
        <v>441</v>
      </c>
      <c r="B617" s="48" t="s">
        <v>933</v>
      </c>
      <c r="C617" s="48" t="s">
        <v>245</v>
      </c>
      <c r="D617" s="48" t="s">
        <v>934</v>
      </c>
      <c r="E617" s="49">
        <v>84.99</v>
      </c>
      <c r="F617" s="48" t="s">
        <v>266</v>
      </c>
      <c r="G617" s="48" t="s">
        <v>935</v>
      </c>
      <c r="H617" s="48" t="s">
        <v>254</v>
      </c>
      <c r="I617" s="50">
        <v>84.99</v>
      </c>
    </row>
    <row r="618" spans="1:9" ht="50.4" x14ac:dyDescent="0.5">
      <c r="A618" s="51" t="s">
        <v>734</v>
      </c>
      <c r="B618" s="51" t="s">
        <v>936</v>
      </c>
      <c r="C618" s="51" t="s">
        <v>245</v>
      </c>
      <c r="D618" s="51" t="s">
        <v>937</v>
      </c>
      <c r="E618" s="52">
        <v>28</v>
      </c>
      <c r="F618" s="51" t="s">
        <v>253</v>
      </c>
      <c r="G618" s="51" t="s">
        <v>935</v>
      </c>
      <c r="H618" s="51" t="s">
        <v>254</v>
      </c>
      <c r="I618" s="53">
        <v>28</v>
      </c>
    </row>
    <row r="619" spans="1:9" x14ac:dyDescent="0.5">
      <c r="A619" s="54" t="s">
        <v>277</v>
      </c>
      <c r="B619" s="54"/>
      <c r="C619" s="54"/>
      <c r="D619" s="54"/>
      <c r="E619" s="54"/>
      <c r="F619" s="54"/>
      <c r="G619" s="54"/>
      <c r="H619" s="54"/>
      <c r="I619" s="55">
        <v>112.99</v>
      </c>
    </row>
    <row r="623" spans="1:9" ht="10.5" customHeight="1" x14ac:dyDescent="0.5">
      <c r="A623" s="63" t="s">
        <v>232</v>
      </c>
      <c r="B623" s="63"/>
      <c r="C623" s="63"/>
      <c r="D623" s="63"/>
      <c r="E623" s="63"/>
      <c r="F623" s="63"/>
      <c r="G623" s="63"/>
      <c r="H623" s="63"/>
      <c r="I623" s="63"/>
    </row>
    <row r="624" spans="1:9" ht="10.5" customHeight="1" x14ac:dyDescent="0.5">
      <c r="A624" s="64" t="s">
        <v>938</v>
      </c>
      <c r="B624" s="64"/>
      <c r="C624" s="64"/>
      <c r="D624" s="64"/>
      <c r="E624" s="64"/>
      <c r="F624" s="64"/>
      <c r="G624" s="64"/>
      <c r="H624" s="64"/>
      <c r="I624" s="64"/>
    </row>
    <row r="626" spans="1:9" ht="41.4" x14ac:dyDescent="0.5">
      <c r="A626" s="46" t="s">
        <v>234</v>
      </c>
      <c r="B626" s="46" t="s">
        <v>235</v>
      </c>
      <c r="C626" s="46" t="s">
        <v>236</v>
      </c>
      <c r="D626" s="46" t="s">
        <v>237</v>
      </c>
      <c r="E626" s="46" t="s">
        <v>238</v>
      </c>
      <c r="F626" s="46" t="s">
        <v>239</v>
      </c>
      <c r="G626" s="46" t="s">
        <v>240</v>
      </c>
      <c r="H626" s="46" t="s">
        <v>241</v>
      </c>
      <c r="I626" s="47" t="s">
        <v>242</v>
      </c>
    </row>
    <row r="627" spans="1:9" ht="25.2" x14ac:dyDescent="0.5">
      <c r="A627" s="48" t="s">
        <v>939</v>
      </c>
      <c r="B627" s="48" t="s">
        <v>940</v>
      </c>
      <c r="C627" s="48" t="s">
        <v>245</v>
      </c>
      <c r="D627" s="48" t="s">
        <v>941</v>
      </c>
      <c r="E627" s="49">
        <v>26</v>
      </c>
      <c r="F627" s="48" t="s">
        <v>266</v>
      </c>
      <c r="G627" s="48" t="s">
        <v>913</v>
      </c>
      <c r="H627" s="48" t="s">
        <v>254</v>
      </c>
      <c r="I627" s="50">
        <v>26</v>
      </c>
    </row>
    <row r="628" spans="1:9" ht="25.2" x14ac:dyDescent="0.5">
      <c r="A628" s="51" t="s">
        <v>680</v>
      </c>
      <c r="B628" s="51" t="s">
        <v>942</v>
      </c>
      <c r="C628" s="51" t="s">
        <v>245</v>
      </c>
      <c r="D628" s="51" t="s">
        <v>943</v>
      </c>
      <c r="E628" s="52">
        <v>11.99</v>
      </c>
      <c r="F628" s="51" t="s">
        <v>266</v>
      </c>
      <c r="G628" s="51" t="s">
        <v>913</v>
      </c>
      <c r="H628" s="51" t="s">
        <v>249</v>
      </c>
      <c r="I628" s="53">
        <v>11.99</v>
      </c>
    </row>
    <row r="629" spans="1:9" ht="25.2" x14ac:dyDescent="0.5">
      <c r="A629" s="48" t="s">
        <v>311</v>
      </c>
      <c r="B629" s="48" t="s">
        <v>944</v>
      </c>
      <c r="C629" s="48" t="s">
        <v>245</v>
      </c>
      <c r="D629" s="48" t="s">
        <v>945</v>
      </c>
      <c r="E629" s="49">
        <v>14</v>
      </c>
      <c r="F629" s="48" t="s">
        <v>247</v>
      </c>
      <c r="G629" s="48" t="s">
        <v>913</v>
      </c>
      <c r="H629" s="48" t="s">
        <v>254</v>
      </c>
      <c r="I629" s="50">
        <v>14</v>
      </c>
    </row>
    <row r="630" spans="1:9" ht="25.2" x14ac:dyDescent="0.5">
      <c r="A630" s="51" t="s">
        <v>446</v>
      </c>
      <c r="B630" s="51" t="s">
        <v>946</v>
      </c>
      <c r="C630" s="51" t="s">
        <v>245</v>
      </c>
      <c r="D630" s="51" t="s">
        <v>947</v>
      </c>
      <c r="E630" s="52">
        <v>25.99</v>
      </c>
      <c r="F630" s="51" t="s">
        <v>247</v>
      </c>
      <c r="G630" s="51" t="s">
        <v>913</v>
      </c>
      <c r="H630" s="51" t="s">
        <v>249</v>
      </c>
      <c r="I630" s="53">
        <v>25.99</v>
      </c>
    </row>
    <row r="631" spans="1:9" x14ac:dyDescent="0.5">
      <c r="A631" s="54" t="s">
        <v>277</v>
      </c>
      <c r="B631" s="54"/>
      <c r="C631" s="54"/>
      <c r="D631" s="54"/>
      <c r="E631" s="54"/>
      <c r="F631" s="54"/>
      <c r="G631" s="54"/>
      <c r="H631" s="54"/>
      <c r="I631" s="55">
        <v>77.98</v>
      </c>
    </row>
    <row r="635" spans="1:9" ht="10.5" customHeight="1" x14ac:dyDescent="0.5">
      <c r="A635" s="63" t="s">
        <v>232</v>
      </c>
      <c r="B635" s="63"/>
      <c r="C635" s="63"/>
      <c r="D635" s="63"/>
      <c r="E635" s="63"/>
      <c r="F635" s="63"/>
      <c r="G635" s="63"/>
      <c r="H635" s="63"/>
      <c r="I635" s="63"/>
    </row>
    <row r="636" spans="1:9" ht="10.5" customHeight="1" x14ac:dyDescent="0.5">
      <c r="A636" s="64" t="s">
        <v>948</v>
      </c>
      <c r="B636" s="64"/>
      <c r="C636" s="64"/>
      <c r="D636" s="64"/>
      <c r="E636" s="64"/>
      <c r="F636" s="64"/>
      <c r="G636" s="64"/>
      <c r="H636" s="64"/>
      <c r="I636" s="64"/>
    </row>
    <row r="638" spans="1:9" ht="41.4" x14ac:dyDescent="0.5">
      <c r="A638" s="46" t="s">
        <v>234</v>
      </c>
      <c r="B638" s="46" t="s">
        <v>235</v>
      </c>
      <c r="C638" s="46" t="s">
        <v>236</v>
      </c>
      <c r="D638" s="46" t="s">
        <v>237</v>
      </c>
      <c r="E638" s="46" t="s">
        <v>238</v>
      </c>
      <c r="F638" s="46" t="s">
        <v>239</v>
      </c>
      <c r="G638" s="46" t="s">
        <v>240</v>
      </c>
      <c r="H638" s="46" t="s">
        <v>241</v>
      </c>
      <c r="I638" s="47" t="s">
        <v>242</v>
      </c>
    </row>
    <row r="639" spans="1:9" ht="50.4" x14ac:dyDescent="0.5">
      <c r="A639" s="48" t="s">
        <v>263</v>
      </c>
      <c r="B639" s="48" t="s">
        <v>949</v>
      </c>
      <c r="C639" s="48" t="s">
        <v>245</v>
      </c>
      <c r="D639" s="48" t="s">
        <v>950</v>
      </c>
      <c r="E639" s="49">
        <v>18.989999999999998</v>
      </c>
      <c r="F639" s="48" t="s">
        <v>266</v>
      </c>
      <c r="G639" s="48" t="s">
        <v>951</v>
      </c>
      <c r="H639" s="48" t="s">
        <v>254</v>
      </c>
      <c r="I639" s="50">
        <v>18.989999999999998</v>
      </c>
    </row>
    <row r="640" spans="1:9" ht="25.2" x14ac:dyDescent="0.5">
      <c r="A640" s="51" t="s">
        <v>263</v>
      </c>
      <c r="B640" s="51" t="s">
        <v>952</v>
      </c>
      <c r="C640" s="51" t="s">
        <v>245</v>
      </c>
      <c r="D640" s="51" t="s">
        <v>384</v>
      </c>
      <c r="E640" s="52">
        <v>14.99</v>
      </c>
      <c r="F640" s="51" t="s">
        <v>266</v>
      </c>
      <c r="G640" s="51" t="s">
        <v>951</v>
      </c>
      <c r="H640" s="51" t="s">
        <v>254</v>
      </c>
      <c r="I640" s="53">
        <v>14.99</v>
      </c>
    </row>
    <row r="641" spans="1:9" x14ac:dyDescent="0.5">
      <c r="A641" s="54" t="s">
        <v>277</v>
      </c>
      <c r="B641" s="54"/>
      <c r="C641" s="54"/>
      <c r="D641" s="54"/>
      <c r="E641" s="54"/>
      <c r="F641" s="54"/>
      <c r="G641" s="54"/>
      <c r="H641" s="54"/>
      <c r="I641" s="55">
        <v>33.979999999999997</v>
      </c>
    </row>
    <row r="645" spans="1:9" ht="10.5" customHeight="1" x14ac:dyDescent="0.5">
      <c r="A645" s="63" t="s">
        <v>232</v>
      </c>
      <c r="B645" s="63"/>
      <c r="C645" s="63"/>
      <c r="D645" s="63"/>
      <c r="E645" s="63"/>
      <c r="F645" s="63"/>
      <c r="G645" s="63"/>
      <c r="H645" s="63"/>
      <c r="I645" s="63"/>
    </row>
    <row r="646" spans="1:9" ht="10.5" customHeight="1" x14ac:dyDescent="0.5">
      <c r="A646" s="64" t="s">
        <v>953</v>
      </c>
      <c r="B646" s="64"/>
      <c r="C646" s="64"/>
      <c r="D646" s="64"/>
      <c r="E646" s="64"/>
      <c r="F646" s="64"/>
      <c r="G646" s="64"/>
      <c r="H646" s="64"/>
      <c r="I646" s="64"/>
    </row>
    <row r="648" spans="1:9" ht="41.4" x14ac:dyDescent="0.5">
      <c r="A648" s="46" t="s">
        <v>234</v>
      </c>
      <c r="B648" s="46" t="s">
        <v>235</v>
      </c>
      <c r="C648" s="46" t="s">
        <v>236</v>
      </c>
      <c r="D648" s="46" t="s">
        <v>237</v>
      </c>
      <c r="E648" s="46" t="s">
        <v>238</v>
      </c>
      <c r="F648" s="46" t="s">
        <v>239</v>
      </c>
      <c r="G648" s="46" t="s">
        <v>240</v>
      </c>
      <c r="H648" s="46" t="s">
        <v>241</v>
      </c>
      <c r="I648" s="47" t="s">
        <v>242</v>
      </c>
    </row>
    <row r="649" spans="1:9" ht="25.2" x14ac:dyDescent="0.5">
      <c r="A649" s="48" t="s">
        <v>366</v>
      </c>
      <c r="B649" s="48" t="s">
        <v>954</v>
      </c>
      <c r="C649" s="48" t="s">
        <v>245</v>
      </c>
      <c r="D649" s="48" t="s">
        <v>955</v>
      </c>
      <c r="E649" s="49">
        <v>5</v>
      </c>
      <c r="F649" s="48" t="s">
        <v>266</v>
      </c>
      <c r="G649" s="48" t="s">
        <v>951</v>
      </c>
      <c r="H649" s="48" t="s">
        <v>249</v>
      </c>
      <c r="I649" s="50">
        <v>5</v>
      </c>
    </row>
    <row r="650" spans="1:9" ht="37.799999999999997" x14ac:dyDescent="0.5">
      <c r="A650" s="51" t="s">
        <v>243</v>
      </c>
      <c r="B650" s="51" t="s">
        <v>956</v>
      </c>
      <c r="C650" s="51" t="s">
        <v>245</v>
      </c>
      <c r="D650" s="51" t="s">
        <v>957</v>
      </c>
      <c r="E650" s="52">
        <v>10.199999999999999</v>
      </c>
      <c r="F650" s="51" t="s">
        <v>253</v>
      </c>
      <c r="G650" s="51" t="s">
        <v>336</v>
      </c>
      <c r="H650" s="51" t="s">
        <v>249</v>
      </c>
      <c r="I650" s="53">
        <v>10.199999999999999</v>
      </c>
    </row>
    <row r="651" spans="1:9" ht="25.2" x14ac:dyDescent="0.5">
      <c r="A651" s="48" t="s">
        <v>243</v>
      </c>
      <c r="B651" s="48" t="s">
        <v>958</v>
      </c>
      <c r="C651" s="48" t="s">
        <v>245</v>
      </c>
      <c r="D651" s="48" t="s">
        <v>959</v>
      </c>
      <c r="E651" s="49">
        <v>16.14</v>
      </c>
      <c r="F651" s="48" t="s">
        <v>266</v>
      </c>
      <c r="G651" s="48" t="s">
        <v>951</v>
      </c>
      <c r="H651" s="48" t="s">
        <v>254</v>
      </c>
      <c r="I651" s="50">
        <v>16.14</v>
      </c>
    </row>
    <row r="652" spans="1:9" ht="25.2" x14ac:dyDescent="0.5">
      <c r="A652" s="51" t="s">
        <v>295</v>
      </c>
      <c r="B652" s="51" t="s">
        <v>960</v>
      </c>
      <c r="C652" s="51" t="s">
        <v>245</v>
      </c>
      <c r="D652" s="51" t="s">
        <v>961</v>
      </c>
      <c r="E652" s="52">
        <v>15</v>
      </c>
      <c r="F652" s="51" t="s">
        <v>266</v>
      </c>
      <c r="G652" s="51" t="s">
        <v>551</v>
      </c>
      <c r="H652" s="51" t="s">
        <v>254</v>
      </c>
      <c r="I652" s="53">
        <v>15</v>
      </c>
    </row>
    <row r="653" spans="1:9" ht="50.4" x14ac:dyDescent="0.5">
      <c r="A653" s="48" t="s">
        <v>332</v>
      </c>
      <c r="B653" s="48" t="s">
        <v>962</v>
      </c>
      <c r="C653" s="48" t="s">
        <v>245</v>
      </c>
      <c r="D653" s="48" t="s">
        <v>963</v>
      </c>
      <c r="E653" s="49">
        <v>16</v>
      </c>
      <c r="F653" s="48" t="s">
        <v>266</v>
      </c>
      <c r="G653" s="48" t="s">
        <v>951</v>
      </c>
      <c r="H653" s="48" t="s">
        <v>249</v>
      </c>
      <c r="I653" s="50">
        <v>16</v>
      </c>
    </row>
    <row r="654" spans="1:9" ht="25.2" x14ac:dyDescent="0.5">
      <c r="A654" s="51" t="s">
        <v>386</v>
      </c>
      <c r="B654" s="51" t="s">
        <v>964</v>
      </c>
      <c r="C654" s="51" t="s">
        <v>245</v>
      </c>
      <c r="D654" s="51" t="s">
        <v>965</v>
      </c>
      <c r="E654" s="52">
        <v>16</v>
      </c>
      <c r="F654" s="51" t="s">
        <v>266</v>
      </c>
      <c r="G654" s="51" t="s">
        <v>951</v>
      </c>
      <c r="H654" s="51" t="s">
        <v>249</v>
      </c>
      <c r="I654" s="53">
        <v>16</v>
      </c>
    </row>
    <row r="655" spans="1:9" ht="25.2" x14ac:dyDescent="0.5">
      <c r="A655" s="48" t="s">
        <v>299</v>
      </c>
      <c r="B655" s="48" t="s">
        <v>966</v>
      </c>
      <c r="C655" s="48" t="s">
        <v>245</v>
      </c>
      <c r="D655" s="48" t="s">
        <v>967</v>
      </c>
      <c r="E655" s="49">
        <v>18</v>
      </c>
      <c r="F655" s="48" t="s">
        <v>266</v>
      </c>
      <c r="G655" s="48" t="s">
        <v>951</v>
      </c>
      <c r="H655" s="48" t="s">
        <v>254</v>
      </c>
      <c r="I655" s="50">
        <v>18</v>
      </c>
    </row>
    <row r="656" spans="1:9" ht="37.799999999999997" x14ac:dyDescent="0.5">
      <c r="A656" s="51" t="s">
        <v>299</v>
      </c>
      <c r="B656" s="51" t="s">
        <v>968</v>
      </c>
      <c r="C656" s="51" t="s">
        <v>245</v>
      </c>
      <c r="D656" s="51" t="s">
        <v>969</v>
      </c>
      <c r="E656" s="52">
        <v>16</v>
      </c>
      <c r="F656" s="51" t="s">
        <v>266</v>
      </c>
      <c r="G656" s="51" t="s">
        <v>951</v>
      </c>
      <c r="H656" s="51" t="s">
        <v>254</v>
      </c>
      <c r="I656" s="53">
        <v>16</v>
      </c>
    </row>
    <row r="657" spans="1:9" ht="25.2" x14ac:dyDescent="0.5">
      <c r="A657" s="48" t="s">
        <v>432</v>
      </c>
      <c r="B657" s="48" t="s">
        <v>970</v>
      </c>
      <c r="C657" s="48" t="s">
        <v>245</v>
      </c>
      <c r="D657" s="48" t="s">
        <v>971</v>
      </c>
      <c r="E657" s="49">
        <v>9.51</v>
      </c>
      <c r="F657" s="48" t="s">
        <v>266</v>
      </c>
      <c r="G657" s="48" t="s">
        <v>951</v>
      </c>
      <c r="H657" s="48" t="s">
        <v>254</v>
      </c>
      <c r="I657" s="50">
        <v>9.51</v>
      </c>
    </row>
    <row r="658" spans="1:9" ht="25.2" x14ac:dyDescent="0.5">
      <c r="A658" s="51" t="s">
        <v>972</v>
      </c>
      <c r="B658" s="51" t="s">
        <v>973</v>
      </c>
      <c r="C658" s="51" t="s">
        <v>245</v>
      </c>
      <c r="D658" s="51" t="s">
        <v>974</v>
      </c>
      <c r="E658" s="52">
        <v>40.01</v>
      </c>
      <c r="F658" s="51" t="s">
        <v>266</v>
      </c>
      <c r="G658" s="51" t="s">
        <v>951</v>
      </c>
      <c r="H658" s="51" t="s">
        <v>254</v>
      </c>
      <c r="I658" s="53">
        <v>40.01</v>
      </c>
    </row>
    <row r="659" spans="1:9" ht="25.2" x14ac:dyDescent="0.5">
      <c r="A659" s="48" t="s">
        <v>305</v>
      </c>
      <c r="B659" s="48" t="s">
        <v>975</v>
      </c>
      <c r="C659" s="48" t="s">
        <v>245</v>
      </c>
      <c r="D659" s="48" t="s">
        <v>976</v>
      </c>
      <c r="E659" s="49">
        <v>28.95</v>
      </c>
      <c r="F659" s="48" t="s">
        <v>266</v>
      </c>
      <c r="G659" s="48" t="s">
        <v>951</v>
      </c>
      <c r="H659" s="48" t="s">
        <v>254</v>
      </c>
      <c r="I659" s="50">
        <v>28.95</v>
      </c>
    </row>
    <row r="660" spans="1:9" ht="25.2" x14ac:dyDescent="0.5">
      <c r="A660" s="51" t="s">
        <v>308</v>
      </c>
      <c r="B660" s="51" t="s">
        <v>977</v>
      </c>
      <c r="C660" s="51" t="s">
        <v>245</v>
      </c>
      <c r="D660" s="51" t="s">
        <v>978</v>
      </c>
      <c r="E660" s="52">
        <v>4.99</v>
      </c>
      <c r="F660" s="51" t="s">
        <v>266</v>
      </c>
      <c r="G660" s="51" t="s">
        <v>951</v>
      </c>
      <c r="H660" s="51" t="s">
        <v>254</v>
      </c>
      <c r="I660" s="53">
        <v>4.99</v>
      </c>
    </row>
    <row r="661" spans="1:9" ht="25.2" x14ac:dyDescent="0.5">
      <c r="A661" s="48" t="s">
        <v>979</v>
      </c>
      <c r="B661" s="48" t="s">
        <v>980</v>
      </c>
      <c r="C661" s="48" t="s">
        <v>245</v>
      </c>
      <c r="D661" s="48" t="s">
        <v>981</v>
      </c>
      <c r="E661" s="49">
        <v>8.99</v>
      </c>
      <c r="F661" s="48" t="s">
        <v>266</v>
      </c>
      <c r="G661" s="48" t="s">
        <v>951</v>
      </c>
      <c r="H661" s="48" t="s">
        <v>254</v>
      </c>
      <c r="I661" s="50">
        <v>8.99</v>
      </c>
    </row>
    <row r="662" spans="1:9" ht="25.2" x14ac:dyDescent="0.5">
      <c r="A662" s="51" t="s">
        <v>979</v>
      </c>
      <c r="B662" s="51" t="s">
        <v>982</v>
      </c>
      <c r="C662" s="51" t="s">
        <v>245</v>
      </c>
      <c r="D662" s="51" t="s">
        <v>983</v>
      </c>
      <c r="E662" s="52">
        <v>17.989999999999998</v>
      </c>
      <c r="F662" s="51" t="s">
        <v>266</v>
      </c>
      <c r="G662" s="51" t="s">
        <v>951</v>
      </c>
      <c r="H662" s="51" t="s">
        <v>254</v>
      </c>
      <c r="I662" s="53">
        <v>17.989999999999998</v>
      </c>
    </row>
    <row r="663" spans="1:9" ht="25.2" x14ac:dyDescent="0.5">
      <c r="A663" s="48" t="s">
        <v>979</v>
      </c>
      <c r="B663" s="48" t="s">
        <v>984</v>
      </c>
      <c r="C663" s="48" t="s">
        <v>245</v>
      </c>
      <c r="D663" s="48" t="s">
        <v>985</v>
      </c>
      <c r="E663" s="49">
        <v>12.99</v>
      </c>
      <c r="F663" s="48" t="s">
        <v>511</v>
      </c>
      <c r="G663" s="48" t="s">
        <v>951</v>
      </c>
      <c r="H663" s="48" t="s">
        <v>249</v>
      </c>
      <c r="I663" s="50">
        <v>12.99</v>
      </c>
    </row>
    <row r="664" spans="1:9" ht="25.2" x14ac:dyDescent="0.5">
      <c r="A664" s="51" t="s">
        <v>697</v>
      </c>
      <c r="B664" s="51" t="s">
        <v>986</v>
      </c>
      <c r="C664" s="51" t="s">
        <v>245</v>
      </c>
      <c r="D664" s="51" t="s">
        <v>987</v>
      </c>
      <c r="E664" s="52">
        <v>13</v>
      </c>
      <c r="F664" s="51" t="s">
        <v>266</v>
      </c>
      <c r="G664" s="51" t="s">
        <v>951</v>
      </c>
      <c r="H664" s="51" t="s">
        <v>254</v>
      </c>
      <c r="I664" s="53">
        <v>13</v>
      </c>
    </row>
    <row r="665" spans="1:9" ht="25.2" x14ac:dyDescent="0.5">
      <c r="A665" s="48" t="s">
        <v>697</v>
      </c>
      <c r="B665" s="48" t="s">
        <v>988</v>
      </c>
      <c r="C665" s="48" t="s">
        <v>245</v>
      </c>
      <c r="D665" s="48" t="s">
        <v>989</v>
      </c>
      <c r="E665" s="49">
        <v>10</v>
      </c>
      <c r="F665" s="48" t="s">
        <v>266</v>
      </c>
      <c r="G665" s="48" t="s">
        <v>951</v>
      </c>
      <c r="H665" s="48" t="s">
        <v>254</v>
      </c>
      <c r="I665" s="50">
        <v>10</v>
      </c>
    </row>
    <row r="666" spans="1:9" ht="25.2" x14ac:dyDescent="0.5">
      <c r="A666" s="51" t="s">
        <v>315</v>
      </c>
      <c r="B666" s="51" t="s">
        <v>990</v>
      </c>
      <c r="C666" s="51" t="s">
        <v>245</v>
      </c>
      <c r="D666" s="51" t="s">
        <v>991</v>
      </c>
      <c r="E666" s="52">
        <v>44.96</v>
      </c>
      <c r="F666" s="51" t="s">
        <v>266</v>
      </c>
      <c r="G666" s="51" t="s">
        <v>951</v>
      </c>
      <c r="H666" s="51" t="s">
        <v>254</v>
      </c>
      <c r="I666" s="53">
        <v>44.96</v>
      </c>
    </row>
    <row r="667" spans="1:9" ht="25.2" x14ac:dyDescent="0.5">
      <c r="A667" s="48" t="s">
        <v>315</v>
      </c>
      <c r="B667" s="48" t="s">
        <v>992</v>
      </c>
      <c r="C667" s="48" t="s">
        <v>245</v>
      </c>
      <c r="D667" s="48" t="s">
        <v>993</v>
      </c>
      <c r="E667" s="49">
        <v>10.8</v>
      </c>
      <c r="F667" s="48" t="s">
        <v>266</v>
      </c>
      <c r="G667" s="48" t="s">
        <v>951</v>
      </c>
      <c r="H667" s="48" t="s">
        <v>254</v>
      </c>
      <c r="I667" s="50">
        <v>10.8</v>
      </c>
    </row>
    <row r="668" spans="1:9" ht="25.2" x14ac:dyDescent="0.5">
      <c r="A668" s="51" t="s">
        <v>994</v>
      </c>
      <c r="B668" s="51" t="s">
        <v>995</v>
      </c>
      <c r="C668" s="51" t="s">
        <v>245</v>
      </c>
      <c r="D668" s="51" t="s">
        <v>996</v>
      </c>
      <c r="E668" s="52">
        <v>27.99</v>
      </c>
      <c r="F668" s="51" t="s">
        <v>266</v>
      </c>
      <c r="G668" s="51" t="s">
        <v>951</v>
      </c>
      <c r="H668" s="51" t="s">
        <v>254</v>
      </c>
      <c r="I668" s="53">
        <v>27.99</v>
      </c>
    </row>
    <row r="669" spans="1:9" ht="25.2" x14ac:dyDescent="0.5">
      <c r="A669" s="48" t="s">
        <v>749</v>
      </c>
      <c r="B669" s="48" t="s">
        <v>997</v>
      </c>
      <c r="C669" s="48" t="s">
        <v>245</v>
      </c>
      <c r="D669" s="48" t="s">
        <v>998</v>
      </c>
      <c r="E669" s="49">
        <v>24.99</v>
      </c>
      <c r="F669" s="48" t="s">
        <v>266</v>
      </c>
      <c r="G669" s="48" t="s">
        <v>951</v>
      </c>
      <c r="H669" s="48" t="s">
        <v>254</v>
      </c>
      <c r="I669" s="50">
        <v>24.99</v>
      </c>
    </row>
    <row r="670" spans="1:9" ht="25.2" x14ac:dyDescent="0.5">
      <c r="A670" s="51" t="s">
        <v>323</v>
      </c>
      <c r="B670" s="51" t="s">
        <v>999</v>
      </c>
      <c r="C670" s="51" t="s">
        <v>245</v>
      </c>
      <c r="D670" s="51" t="s">
        <v>1000</v>
      </c>
      <c r="E670" s="52">
        <v>14.99</v>
      </c>
      <c r="F670" s="51" t="s">
        <v>266</v>
      </c>
      <c r="G670" s="51" t="s">
        <v>951</v>
      </c>
      <c r="H670" s="51" t="s">
        <v>254</v>
      </c>
      <c r="I670" s="53">
        <v>14.99</v>
      </c>
    </row>
    <row r="671" spans="1:9" x14ac:dyDescent="0.5">
      <c r="A671" s="54" t="s">
        <v>277</v>
      </c>
      <c r="B671" s="54"/>
      <c r="C671" s="54"/>
      <c r="D671" s="54"/>
      <c r="E671" s="54"/>
      <c r="F671" s="54"/>
      <c r="G671" s="54"/>
      <c r="H671" s="54"/>
      <c r="I671" s="55">
        <v>382.5</v>
      </c>
    </row>
    <row r="675" spans="1:9" ht="10.5" customHeight="1" x14ac:dyDescent="0.5">
      <c r="A675" s="63" t="s">
        <v>232</v>
      </c>
      <c r="B675" s="63"/>
      <c r="C675" s="63"/>
      <c r="D675" s="63"/>
      <c r="E675" s="63"/>
      <c r="F675" s="63"/>
      <c r="G675" s="63"/>
      <c r="H675" s="63"/>
      <c r="I675" s="63"/>
    </row>
    <row r="676" spans="1:9" ht="10.5" customHeight="1" x14ac:dyDescent="0.5">
      <c r="A676" s="64" t="s">
        <v>1001</v>
      </c>
      <c r="B676" s="64"/>
      <c r="C676" s="64"/>
      <c r="D676" s="64"/>
      <c r="E676" s="64"/>
      <c r="F676" s="64"/>
      <c r="G676" s="64"/>
      <c r="H676" s="64"/>
      <c r="I676" s="64"/>
    </row>
    <row r="678" spans="1:9" ht="41.4" x14ac:dyDescent="0.5">
      <c r="A678" s="46" t="s">
        <v>234</v>
      </c>
      <c r="B678" s="46" t="s">
        <v>235</v>
      </c>
      <c r="C678" s="46" t="s">
        <v>236</v>
      </c>
      <c r="D678" s="46" t="s">
        <v>237</v>
      </c>
      <c r="E678" s="46" t="s">
        <v>238</v>
      </c>
      <c r="F678" s="46" t="s">
        <v>239</v>
      </c>
      <c r="G678" s="46" t="s">
        <v>240</v>
      </c>
      <c r="H678" s="46" t="s">
        <v>241</v>
      </c>
      <c r="I678" s="47" t="s">
        <v>242</v>
      </c>
    </row>
    <row r="679" spans="1:9" ht="25.2" x14ac:dyDescent="0.5">
      <c r="A679" s="48" t="s">
        <v>542</v>
      </c>
      <c r="B679" s="48" t="s">
        <v>1002</v>
      </c>
      <c r="C679" s="48" t="s">
        <v>245</v>
      </c>
      <c r="D679" s="48" t="s">
        <v>1003</v>
      </c>
      <c r="E679" s="49">
        <v>10</v>
      </c>
      <c r="F679" s="48" t="s">
        <v>266</v>
      </c>
      <c r="G679" s="48" t="s">
        <v>951</v>
      </c>
      <c r="H679" s="48" t="s">
        <v>254</v>
      </c>
      <c r="I679" s="50">
        <v>10</v>
      </c>
    </row>
    <row r="680" spans="1:9" ht="25.2" x14ac:dyDescent="0.5">
      <c r="A680" s="51" t="s">
        <v>263</v>
      </c>
      <c r="B680" s="51" t="s">
        <v>1004</v>
      </c>
      <c r="C680" s="51" t="s">
        <v>245</v>
      </c>
      <c r="D680" s="51" t="s">
        <v>1005</v>
      </c>
      <c r="E680" s="52">
        <v>24.99</v>
      </c>
      <c r="F680" s="51" t="s">
        <v>266</v>
      </c>
      <c r="G680" s="51" t="s">
        <v>951</v>
      </c>
      <c r="H680" s="51" t="s">
        <v>254</v>
      </c>
      <c r="I680" s="53">
        <v>24.99</v>
      </c>
    </row>
    <row r="681" spans="1:9" ht="25.2" x14ac:dyDescent="0.5">
      <c r="A681" s="48" t="s">
        <v>263</v>
      </c>
      <c r="B681" s="48" t="s">
        <v>1006</v>
      </c>
      <c r="C681" s="48" t="s">
        <v>245</v>
      </c>
      <c r="D681" s="48" t="s">
        <v>1007</v>
      </c>
      <c r="E681" s="49">
        <v>12.99</v>
      </c>
      <c r="F681" s="48" t="s">
        <v>266</v>
      </c>
      <c r="G681" s="48" t="s">
        <v>951</v>
      </c>
      <c r="H681" s="48" t="s">
        <v>254</v>
      </c>
      <c r="I681" s="50">
        <v>12.99</v>
      </c>
    </row>
    <row r="682" spans="1:9" ht="25.2" x14ac:dyDescent="0.5">
      <c r="A682" s="51" t="s">
        <v>263</v>
      </c>
      <c r="B682" s="51" t="s">
        <v>1008</v>
      </c>
      <c r="C682" s="51" t="s">
        <v>245</v>
      </c>
      <c r="D682" s="51" t="s">
        <v>1009</v>
      </c>
      <c r="E682" s="52">
        <v>19.989999999999998</v>
      </c>
      <c r="F682" s="51" t="s">
        <v>266</v>
      </c>
      <c r="G682" s="51" t="s">
        <v>951</v>
      </c>
      <c r="H682" s="51" t="s">
        <v>254</v>
      </c>
      <c r="I682" s="53">
        <v>19.989999999999998</v>
      </c>
    </row>
    <row r="683" spans="1:9" ht="37.799999999999997" x14ac:dyDescent="0.5">
      <c r="A683" s="48" t="s">
        <v>263</v>
      </c>
      <c r="B683" s="48" t="s">
        <v>1010</v>
      </c>
      <c r="C683" s="48" t="s">
        <v>245</v>
      </c>
      <c r="D683" s="48" t="s">
        <v>1011</v>
      </c>
      <c r="E683" s="49">
        <v>26.95</v>
      </c>
      <c r="F683" s="48" t="s">
        <v>511</v>
      </c>
      <c r="G683" s="48" t="s">
        <v>951</v>
      </c>
      <c r="H683" s="48" t="s">
        <v>254</v>
      </c>
      <c r="I683" s="50">
        <v>26.95</v>
      </c>
    </row>
    <row r="684" spans="1:9" ht="50.4" x14ac:dyDescent="0.5">
      <c r="A684" s="51" t="s">
        <v>263</v>
      </c>
      <c r="B684" s="51" t="s">
        <v>1012</v>
      </c>
      <c r="C684" s="51" t="s">
        <v>245</v>
      </c>
      <c r="D684" s="51" t="s">
        <v>1013</v>
      </c>
      <c r="E684" s="52">
        <v>34</v>
      </c>
      <c r="F684" s="51" t="s">
        <v>511</v>
      </c>
      <c r="G684" s="51" t="s">
        <v>951</v>
      </c>
      <c r="H684" s="51" t="s">
        <v>254</v>
      </c>
      <c r="I684" s="53">
        <v>34</v>
      </c>
    </row>
    <row r="685" spans="1:9" ht="25.2" x14ac:dyDescent="0.5">
      <c r="A685" s="48" t="s">
        <v>851</v>
      </c>
      <c r="B685" s="48" t="s">
        <v>1014</v>
      </c>
      <c r="C685" s="48" t="s">
        <v>245</v>
      </c>
      <c r="D685" s="48" t="s">
        <v>1015</v>
      </c>
      <c r="E685" s="49">
        <v>28</v>
      </c>
      <c r="F685" s="48" t="s">
        <v>266</v>
      </c>
      <c r="G685" s="48" t="s">
        <v>951</v>
      </c>
      <c r="H685" s="48" t="s">
        <v>254</v>
      </c>
      <c r="I685" s="50">
        <v>28</v>
      </c>
    </row>
    <row r="686" spans="1:9" ht="25.2" x14ac:dyDescent="0.5">
      <c r="A686" s="51" t="s">
        <v>320</v>
      </c>
      <c r="B686" s="51" t="s">
        <v>1016</v>
      </c>
      <c r="C686" s="51" t="s">
        <v>245</v>
      </c>
      <c r="D686" s="51" t="s">
        <v>1017</v>
      </c>
      <c r="E686" s="52">
        <v>16</v>
      </c>
      <c r="F686" s="51" t="s">
        <v>266</v>
      </c>
      <c r="G686" s="51" t="s">
        <v>951</v>
      </c>
      <c r="H686" s="51" t="s">
        <v>249</v>
      </c>
      <c r="I686" s="53">
        <v>16</v>
      </c>
    </row>
    <row r="687" spans="1:9" x14ac:dyDescent="0.5">
      <c r="A687" s="54" t="s">
        <v>277</v>
      </c>
      <c r="B687" s="54"/>
      <c r="C687" s="54"/>
      <c r="D687" s="54"/>
      <c r="E687" s="54"/>
      <c r="F687" s="54"/>
      <c r="G687" s="54"/>
      <c r="H687" s="54"/>
      <c r="I687" s="55">
        <v>172.92</v>
      </c>
    </row>
    <row r="691" spans="1:9" ht="10.5" customHeight="1" x14ac:dyDescent="0.5">
      <c r="A691" s="63" t="s">
        <v>232</v>
      </c>
      <c r="B691" s="63"/>
      <c r="C691" s="63"/>
      <c r="D691" s="63"/>
      <c r="E691" s="63"/>
      <c r="F691" s="63"/>
      <c r="G691" s="63"/>
      <c r="H691" s="63"/>
      <c r="I691" s="63"/>
    </row>
    <row r="692" spans="1:9" ht="10.5" customHeight="1" x14ac:dyDescent="0.5">
      <c r="A692" s="64" t="s">
        <v>1018</v>
      </c>
      <c r="B692" s="64"/>
      <c r="C692" s="64"/>
      <c r="D692" s="64"/>
      <c r="E692" s="64"/>
      <c r="F692" s="64"/>
      <c r="G692" s="64"/>
      <c r="H692" s="64"/>
      <c r="I692" s="64"/>
    </row>
    <row r="694" spans="1:9" ht="41.4" x14ac:dyDescent="0.5">
      <c r="A694" s="46" t="s">
        <v>234</v>
      </c>
      <c r="B694" s="46" t="s">
        <v>235</v>
      </c>
      <c r="C694" s="46" t="s">
        <v>236</v>
      </c>
      <c r="D694" s="46" t="s">
        <v>237</v>
      </c>
      <c r="E694" s="46" t="s">
        <v>238</v>
      </c>
      <c r="F694" s="46" t="s">
        <v>239</v>
      </c>
      <c r="G694" s="46" t="s">
        <v>240</v>
      </c>
      <c r="H694" s="46" t="s">
        <v>241</v>
      </c>
      <c r="I694" s="47" t="s">
        <v>242</v>
      </c>
    </row>
    <row r="695" spans="1:9" ht="25.2" x14ac:dyDescent="0.5">
      <c r="A695" s="48" t="s">
        <v>366</v>
      </c>
      <c r="B695" s="48" t="s">
        <v>1019</v>
      </c>
      <c r="C695" s="48" t="s">
        <v>245</v>
      </c>
      <c r="D695" s="48" t="s">
        <v>1020</v>
      </c>
      <c r="E695" s="49">
        <v>4</v>
      </c>
      <c r="F695" s="48" t="s">
        <v>247</v>
      </c>
      <c r="G695" s="48" t="s">
        <v>1021</v>
      </c>
      <c r="H695" s="48" t="s">
        <v>254</v>
      </c>
      <c r="I695" s="50">
        <v>4</v>
      </c>
    </row>
    <row r="696" spans="1:9" ht="50.4" x14ac:dyDescent="0.5">
      <c r="A696" s="51" t="s">
        <v>382</v>
      </c>
      <c r="B696" s="51" t="s">
        <v>1022</v>
      </c>
      <c r="C696" s="51" t="s">
        <v>245</v>
      </c>
      <c r="D696" s="51" t="s">
        <v>1023</v>
      </c>
      <c r="E696" s="52">
        <v>14.13</v>
      </c>
      <c r="F696" s="51" t="s">
        <v>247</v>
      </c>
      <c r="G696" s="51" t="s">
        <v>1021</v>
      </c>
      <c r="H696" s="51" t="s">
        <v>249</v>
      </c>
      <c r="I696" s="53">
        <v>14.13</v>
      </c>
    </row>
    <row r="697" spans="1:9" ht="25.2" x14ac:dyDescent="0.5">
      <c r="A697" s="48" t="s">
        <v>299</v>
      </c>
      <c r="B697" s="48" t="s">
        <v>1024</v>
      </c>
      <c r="C697" s="48" t="s">
        <v>245</v>
      </c>
      <c r="D697" s="48" t="s">
        <v>1025</v>
      </c>
      <c r="E697" s="49">
        <v>11</v>
      </c>
      <c r="F697" s="48" t="s">
        <v>253</v>
      </c>
      <c r="G697" s="48" t="s">
        <v>1021</v>
      </c>
      <c r="H697" s="48" t="s">
        <v>249</v>
      </c>
      <c r="I697" s="50">
        <v>11</v>
      </c>
    </row>
    <row r="698" spans="1:9" ht="25.2" x14ac:dyDescent="0.5">
      <c r="A698" s="51" t="s">
        <v>581</v>
      </c>
      <c r="B698" s="51" t="s">
        <v>1026</v>
      </c>
      <c r="C698" s="51" t="s">
        <v>245</v>
      </c>
      <c r="D698" s="51" t="s">
        <v>1027</v>
      </c>
      <c r="E698" s="52">
        <v>13</v>
      </c>
      <c r="F698" s="51" t="s">
        <v>247</v>
      </c>
      <c r="G698" s="51" t="s">
        <v>1021</v>
      </c>
      <c r="H698" s="51" t="s">
        <v>249</v>
      </c>
      <c r="I698" s="53">
        <v>13</v>
      </c>
    </row>
    <row r="699" spans="1:9" ht="25.2" x14ac:dyDescent="0.5">
      <c r="A699" s="48" t="s">
        <v>412</v>
      </c>
      <c r="B699" s="48" t="s">
        <v>1028</v>
      </c>
      <c r="C699" s="48" t="s">
        <v>245</v>
      </c>
      <c r="D699" s="48" t="s">
        <v>1029</v>
      </c>
      <c r="E699" s="49">
        <v>28.99</v>
      </c>
      <c r="F699" s="48" t="s">
        <v>266</v>
      </c>
      <c r="G699" s="48" t="s">
        <v>1021</v>
      </c>
      <c r="H699" s="48" t="s">
        <v>249</v>
      </c>
      <c r="I699" s="50">
        <v>28.99</v>
      </c>
    </row>
    <row r="700" spans="1:9" ht="25.2" x14ac:dyDescent="0.5">
      <c r="A700" s="51" t="s">
        <v>417</v>
      </c>
      <c r="B700" s="51" t="s">
        <v>1030</v>
      </c>
      <c r="C700" s="51" t="s">
        <v>245</v>
      </c>
      <c r="D700" s="51" t="s">
        <v>1031</v>
      </c>
      <c r="E700" s="52">
        <v>17</v>
      </c>
      <c r="F700" s="51" t="s">
        <v>253</v>
      </c>
      <c r="G700" s="51" t="s">
        <v>1032</v>
      </c>
      <c r="H700" s="51" t="s">
        <v>254</v>
      </c>
      <c r="I700" s="53">
        <v>17</v>
      </c>
    </row>
    <row r="701" spans="1:9" ht="25.2" x14ac:dyDescent="0.5">
      <c r="A701" s="48" t="s">
        <v>740</v>
      </c>
      <c r="B701" s="48" t="s">
        <v>1033</v>
      </c>
      <c r="C701" s="48" t="s">
        <v>245</v>
      </c>
      <c r="D701" s="48" t="s">
        <v>1034</v>
      </c>
      <c r="E701" s="49">
        <v>27</v>
      </c>
      <c r="F701" s="48" t="s">
        <v>253</v>
      </c>
      <c r="G701" s="48" t="s">
        <v>1021</v>
      </c>
      <c r="H701" s="48" t="s">
        <v>249</v>
      </c>
      <c r="I701" s="50">
        <v>27</v>
      </c>
    </row>
    <row r="702" spans="1:9" ht="25.2" x14ac:dyDescent="0.5">
      <c r="A702" s="51" t="s">
        <v>315</v>
      </c>
      <c r="B702" s="51" t="s">
        <v>1035</v>
      </c>
      <c r="C702" s="51" t="s">
        <v>245</v>
      </c>
      <c r="D702" s="51" t="s">
        <v>1036</v>
      </c>
      <c r="E702" s="52">
        <v>71.77</v>
      </c>
      <c r="F702" s="51" t="s">
        <v>247</v>
      </c>
      <c r="G702" s="51" t="s">
        <v>1021</v>
      </c>
      <c r="H702" s="51" t="s">
        <v>249</v>
      </c>
      <c r="I702" s="53">
        <v>71.77</v>
      </c>
    </row>
    <row r="703" spans="1:9" ht="25.2" x14ac:dyDescent="0.5">
      <c r="A703" s="48" t="s">
        <v>523</v>
      </c>
      <c r="B703" s="48" t="s">
        <v>1037</v>
      </c>
      <c r="C703" s="48" t="s">
        <v>245</v>
      </c>
      <c r="D703" s="48" t="s">
        <v>638</v>
      </c>
      <c r="E703" s="49">
        <v>30</v>
      </c>
      <c r="F703" s="48" t="s">
        <v>511</v>
      </c>
      <c r="G703" s="48" t="s">
        <v>1021</v>
      </c>
      <c r="H703" s="48" t="s">
        <v>254</v>
      </c>
      <c r="I703" s="50">
        <v>30</v>
      </c>
    </row>
    <row r="704" spans="1:9" x14ac:dyDescent="0.5">
      <c r="A704" s="54" t="s">
        <v>277</v>
      </c>
      <c r="B704" s="54"/>
      <c r="C704" s="54"/>
      <c r="D704" s="54"/>
      <c r="E704" s="54"/>
      <c r="F704" s="54"/>
      <c r="G704" s="54"/>
      <c r="H704" s="54"/>
      <c r="I704" s="55">
        <v>216.89</v>
      </c>
    </row>
    <row r="708" spans="1:9" ht="10.5" customHeight="1" x14ac:dyDescent="0.5">
      <c r="A708" s="63" t="s">
        <v>232</v>
      </c>
      <c r="B708" s="63"/>
      <c r="C708" s="63"/>
      <c r="D708" s="63"/>
      <c r="E708" s="63"/>
      <c r="F708" s="63"/>
      <c r="G708" s="63"/>
      <c r="H708" s="63"/>
      <c r="I708" s="63"/>
    </row>
    <row r="709" spans="1:9" ht="10.5" customHeight="1" x14ac:dyDescent="0.5">
      <c r="A709" s="64" t="s">
        <v>1038</v>
      </c>
      <c r="B709" s="64"/>
      <c r="C709" s="64"/>
      <c r="D709" s="64"/>
      <c r="E709" s="64"/>
      <c r="F709" s="64"/>
      <c r="G709" s="64"/>
      <c r="H709" s="64"/>
      <c r="I709" s="64"/>
    </row>
    <row r="711" spans="1:9" ht="41.4" x14ac:dyDescent="0.5">
      <c r="A711" s="46" t="s">
        <v>234</v>
      </c>
      <c r="B711" s="46" t="s">
        <v>235</v>
      </c>
      <c r="C711" s="46" t="s">
        <v>236</v>
      </c>
      <c r="D711" s="46" t="s">
        <v>237</v>
      </c>
      <c r="E711" s="46" t="s">
        <v>238</v>
      </c>
      <c r="F711" s="46" t="s">
        <v>239</v>
      </c>
      <c r="G711" s="46" t="s">
        <v>240</v>
      </c>
      <c r="H711" s="46" t="s">
        <v>241</v>
      </c>
      <c r="I711" s="47" t="s">
        <v>242</v>
      </c>
    </row>
    <row r="712" spans="1:9" ht="25.2" x14ac:dyDescent="0.5">
      <c r="A712" s="48" t="s">
        <v>412</v>
      </c>
      <c r="B712" s="48" t="s">
        <v>1039</v>
      </c>
      <c r="C712" s="48" t="s">
        <v>245</v>
      </c>
      <c r="D712" s="48" t="s">
        <v>1040</v>
      </c>
      <c r="E712" s="49">
        <v>6</v>
      </c>
      <c r="F712" s="48" t="s">
        <v>1041</v>
      </c>
      <c r="G712" s="48" t="s">
        <v>913</v>
      </c>
      <c r="H712" s="48" t="s">
        <v>254</v>
      </c>
      <c r="I712" s="50">
        <v>6</v>
      </c>
    </row>
    <row r="713" spans="1:9" ht="25.2" x14ac:dyDescent="0.5">
      <c r="A713" s="51" t="s">
        <v>740</v>
      </c>
      <c r="B713" s="51" t="s">
        <v>1042</v>
      </c>
      <c r="C713" s="51" t="s">
        <v>245</v>
      </c>
      <c r="D713" s="51" t="s">
        <v>1043</v>
      </c>
      <c r="E713" s="52">
        <v>13.95</v>
      </c>
      <c r="F713" s="51" t="s">
        <v>1041</v>
      </c>
      <c r="G713" s="51" t="s">
        <v>407</v>
      </c>
      <c r="H713" s="51" t="s">
        <v>249</v>
      </c>
      <c r="I713" s="53">
        <v>13.95</v>
      </c>
    </row>
    <row r="714" spans="1:9" ht="25.2" x14ac:dyDescent="0.5">
      <c r="A714" s="48" t="s">
        <v>267</v>
      </c>
      <c r="B714" s="48" t="s">
        <v>1044</v>
      </c>
      <c r="C714" s="48" t="s">
        <v>245</v>
      </c>
      <c r="D714" s="48" t="s">
        <v>1045</v>
      </c>
      <c r="E714" s="49">
        <v>16</v>
      </c>
      <c r="F714" s="48" t="s">
        <v>266</v>
      </c>
      <c r="G714" s="48" t="s">
        <v>1046</v>
      </c>
      <c r="H714" s="48" t="s">
        <v>254</v>
      </c>
      <c r="I714" s="50">
        <v>16</v>
      </c>
    </row>
    <row r="715" spans="1:9" x14ac:dyDescent="0.5">
      <c r="A715" s="54" t="s">
        <v>277</v>
      </c>
      <c r="B715" s="54"/>
      <c r="C715" s="54"/>
      <c r="D715" s="54"/>
      <c r="E715" s="54"/>
      <c r="F715" s="54"/>
      <c r="G715" s="54"/>
      <c r="H715" s="54"/>
      <c r="I715" s="55">
        <v>35.950000000000003</v>
      </c>
    </row>
    <row r="719" spans="1:9" ht="10.5" customHeight="1" x14ac:dyDescent="0.5">
      <c r="A719" s="63" t="s">
        <v>232</v>
      </c>
      <c r="B719" s="63"/>
      <c r="C719" s="63"/>
      <c r="D719" s="63"/>
      <c r="E719" s="63"/>
      <c r="F719" s="63"/>
      <c r="G719" s="63"/>
      <c r="H719" s="63"/>
      <c r="I719" s="63"/>
    </row>
    <row r="720" spans="1:9" ht="10.5" customHeight="1" x14ac:dyDescent="0.5">
      <c r="A720" s="64" t="s">
        <v>1047</v>
      </c>
      <c r="B720" s="64"/>
      <c r="C720" s="64"/>
      <c r="D720" s="64"/>
      <c r="E720" s="64"/>
      <c r="F720" s="64"/>
      <c r="G720" s="64"/>
      <c r="H720" s="64"/>
      <c r="I720" s="64"/>
    </row>
    <row r="722" spans="1:9" ht="41.4" x14ac:dyDescent="0.5">
      <c r="A722" s="46" t="s">
        <v>234</v>
      </c>
      <c r="B722" s="46" t="s">
        <v>235</v>
      </c>
      <c r="C722" s="46" t="s">
        <v>236</v>
      </c>
      <c r="D722" s="46" t="s">
        <v>237</v>
      </c>
      <c r="E722" s="46" t="s">
        <v>238</v>
      </c>
      <c r="F722" s="46" t="s">
        <v>239</v>
      </c>
      <c r="G722" s="46" t="s">
        <v>240</v>
      </c>
      <c r="H722" s="46" t="s">
        <v>241</v>
      </c>
      <c r="I722" s="47" t="s">
        <v>242</v>
      </c>
    </row>
    <row r="723" spans="1:9" ht="25.2" x14ac:dyDescent="0.5">
      <c r="A723" s="48" t="s">
        <v>366</v>
      </c>
      <c r="B723" s="48" t="s">
        <v>1048</v>
      </c>
      <c r="C723" s="48" t="s">
        <v>245</v>
      </c>
      <c r="D723" s="48" t="s">
        <v>1049</v>
      </c>
      <c r="E723" s="49">
        <v>20</v>
      </c>
      <c r="F723" s="48" t="s">
        <v>314</v>
      </c>
      <c r="G723" s="48" t="s">
        <v>1050</v>
      </c>
      <c r="H723" s="48" t="s">
        <v>249</v>
      </c>
      <c r="I723" s="50">
        <v>20</v>
      </c>
    </row>
    <row r="724" spans="1:9" ht="88.2" x14ac:dyDescent="0.5">
      <c r="A724" s="51" t="s">
        <v>1051</v>
      </c>
      <c r="B724" s="51" t="s">
        <v>1052</v>
      </c>
      <c r="C724" s="51" t="s">
        <v>245</v>
      </c>
      <c r="D724" s="51" t="s">
        <v>1053</v>
      </c>
      <c r="E724" s="52">
        <v>20</v>
      </c>
      <c r="F724" s="51" t="s">
        <v>266</v>
      </c>
      <c r="G724" s="51" t="s">
        <v>1050</v>
      </c>
      <c r="H724" s="51" t="s">
        <v>254</v>
      </c>
      <c r="I724" s="53">
        <v>20</v>
      </c>
    </row>
    <row r="725" spans="1:9" ht="25.2" x14ac:dyDescent="0.5">
      <c r="A725" s="48" t="s">
        <v>390</v>
      </c>
      <c r="B725" s="48" t="s">
        <v>1054</v>
      </c>
      <c r="C725" s="48" t="s">
        <v>245</v>
      </c>
      <c r="D725" s="48" t="s">
        <v>1055</v>
      </c>
      <c r="E725" s="49">
        <v>12</v>
      </c>
      <c r="F725" s="48" t="s">
        <v>253</v>
      </c>
      <c r="G725" s="48" t="s">
        <v>1050</v>
      </c>
      <c r="H725" s="48" t="s">
        <v>249</v>
      </c>
      <c r="I725" s="50">
        <v>12</v>
      </c>
    </row>
    <row r="726" spans="1:9" ht="25.2" x14ac:dyDescent="0.5">
      <c r="A726" s="51" t="s">
        <v>803</v>
      </c>
      <c r="B726" s="51" t="s">
        <v>1056</v>
      </c>
      <c r="C726" s="51" t="s">
        <v>245</v>
      </c>
      <c r="D726" s="51" t="s">
        <v>1057</v>
      </c>
      <c r="E726" s="52">
        <v>26</v>
      </c>
      <c r="F726" s="51" t="s">
        <v>247</v>
      </c>
      <c r="G726" s="51" t="s">
        <v>1050</v>
      </c>
      <c r="H726" s="51" t="s">
        <v>254</v>
      </c>
      <c r="I726" s="53">
        <v>26</v>
      </c>
    </row>
    <row r="727" spans="1:9" ht="37.799999999999997" x14ac:dyDescent="0.5">
      <c r="A727" s="48" t="s">
        <v>1058</v>
      </c>
      <c r="B727" s="48" t="s">
        <v>1059</v>
      </c>
      <c r="C727" s="48" t="s">
        <v>245</v>
      </c>
      <c r="D727" s="48" t="s">
        <v>1060</v>
      </c>
      <c r="E727" s="49">
        <v>30.98</v>
      </c>
      <c r="F727" s="48" t="s">
        <v>253</v>
      </c>
      <c r="G727" s="48" t="s">
        <v>919</v>
      </c>
      <c r="H727" s="48" t="s">
        <v>249</v>
      </c>
      <c r="I727" s="50">
        <v>30.98</v>
      </c>
    </row>
    <row r="728" spans="1:9" ht="25.2" x14ac:dyDescent="0.5">
      <c r="A728" s="51" t="s">
        <v>283</v>
      </c>
      <c r="B728" s="51" t="s">
        <v>1061</v>
      </c>
      <c r="C728" s="51" t="s">
        <v>245</v>
      </c>
      <c r="D728" s="51" t="s">
        <v>1062</v>
      </c>
      <c r="E728" s="52">
        <v>17</v>
      </c>
      <c r="F728" s="51" t="s">
        <v>247</v>
      </c>
      <c r="G728" s="51" t="s">
        <v>1050</v>
      </c>
      <c r="H728" s="51" t="s">
        <v>249</v>
      </c>
      <c r="I728" s="53">
        <v>17</v>
      </c>
    </row>
    <row r="729" spans="1:9" ht="37.799999999999997" x14ac:dyDescent="0.5">
      <c r="A729" s="48" t="s">
        <v>263</v>
      </c>
      <c r="B729" s="48" t="s">
        <v>1063</v>
      </c>
      <c r="C729" s="48" t="s">
        <v>245</v>
      </c>
      <c r="D729" s="48" t="s">
        <v>1064</v>
      </c>
      <c r="E729" s="49">
        <v>15.95</v>
      </c>
      <c r="F729" s="48" t="s">
        <v>253</v>
      </c>
      <c r="G729" s="48" t="s">
        <v>919</v>
      </c>
      <c r="H729" s="48" t="s">
        <v>249</v>
      </c>
      <c r="I729" s="50">
        <v>15.95</v>
      </c>
    </row>
    <row r="730" spans="1:9" ht="25.2" x14ac:dyDescent="0.5">
      <c r="A730" s="51" t="s">
        <v>263</v>
      </c>
      <c r="B730" s="51" t="s">
        <v>1065</v>
      </c>
      <c r="C730" s="51" t="s">
        <v>245</v>
      </c>
      <c r="D730" s="51" t="s">
        <v>1066</v>
      </c>
      <c r="E730" s="52">
        <v>17.989999999999998</v>
      </c>
      <c r="F730" s="51" t="s">
        <v>247</v>
      </c>
      <c r="G730" s="51" t="s">
        <v>1067</v>
      </c>
      <c r="H730" s="51" t="s">
        <v>249</v>
      </c>
      <c r="I730" s="53">
        <v>17.989999999999998</v>
      </c>
    </row>
    <row r="731" spans="1:9" ht="25.2" x14ac:dyDescent="0.5">
      <c r="A731" s="48" t="s">
        <v>263</v>
      </c>
      <c r="B731" s="48" t="s">
        <v>1068</v>
      </c>
      <c r="C731" s="48" t="s">
        <v>245</v>
      </c>
      <c r="D731" s="48" t="s">
        <v>1069</v>
      </c>
      <c r="E731" s="49">
        <v>28</v>
      </c>
      <c r="F731" s="48" t="s">
        <v>247</v>
      </c>
      <c r="G731" s="48" t="s">
        <v>1050</v>
      </c>
      <c r="H731" s="48" t="s">
        <v>249</v>
      </c>
      <c r="I731" s="50">
        <v>28</v>
      </c>
    </row>
    <row r="732" spans="1:9" ht="25.2" x14ac:dyDescent="0.5">
      <c r="A732" s="51" t="s">
        <v>263</v>
      </c>
      <c r="B732" s="51" t="s">
        <v>1070</v>
      </c>
      <c r="C732" s="51" t="s">
        <v>245</v>
      </c>
      <c r="D732" s="51" t="s">
        <v>1071</v>
      </c>
      <c r="E732" s="52">
        <v>3.99</v>
      </c>
      <c r="F732" s="51" t="s">
        <v>247</v>
      </c>
      <c r="G732" s="51" t="s">
        <v>1067</v>
      </c>
      <c r="H732" s="51" t="s">
        <v>254</v>
      </c>
      <c r="I732" s="53">
        <v>3.99</v>
      </c>
    </row>
    <row r="733" spans="1:9" ht="37.799999999999997" x14ac:dyDescent="0.5">
      <c r="A733" s="48" t="s">
        <v>263</v>
      </c>
      <c r="B733" s="48" t="s">
        <v>1072</v>
      </c>
      <c r="C733" s="48" t="s">
        <v>245</v>
      </c>
      <c r="D733" s="48" t="s">
        <v>1073</v>
      </c>
      <c r="E733" s="49">
        <v>29.95</v>
      </c>
      <c r="F733" s="48" t="s">
        <v>247</v>
      </c>
      <c r="G733" s="48" t="s">
        <v>1050</v>
      </c>
      <c r="H733" s="48" t="s">
        <v>254</v>
      </c>
      <c r="I733" s="50">
        <v>29.95</v>
      </c>
    </row>
    <row r="734" spans="1:9" ht="25.2" x14ac:dyDescent="0.5">
      <c r="A734" s="51" t="s">
        <v>697</v>
      </c>
      <c r="B734" s="51" t="s">
        <v>1074</v>
      </c>
      <c r="C734" s="51" t="s">
        <v>245</v>
      </c>
      <c r="D734" s="51" t="s">
        <v>1075</v>
      </c>
      <c r="E734" s="52">
        <v>30</v>
      </c>
      <c r="F734" s="51" t="s">
        <v>253</v>
      </c>
      <c r="G734" s="51" t="s">
        <v>919</v>
      </c>
      <c r="H734" s="51" t="s">
        <v>249</v>
      </c>
      <c r="I734" s="53">
        <v>30</v>
      </c>
    </row>
    <row r="735" spans="1:9" ht="25.2" x14ac:dyDescent="0.5">
      <c r="A735" s="48" t="s">
        <v>1076</v>
      </c>
      <c r="B735" s="48" t="s">
        <v>1077</v>
      </c>
      <c r="C735" s="48" t="s">
        <v>245</v>
      </c>
      <c r="D735" s="48" t="s">
        <v>1078</v>
      </c>
      <c r="E735" s="49">
        <v>65</v>
      </c>
      <c r="F735" s="48" t="s">
        <v>247</v>
      </c>
      <c r="G735" s="48" t="s">
        <v>1050</v>
      </c>
      <c r="H735" s="48" t="s">
        <v>249</v>
      </c>
      <c r="I735" s="50">
        <v>65</v>
      </c>
    </row>
    <row r="736" spans="1:9" x14ac:dyDescent="0.5">
      <c r="A736" s="54" t="s">
        <v>277</v>
      </c>
      <c r="B736" s="54"/>
      <c r="C736" s="54"/>
      <c r="D736" s="54"/>
      <c r="E736" s="54"/>
      <c r="F736" s="54"/>
      <c r="G736" s="54"/>
      <c r="H736" s="54"/>
      <c r="I736" s="55">
        <v>316.86</v>
      </c>
    </row>
    <row r="740" spans="1:9" ht="10.5" customHeight="1" x14ac:dyDescent="0.5">
      <c r="A740" s="63" t="s">
        <v>232</v>
      </c>
      <c r="B740" s="63"/>
      <c r="C740" s="63"/>
      <c r="D740" s="63"/>
      <c r="E740" s="63"/>
      <c r="F740" s="63"/>
      <c r="G740" s="63"/>
      <c r="H740" s="63"/>
      <c r="I740" s="63"/>
    </row>
    <row r="741" spans="1:9" ht="10.5" customHeight="1" x14ac:dyDescent="0.5">
      <c r="A741" s="64" t="s">
        <v>1079</v>
      </c>
      <c r="B741" s="64"/>
      <c r="C741" s="64"/>
      <c r="D741" s="64"/>
      <c r="E741" s="64"/>
      <c r="F741" s="64"/>
      <c r="G741" s="64"/>
      <c r="H741" s="64"/>
      <c r="I741" s="64"/>
    </row>
    <row r="743" spans="1:9" ht="41.4" x14ac:dyDescent="0.5">
      <c r="A743" s="46" t="s">
        <v>234</v>
      </c>
      <c r="B743" s="46" t="s">
        <v>235</v>
      </c>
      <c r="C743" s="46" t="s">
        <v>236</v>
      </c>
      <c r="D743" s="46" t="s">
        <v>237</v>
      </c>
      <c r="E743" s="46" t="s">
        <v>238</v>
      </c>
      <c r="F743" s="46" t="s">
        <v>239</v>
      </c>
      <c r="G743" s="46" t="s">
        <v>240</v>
      </c>
      <c r="H743" s="46" t="s">
        <v>241</v>
      </c>
      <c r="I743" s="47" t="s">
        <v>242</v>
      </c>
    </row>
    <row r="744" spans="1:9" ht="50.4" x14ac:dyDescent="0.5">
      <c r="A744" s="48" t="s">
        <v>1080</v>
      </c>
      <c r="B744" s="48" t="s">
        <v>1081</v>
      </c>
      <c r="C744" s="48" t="s">
        <v>245</v>
      </c>
      <c r="D744" s="48" t="s">
        <v>1082</v>
      </c>
      <c r="E744" s="49">
        <v>28</v>
      </c>
      <c r="F744" s="48" t="s">
        <v>266</v>
      </c>
      <c r="G744" s="48" t="s">
        <v>1083</v>
      </c>
      <c r="H744" s="48" t="s">
        <v>254</v>
      </c>
      <c r="I744" s="50">
        <v>28</v>
      </c>
    </row>
    <row r="745" spans="1:9" x14ac:dyDescent="0.5">
      <c r="A745" s="54" t="s">
        <v>277</v>
      </c>
      <c r="B745" s="54"/>
      <c r="C745" s="54"/>
      <c r="D745" s="54"/>
      <c r="E745" s="54"/>
      <c r="F745" s="54"/>
      <c r="G745" s="54"/>
      <c r="H745" s="54"/>
      <c r="I745" s="55">
        <v>28</v>
      </c>
    </row>
    <row r="749" spans="1:9" ht="10.5" customHeight="1" x14ac:dyDescent="0.5">
      <c r="A749" s="63" t="s">
        <v>232</v>
      </c>
      <c r="B749" s="63"/>
      <c r="C749" s="63"/>
      <c r="D749" s="63"/>
      <c r="E749" s="63"/>
      <c r="F749" s="63"/>
      <c r="G749" s="63"/>
      <c r="H749" s="63"/>
      <c r="I749" s="63"/>
    </row>
    <row r="750" spans="1:9" ht="10.5" customHeight="1" x14ac:dyDescent="0.5">
      <c r="A750" s="64" t="s">
        <v>1084</v>
      </c>
      <c r="B750" s="64"/>
      <c r="C750" s="64"/>
      <c r="D750" s="64"/>
      <c r="E750" s="64"/>
      <c r="F750" s="64"/>
      <c r="G750" s="64"/>
      <c r="H750" s="64"/>
      <c r="I750" s="64"/>
    </row>
    <row r="752" spans="1:9" ht="41.4" x14ac:dyDescent="0.5">
      <c r="A752" s="46" t="s">
        <v>234</v>
      </c>
      <c r="B752" s="46" t="s">
        <v>235</v>
      </c>
      <c r="C752" s="46" t="s">
        <v>236</v>
      </c>
      <c r="D752" s="46" t="s">
        <v>237</v>
      </c>
      <c r="E752" s="46" t="s">
        <v>238</v>
      </c>
      <c r="F752" s="46" t="s">
        <v>239</v>
      </c>
      <c r="G752" s="46" t="s">
        <v>240</v>
      </c>
      <c r="H752" s="46" t="s">
        <v>241</v>
      </c>
      <c r="I752" s="47" t="s">
        <v>242</v>
      </c>
    </row>
    <row r="753" spans="1:9" ht="25.2" x14ac:dyDescent="0.5">
      <c r="A753" s="48" t="s">
        <v>925</v>
      </c>
      <c r="B753" s="48" t="s">
        <v>1085</v>
      </c>
      <c r="C753" s="48" t="s">
        <v>245</v>
      </c>
      <c r="D753" s="48" t="s">
        <v>1086</v>
      </c>
      <c r="E753" s="49">
        <v>15</v>
      </c>
      <c r="F753" s="48" t="s">
        <v>253</v>
      </c>
      <c r="G753" s="48" t="s">
        <v>1087</v>
      </c>
      <c r="H753" s="48" t="s">
        <v>254</v>
      </c>
      <c r="I753" s="50">
        <v>15</v>
      </c>
    </row>
    <row r="754" spans="1:9" x14ac:dyDescent="0.5">
      <c r="A754" s="54" t="s">
        <v>277</v>
      </c>
      <c r="B754" s="54"/>
      <c r="C754" s="54"/>
      <c r="D754" s="54"/>
      <c r="E754" s="54"/>
      <c r="F754" s="54"/>
      <c r="G754" s="54"/>
      <c r="H754" s="54"/>
      <c r="I754" s="55">
        <v>15</v>
      </c>
    </row>
    <row r="758" spans="1:9" ht="10.5" customHeight="1" x14ac:dyDescent="0.5">
      <c r="A758" s="63" t="s">
        <v>232</v>
      </c>
      <c r="B758" s="63"/>
      <c r="C758" s="63"/>
      <c r="D758" s="63"/>
      <c r="E758" s="63"/>
      <c r="F758" s="63"/>
      <c r="G758" s="63"/>
      <c r="H758" s="63"/>
      <c r="I758" s="63"/>
    </row>
    <row r="759" spans="1:9" ht="10.5" customHeight="1" x14ac:dyDescent="0.5">
      <c r="A759" s="64" t="s">
        <v>1088</v>
      </c>
      <c r="B759" s="64"/>
      <c r="C759" s="64"/>
      <c r="D759" s="64"/>
      <c r="E759" s="64"/>
      <c r="F759" s="64"/>
      <c r="G759" s="64"/>
      <c r="H759" s="64"/>
      <c r="I759" s="64"/>
    </row>
    <row r="761" spans="1:9" ht="41.4" x14ac:dyDescent="0.5">
      <c r="A761" s="46" t="s">
        <v>234</v>
      </c>
      <c r="B761" s="46" t="s">
        <v>235</v>
      </c>
      <c r="C761" s="46" t="s">
        <v>236</v>
      </c>
      <c r="D761" s="46" t="s">
        <v>237</v>
      </c>
      <c r="E761" s="46" t="s">
        <v>238</v>
      </c>
      <c r="F761" s="46" t="s">
        <v>239</v>
      </c>
      <c r="G761" s="46" t="s">
        <v>240</v>
      </c>
      <c r="H761" s="46" t="s">
        <v>241</v>
      </c>
      <c r="I761" s="47" t="s">
        <v>242</v>
      </c>
    </row>
    <row r="762" spans="1:9" ht="25.2" x14ac:dyDescent="0.5">
      <c r="A762" s="48" t="s">
        <v>1089</v>
      </c>
      <c r="B762" s="48" t="s">
        <v>1090</v>
      </c>
      <c r="C762" s="48" t="s">
        <v>245</v>
      </c>
      <c r="D762" s="48" t="s">
        <v>1091</v>
      </c>
      <c r="E762" s="49">
        <v>15.82</v>
      </c>
      <c r="F762" s="48" t="s">
        <v>253</v>
      </c>
      <c r="G762" s="48" t="s">
        <v>919</v>
      </c>
      <c r="H762" s="48" t="s">
        <v>249</v>
      </c>
      <c r="I762" s="50">
        <v>15.82</v>
      </c>
    </row>
    <row r="763" spans="1:9" ht="37.799999999999997" x14ac:dyDescent="0.5">
      <c r="A763" s="51" t="s">
        <v>299</v>
      </c>
      <c r="B763" s="51" t="s">
        <v>1092</v>
      </c>
      <c r="C763" s="51" t="s">
        <v>245</v>
      </c>
      <c r="D763" s="51" t="s">
        <v>1093</v>
      </c>
      <c r="E763" s="52">
        <v>15</v>
      </c>
      <c r="F763" s="51" t="s">
        <v>253</v>
      </c>
      <c r="G763" s="51" t="s">
        <v>919</v>
      </c>
      <c r="H763" s="51" t="s">
        <v>254</v>
      </c>
      <c r="I763" s="53">
        <v>15</v>
      </c>
    </row>
    <row r="764" spans="1:9" ht="25.2" x14ac:dyDescent="0.5">
      <c r="A764" s="48" t="s">
        <v>479</v>
      </c>
      <c r="B764" s="48" t="s">
        <v>1094</v>
      </c>
      <c r="C764" s="48" t="s">
        <v>245</v>
      </c>
      <c r="D764" s="48" t="s">
        <v>1095</v>
      </c>
      <c r="E764" s="49">
        <v>22</v>
      </c>
      <c r="F764" s="48" t="s">
        <v>266</v>
      </c>
      <c r="G764" s="48" t="s">
        <v>919</v>
      </c>
      <c r="H764" s="48" t="s">
        <v>254</v>
      </c>
      <c r="I764" s="50">
        <v>22</v>
      </c>
    </row>
    <row r="765" spans="1:9" ht="25.2" x14ac:dyDescent="0.5">
      <c r="A765" s="51" t="s">
        <v>680</v>
      </c>
      <c r="B765" s="51" t="s">
        <v>1096</v>
      </c>
      <c r="C765" s="51" t="s">
        <v>245</v>
      </c>
      <c r="D765" s="51" t="s">
        <v>1097</v>
      </c>
      <c r="E765" s="52">
        <v>12</v>
      </c>
      <c r="F765" s="51" t="s">
        <v>266</v>
      </c>
      <c r="G765" s="51" t="s">
        <v>919</v>
      </c>
      <c r="H765" s="51" t="s">
        <v>254</v>
      </c>
      <c r="I765" s="53">
        <v>12</v>
      </c>
    </row>
    <row r="766" spans="1:9" ht="25.2" x14ac:dyDescent="0.5">
      <c r="A766" s="48" t="s">
        <v>542</v>
      </c>
      <c r="B766" s="48" t="s">
        <v>1098</v>
      </c>
      <c r="C766" s="48" t="s">
        <v>245</v>
      </c>
      <c r="D766" s="48" t="s">
        <v>1099</v>
      </c>
      <c r="E766" s="49">
        <v>27</v>
      </c>
      <c r="F766" s="48" t="s">
        <v>1100</v>
      </c>
      <c r="G766" s="48" t="s">
        <v>919</v>
      </c>
      <c r="H766" s="48" t="s">
        <v>249</v>
      </c>
      <c r="I766" s="50">
        <v>27</v>
      </c>
    </row>
    <row r="767" spans="1:9" ht="25.2" x14ac:dyDescent="0.5">
      <c r="A767" s="51" t="s">
        <v>412</v>
      </c>
      <c r="B767" s="51" t="s">
        <v>1101</v>
      </c>
      <c r="C767" s="51" t="s">
        <v>245</v>
      </c>
      <c r="D767" s="51" t="s">
        <v>1102</v>
      </c>
      <c r="E767" s="52">
        <v>29</v>
      </c>
      <c r="F767" s="51" t="s">
        <v>253</v>
      </c>
      <c r="G767" s="51" t="s">
        <v>919</v>
      </c>
      <c r="H767" s="51" t="s">
        <v>249</v>
      </c>
      <c r="I767" s="53">
        <v>29</v>
      </c>
    </row>
    <row r="768" spans="1:9" ht="37.799999999999997" x14ac:dyDescent="0.5">
      <c r="A768" s="48" t="s">
        <v>263</v>
      </c>
      <c r="B768" s="48" t="s">
        <v>1103</v>
      </c>
      <c r="C768" s="48" t="s">
        <v>245</v>
      </c>
      <c r="D768" s="48" t="s">
        <v>1104</v>
      </c>
      <c r="E768" s="49">
        <v>11.99</v>
      </c>
      <c r="F768" s="48" t="s">
        <v>1105</v>
      </c>
      <c r="G768" s="48" t="s">
        <v>1106</v>
      </c>
      <c r="H768" s="48" t="s">
        <v>254</v>
      </c>
      <c r="I768" s="50">
        <v>11.99</v>
      </c>
    </row>
    <row r="769" spans="1:9" x14ac:dyDescent="0.5">
      <c r="A769" s="54" t="s">
        <v>277</v>
      </c>
      <c r="B769" s="54"/>
      <c r="C769" s="54"/>
      <c r="D769" s="54"/>
      <c r="E769" s="54"/>
      <c r="F769" s="54"/>
      <c r="G769" s="54"/>
      <c r="H769" s="54"/>
      <c r="I769" s="55">
        <v>132.81</v>
      </c>
    </row>
    <row r="773" spans="1:9" ht="10.5" customHeight="1" x14ac:dyDescent="0.5">
      <c r="A773" s="63" t="s">
        <v>232</v>
      </c>
      <c r="B773" s="63"/>
      <c r="C773" s="63"/>
      <c r="D773" s="63"/>
      <c r="E773" s="63"/>
      <c r="F773" s="63"/>
      <c r="G773" s="63"/>
      <c r="H773" s="63"/>
      <c r="I773" s="63"/>
    </row>
    <row r="774" spans="1:9" ht="10.5" customHeight="1" x14ac:dyDescent="0.5">
      <c r="A774" s="64" t="s">
        <v>1107</v>
      </c>
      <c r="B774" s="64"/>
      <c r="C774" s="64"/>
      <c r="D774" s="64"/>
      <c r="E774" s="64"/>
      <c r="F774" s="64"/>
      <c r="G774" s="64"/>
      <c r="H774" s="64"/>
      <c r="I774" s="64"/>
    </row>
    <row r="776" spans="1:9" ht="41.4" x14ac:dyDescent="0.5">
      <c r="A776" s="46" t="s">
        <v>234</v>
      </c>
      <c r="B776" s="46" t="s">
        <v>235</v>
      </c>
      <c r="C776" s="46" t="s">
        <v>236</v>
      </c>
      <c r="D776" s="46" t="s">
        <v>237</v>
      </c>
      <c r="E776" s="46" t="s">
        <v>238</v>
      </c>
      <c r="F776" s="46" t="s">
        <v>239</v>
      </c>
      <c r="G776" s="46" t="s">
        <v>240</v>
      </c>
      <c r="H776" s="46" t="s">
        <v>241</v>
      </c>
      <c r="I776" s="47" t="s">
        <v>242</v>
      </c>
    </row>
    <row r="777" spans="1:9" ht="25.2" x14ac:dyDescent="0.5">
      <c r="A777" s="48" t="s">
        <v>366</v>
      </c>
      <c r="B777" s="48" t="s">
        <v>1108</v>
      </c>
      <c r="C777" s="48" t="s">
        <v>245</v>
      </c>
      <c r="D777" s="48" t="s">
        <v>1109</v>
      </c>
      <c r="E777" s="49">
        <v>18</v>
      </c>
      <c r="F777" s="48" t="s">
        <v>253</v>
      </c>
      <c r="G777" s="48" t="s">
        <v>1110</v>
      </c>
      <c r="H777" s="48" t="s">
        <v>254</v>
      </c>
      <c r="I777" s="50">
        <v>18</v>
      </c>
    </row>
    <row r="778" spans="1:9" ht="25.2" x14ac:dyDescent="0.5">
      <c r="A778" s="51" t="s">
        <v>305</v>
      </c>
      <c r="B778" s="51" t="s">
        <v>1111</v>
      </c>
      <c r="C778" s="51" t="s">
        <v>245</v>
      </c>
      <c r="D778" s="51" t="s">
        <v>1112</v>
      </c>
      <c r="E778" s="52">
        <v>27</v>
      </c>
      <c r="F778" s="51" t="s">
        <v>253</v>
      </c>
      <c r="G778" s="51" t="s">
        <v>1110</v>
      </c>
      <c r="H778" s="51" t="s">
        <v>254</v>
      </c>
      <c r="I778" s="53">
        <v>27</v>
      </c>
    </row>
    <row r="779" spans="1:9" ht="25.2" x14ac:dyDescent="0.5">
      <c r="A779" s="48" t="s">
        <v>315</v>
      </c>
      <c r="B779" s="48" t="s">
        <v>1113</v>
      </c>
      <c r="C779" s="48" t="s">
        <v>245</v>
      </c>
      <c r="D779" s="48" t="s">
        <v>1114</v>
      </c>
      <c r="E779" s="49">
        <v>14.99</v>
      </c>
      <c r="F779" s="48" t="s">
        <v>1115</v>
      </c>
      <c r="G779" s="48" t="s">
        <v>710</v>
      </c>
      <c r="H779" s="48" t="s">
        <v>254</v>
      </c>
      <c r="I779" s="50">
        <v>14.99</v>
      </c>
    </row>
    <row r="780" spans="1:9" x14ac:dyDescent="0.5">
      <c r="A780" s="54" t="s">
        <v>277</v>
      </c>
      <c r="B780" s="54"/>
      <c r="C780" s="54"/>
      <c r="D780" s="54"/>
      <c r="E780" s="54"/>
      <c r="F780" s="54"/>
      <c r="G780" s="54"/>
      <c r="H780" s="54"/>
      <c r="I780" s="55">
        <v>59.99</v>
      </c>
    </row>
    <row r="784" spans="1:9" ht="10.5" customHeight="1" x14ac:dyDescent="0.5">
      <c r="A784" s="63" t="s">
        <v>232</v>
      </c>
      <c r="B784" s="63"/>
      <c r="C784" s="63"/>
      <c r="D784" s="63"/>
      <c r="E784" s="63"/>
      <c r="F784" s="63"/>
      <c r="G784" s="63"/>
      <c r="H784" s="63"/>
      <c r="I784" s="63"/>
    </row>
    <row r="785" spans="1:9" ht="10.5" customHeight="1" x14ac:dyDescent="0.5">
      <c r="A785" s="64" t="s">
        <v>1116</v>
      </c>
      <c r="B785" s="64"/>
      <c r="C785" s="64"/>
      <c r="D785" s="64"/>
      <c r="E785" s="64"/>
      <c r="F785" s="64"/>
      <c r="G785" s="64"/>
      <c r="H785" s="64"/>
      <c r="I785" s="64"/>
    </row>
    <row r="787" spans="1:9" ht="41.4" x14ac:dyDescent="0.5">
      <c r="A787" s="46" t="s">
        <v>234</v>
      </c>
      <c r="B787" s="46" t="s">
        <v>235</v>
      </c>
      <c r="C787" s="46" t="s">
        <v>236</v>
      </c>
      <c r="D787" s="46" t="s">
        <v>237</v>
      </c>
      <c r="E787" s="46" t="s">
        <v>238</v>
      </c>
      <c r="F787" s="46" t="s">
        <v>239</v>
      </c>
      <c r="G787" s="46" t="s">
        <v>240</v>
      </c>
      <c r="H787" s="46" t="s">
        <v>241</v>
      </c>
      <c r="I787" s="47" t="s">
        <v>242</v>
      </c>
    </row>
    <row r="788" spans="1:9" ht="25.2" x14ac:dyDescent="0.5">
      <c r="A788" s="48" t="s">
        <v>777</v>
      </c>
      <c r="B788" s="48" t="s">
        <v>1117</v>
      </c>
      <c r="C788" s="48" t="s">
        <v>245</v>
      </c>
      <c r="D788" s="48" t="s">
        <v>1118</v>
      </c>
      <c r="E788" s="49">
        <v>23</v>
      </c>
      <c r="F788" s="48" t="s">
        <v>1119</v>
      </c>
      <c r="G788" s="48" t="s">
        <v>1120</v>
      </c>
      <c r="H788" s="48" t="s">
        <v>249</v>
      </c>
      <c r="I788" s="50">
        <v>23</v>
      </c>
    </row>
    <row r="789" spans="1:9" ht="50.4" x14ac:dyDescent="0.5">
      <c r="A789" s="51" t="s">
        <v>412</v>
      </c>
      <c r="B789" s="51" t="s">
        <v>1121</v>
      </c>
      <c r="C789" s="51" t="s">
        <v>245</v>
      </c>
      <c r="D789" s="51" t="s">
        <v>1122</v>
      </c>
      <c r="E789" s="52">
        <v>27.95</v>
      </c>
      <c r="F789" s="51" t="s">
        <v>1119</v>
      </c>
      <c r="G789" s="51" t="s">
        <v>1120</v>
      </c>
      <c r="H789" s="51" t="s">
        <v>249</v>
      </c>
      <c r="I789" s="53">
        <v>27.95</v>
      </c>
    </row>
    <row r="790" spans="1:9" ht="25.2" x14ac:dyDescent="0.5">
      <c r="A790" s="48" t="s">
        <v>446</v>
      </c>
      <c r="B790" s="48" t="s">
        <v>1123</v>
      </c>
      <c r="C790" s="48" t="s">
        <v>245</v>
      </c>
      <c r="D790" s="48" t="s">
        <v>1124</v>
      </c>
      <c r="E790" s="49">
        <v>17.989999999999998</v>
      </c>
      <c r="F790" s="48" t="s">
        <v>511</v>
      </c>
      <c r="G790" s="48" t="s">
        <v>710</v>
      </c>
      <c r="H790" s="48" t="s">
        <v>249</v>
      </c>
      <c r="I790" s="50">
        <v>17.989999999999998</v>
      </c>
    </row>
    <row r="791" spans="1:9" x14ac:dyDescent="0.5">
      <c r="A791" s="54" t="s">
        <v>277</v>
      </c>
      <c r="B791" s="54"/>
      <c r="C791" s="54"/>
      <c r="D791" s="54"/>
      <c r="E791" s="54"/>
      <c r="F791" s="54"/>
      <c r="G791" s="54"/>
      <c r="H791" s="54"/>
      <c r="I791" s="55">
        <v>68.94</v>
      </c>
    </row>
    <row r="795" spans="1:9" ht="10.5" customHeight="1" x14ac:dyDescent="0.5">
      <c r="A795" s="63" t="s">
        <v>232</v>
      </c>
      <c r="B795" s="63"/>
      <c r="C795" s="63"/>
      <c r="D795" s="63"/>
      <c r="E795" s="63"/>
      <c r="F795" s="63"/>
      <c r="G795" s="63"/>
      <c r="H795" s="63"/>
      <c r="I795" s="63"/>
    </row>
    <row r="796" spans="1:9" ht="10.5" customHeight="1" x14ac:dyDescent="0.5">
      <c r="A796" s="64" t="s">
        <v>1125</v>
      </c>
      <c r="B796" s="64"/>
      <c r="C796" s="64"/>
      <c r="D796" s="64"/>
      <c r="E796" s="64"/>
      <c r="F796" s="64"/>
      <c r="G796" s="64"/>
      <c r="H796" s="64"/>
      <c r="I796" s="64"/>
    </row>
    <row r="798" spans="1:9" ht="41.4" x14ac:dyDescent="0.5">
      <c r="A798" s="46" t="s">
        <v>234</v>
      </c>
      <c r="B798" s="46" t="s">
        <v>235</v>
      </c>
      <c r="C798" s="46" t="s">
        <v>236</v>
      </c>
      <c r="D798" s="46" t="s">
        <v>237</v>
      </c>
      <c r="E798" s="46" t="s">
        <v>238</v>
      </c>
      <c r="F798" s="46" t="s">
        <v>239</v>
      </c>
      <c r="G798" s="46" t="s">
        <v>240</v>
      </c>
      <c r="H798" s="46" t="s">
        <v>241</v>
      </c>
      <c r="I798" s="47" t="s">
        <v>242</v>
      </c>
    </row>
    <row r="799" spans="1:9" ht="25.2" x14ac:dyDescent="0.5">
      <c r="A799" s="48" t="s">
        <v>19</v>
      </c>
      <c r="B799" s="48" t="s">
        <v>1126</v>
      </c>
      <c r="C799" s="48" t="s">
        <v>245</v>
      </c>
      <c r="D799" s="48" t="s">
        <v>1127</v>
      </c>
      <c r="E799" s="49">
        <v>17.95</v>
      </c>
      <c r="F799" s="48" t="s">
        <v>1128</v>
      </c>
      <c r="G799" s="48" t="s">
        <v>609</v>
      </c>
      <c r="H799" s="48" t="s">
        <v>254</v>
      </c>
      <c r="I799" s="50">
        <v>17.95</v>
      </c>
    </row>
    <row r="800" spans="1:9" ht="25.2" x14ac:dyDescent="0.5">
      <c r="A800" s="51" t="s">
        <v>366</v>
      </c>
      <c r="B800" s="51" t="s">
        <v>1129</v>
      </c>
      <c r="C800" s="51" t="s">
        <v>245</v>
      </c>
      <c r="D800" s="51" t="s">
        <v>1130</v>
      </c>
      <c r="E800" s="52">
        <v>31</v>
      </c>
      <c r="F800" s="51" t="s">
        <v>1128</v>
      </c>
      <c r="G800" s="51" t="s">
        <v>609</v>
      </c>
      <c r="H800" s="51" t="s">
        <v>254</v>
      </c>
      <c r="I800" s="53">
        <v>31</v>
      </c>
    </row>
    <row r="801" spans="1:9" ht="37.799999999999997" x14ac:dyDescent="0.5">
      <c r="A801" s="48" t="s">
        <v>441</v>
      </c>
      <c r="B801" s="48" t="s">
        <v>1131</v>
      </c>
      <c r="C801" s="48" t="s">
        <v>245</v>
      </c>
      <c r="D801" s="48" t="s">
        <v>1132</v>
      </c>
      <c r="E801" s="49">
        <v>7</v>
      </c>
      <c r="F801" s="48" t="s">
        <v>1128</v>
      </c>
      <c r="G801" s="48" t="s">
        <v>609</v>
      </c>
      <c r="H801" s="48" t="s">
        <v>254</v>
      </c>
      <c r="I801" s="50">
        <v>7</v>
      </c>
    </row>
    <row r="802" spans="1:9" ht="25.2" x14ac:dyDescent="0.5">
      <c r="A802" s="51" t="s">
        <v>432</v>
      </c>
      <c r="B802" s="51" t="s">
        <v>1133</v>
      </c>
      <c r="C802" s="51" t="s">
        <v>245</v>
      </c>
      <c r="D802" s="51" t="s">
        <v>1134</v>
      </c>
      <c r="E802" s="52">
        <v>12</v>
      </c>
      <c r="F802" s="51" t="s">
        <v>266</v>
      </c>
      <c r="G802" s="51" t="s">
        <v>609</v>
      </c>
      <c r="H802" s="51" t="s">
        <v>254</v>
      </c>
      <c r="I802" s="53">
        <v>12</v>
      </c>
    </row>
    <row r="803" spans="1:9" ht="25.2" x14ac:dyDescent="0.5">
      <c r="A803" s="48" t="s">
        <v>302</v>
      </c>
      <c r="B803" s="48" t="s">
        <v>1135</v>
      </c>
      <c r="C803" s="48" t="s">
        <v>245</v>
      </c>
      <c r="D803" s="48" t="s">
        <v>1136</v>
      </c>
      <c r="E803" s="49">
        <v>14.99</v>
      </c>
      <c r="F803" s="48" t="s">
        <v>314</v>
      </c>
      <c r="G803" s="48" t="s">
        <v>592</v>
      </c>
      <c r="H803" s="48" t="s">
        <v>254</v>
      </c>
      <c r="I803" s="50">
        <v>14.99</v>
      </c>
    </row>
    <row r="804" spans="1:9" ht="25.2" x14ac:dyDescent="0.5">
      <c r="A804" s="51" t="s">
        <v>302</v>
      </c>
      <c r="B804" s="51" t="s">
        <v>1137</v>
      </c>
      <c r="C804" s="51" t="s">
        <v>245</v>
      </c>
      <c r="D804" s="51" t="s">
        <v>1138</v>
      </c>
      <c r="E804" s="52">
        <v>6.59</v>
      </c>
      <c r="F804" s="51" t="s">
        <v>253</v>
      </c>
      <c r="G804" s="51" t="s">
        <v>1139</v>
      </c>
      <c r="H804" s="51" t="s">
        <v>254</v>
      </c>
      <c r="I804" s="53">
        <v>6.59</v>
      </c>
    </row>
    <row r="805" spans="1:9" ht="25.2" x14ac:dyDescent="0.5">
      <c r="A805" s="48" t="s">
        <v>302</v>
      </c>
      <c r="B805" s="48" t="s">
        <v>1140</v>
      </c>
      <c r="C805" s="48" t="s">
        <v>245</v>
      </c>
      <c r="D805" s="48" t="s">
        <v>1141</v>
      </c>
      <c r="E805" s="49">
        <v>7.99</v>
      </c>
      <c r="F805" s="48" t="s">
        <v>266</v>
      </c>
      <c r="G805" s="48" t="s">
        <v>609</v>
      </c>
      <c r="H805" s="48" t="s">
        <v>254</v>
      </c>
      <c r="I805" s="50">
        <v>7.99</v>
      </c>
    </row>
    <row r="806" spans="1:9" ht="25.2" x14ac:dyDescent="0.5">
      <c r="A806" s="51" t="s">
        <v>302</v>
      </c>
      <c r="B806" s="51" t="s">
        <v>1142</v>
      </c>
      <c r="C806" s="51" t="s">
        <v>245</v>
      </c>
      <c r="D806" s="51" t="s">
        <v>1143</v>
      </c>
      <c r="E806" s="52">
        <v>5.99</v>
      </c>
      <c r="F806" s="51" t="s">
        <v>1128</v>
      </c>
      <c r="G806" s="51" t="s">
        <v>609</v>
      </c>
      <c r="H806" s="51" t="s">
        <v>249</v>
      </c>
      <c r="I806" s="53">
        <v>5.99</v>
      </c>
    </row>
    <row r="807" spans="1:9" ht="25.2" x14ac:dyDescent="0.5">
      <c r="A807" s="48" t="s">
        <v>302</v>
      </c>
      <c r="B807" s="48" t="s">
        <v>1144</v>
      </c>
      <c r="C807" s="48" t="s">
        <v>245</v>
      </c>
      <c r="D807" s="48" t="s">
        <v>1145</v>
      </c>
      <c r="E807" s="49">
        <v>3.57</v>
      </c>
      <c r="F807" s="48" t="s">
        <v>1128</v>
      </c>
      <c r="G807" s="48" t="s">
        <v>609</v>
      </c>
      <c r="H807" s="48" t="s">
        <v>254</v>
      </c>
      <c r="I807" s="50">
        <v>3.57</v>
      </c>
    </row>
    <row r="808" spans="1:9" ht="25.2" x14ac:dyDescent="0.5">
      <c r="A808" s="51" t="s">
        <v>302</v>
      </c>
      <c r="B808" s="51" t="s">
        <v>1146</v>
      </c>
      <c r="C808" s="51" t="s">
        <v>245</v>
      </c>
      <c r="D808" s="51" t="s">
        <v>1147</v>
      </c>
      <c r="E808" s="52">
        <v>3.57</v>
      </c>
      <c r="F808" s="51" t="s">
        <v>1128</v>
      </c>
      <c r="G808" s="51" t="s">
        <v>609</v>
      </c>
      <c r="H808" s="51" t="s">
        <v>254</v>
      </c>
      <c r="I808" s="53">
        <v>3.57</v>
      </c>
    </row>
    <row r="809" spans="1:9" ht="25.2" x14ac:dyDescent="0.5">
      <c r="A809" s="48" t="s">
        <v>302</v>
      </c>
      <c r="B809" s="48" t="s">
        <v>1148</v>
      </c>
      <c r="C809" s="48" t="s">
        <v>245</v>
      </c>
      <c r="D809" s="48" t="s">
        <v>1149</v>
      </c>
      <c r="E809" s="49">
        <v>14.99</v>
      </c>
      <c r="F809" s="48" t="s">
        <v>253</v>
      </c>
      <c r="G809" s="48" t="s">
        <v>609</v>
      </c>
      <c r="H809" s="48" t="s">
        <v>254</v>
      </c>
      <c r="I809" s="50">
        <v>14.99</v>
      </c>
    </row>
    <row r="810" spans="1:9" ht="25.2" x14ac:dyDescent="0.5">
      <c r="A810" s="51" t="s">
        <v>302</v>
      </c>
      <c r="B810" s="51" t="s">
        <v>1150</v>
      </c>
      <c r="C810" s="51" t="s">
        <v>245</v>
      </c>
      <c r="D810" s="51" t="s">
        <v>1151</v>
      </c>
      <c r="E810" s="52">
        <v>4.1900000000000004</v>
      </c>
      <c r="F810" s="51" t="s">
        <v>247</v>
      </c>
      <c r="G810" s="51" t="s">
        <v>609</v>
      </c>
      <c r="H810" s="51" t="s">
        <v>254</v>
      </c>
      <c r="I810" s="53">
        <v>4.1900000000000004</v>
      </c>
    </row>
    <row r="811" spans="1:9" ht="25.2" x14ac:dyDescent="0.5">
      <c r="A811" s="48" t="s">
        <v>302</v>
      </c>
      <c r="B811" s="48" t="s">
        <v>1152</v>
      </c>
      <c r="C811" s="48" t="s">
        <v>245</v>
      </c>
      <c r="D811" s="48" t="s">
        <v>1153</v>
      </c>
      <c r="E811" s="49">
        <v>9.99</v>
      </c>
      <c r="F811" s="48" t="s">
        <v>1128</v>
      </c>
      <c r="G811" s="48" t="s">
        <v>609</v>
      </c>
      <c r="H811" s="48" t="s">
        <v>249</v>
      </c>
      <c r="I811" s="50">
        <v>9.99</v>
      </c>
    </row>
    <row r="812" spans="1:9" ht="37.799999999999997" x14ac:dyDescent="0.5">
      <c r="A812" s="51" t="s">
        <v>358</v>
      </c>
      <c r="B812" s="51" t="s">
        <v>1154</v>
      </c>
      <c r="C812" s="51" t="s">
        <v>245</v>
      </c>
      <c r="D812" s="51" t="s">
        <v>1155</v>
      </c>
      <c r="E812" s="52">
        <v>15.99</v>
      </c>
      <c r="F812" s="51" t="s">
        <v>266</v>
      </c>
      <c r="G812" s="51" t="s">
        <v>1156</v>
      </c>
      <c r="H812" s="51" t="s">
        <v>254</v>
      </c>
      <c r="I812" s="53">
        <v>15.99</v>
      </c>
    </row>
    <row r="813" spans="1:9" ht="25.2" x14ac:dyDescent="0.5">
      <c r="A813" s="48" t="s">
        <v>725</v>
      </c>
      <c r="B813" s="48" t="s">
        <v>1157</v>
      </c>
      <c r="C813" s="48" t="s">
        <v>245</v>
      </c>
      <c r="D813" s="48" t="s">
        <v>1158</v>
      </c>
      <c r="E813" s="49">
        <v>32</v>
      </c>
      <c r="F813" s="48" t="s">
        <v>1128</v>
      </c>
      <c r="G813" s="48" t="s">
        <v>609</v>
      </c>
      <c r="H813" s="48" t="s">
        <v>254</v>
      </c>
      <c r="I813" s="50">
        <v>32</v>
      </c>
    </row>
    <row r="814" spans="1:9" ht="25.2" x14ac:dyDescent="0.5">
      <c r="A814" s="51" t="s">
        <v>725</v>
      </c>
      <c r="B814" s="51" t="s">
        <v>1159</v>
      </c>
      <c r="C814" s="51" t="s">
        <v>245</v>
      </c>
      <c r="D814" s="51" t="s">
        <v>1158</v>
      </c>
      <c r="E814" s="52">
        <v>32</v>
      </c>
      <c r="F814" s="51" t="s">
        <v>1128</v>
      </c>
      <c r="G814" s="51" t="s">
        <v>609</v>
      </c>
      <c r="H814" s="51" t="s">
        <v>254</v>
      </c>
      <c r="I814" s="53">
        <v>32</v>
      </c>
    </row>
    <row r="815" spans="1:9" ht="25.2" x14ac:dyDescent="0.5">
      <c r="A815" s="48" t="s">
        <v>725</v>
      </c>
      <c r="B815" s="48" t="s">
        <v>1160</v>
      </c>
      <c r="C815" s="48" t="s">
        <v>245</v>
      </c>
      <c r="D815" s="48" t="s">
        <v>1158</v>
      </c>
      <c r="E815" s="49">
        <v>32</v>
      </c>
      <c r="F815" s="48" t="s">
        <v>1128</v>
      </c>
      <c r="G815" s="48" t="s">
        <v>609</v>
      </c>
      <c r="H815" s="48" t="s">
        <v>254</v>
      </c>
      <c r="I815" s="50">
        <v>32</v>
      </c>
    </row>
    <row r="816" spans="1:9" ht="25.2" x14ac:dyDescent="0.5">
      <c r="A816" s="51" t="s">
        <v>1161</v>
      </c>
      <c r="B816" s="51" t="s">
        <v>1162</v>
      </c>
      <c r="C816" s="51" t="s">
        <v>245</v>
      </c>
      <c r="D816" s="51" t="s">
        <v>1163</v>
      </c>
      <c r="E816" s="52">
        <v>9</v>
      </c>
      <c r="F816" s="51" t="s">
        <v>1128</v>
      </c>
      <c r="G816" s="51" t="s">
        <v>609</v>
      </c>
      <c r="H816" s="51" t="s">
        <v>249</v>
      </c>
      <c r="I816" s="53">
        <v>9</v>
      </c>
    </row>
    <row r="817" spans="1:9" ht="25.2" x14ac:dyDescent="0.5">
      <c r="A817" s="48" t="s">
        <v>972</v>
      </c>
      <c r="B817" s="48" t="s">
        <v>1164</v>
      </c>
      <c r="C817" s="48" t="s">
        <v>245</v>
      </c>
      <c r="D817" s="48" t="s">
        <v>1165</v>
      </c>
      <c r="E817" s="49">
        <v>18</v>
      </c>
      <c r="F817" s="48" t="s">
        <v>266</v>
      </c>
      <c r="G817" s="48" t="s">
        <v>609</v>
      </c>
      <c r="H817" s="48" t="s">
        <v>254</v>
      </c>
      <c r="I817" s="50">
        <v>18</v>
      </c>
    </row>
    <row r="818" spans="1:9" ht="25.2" x14ac:dyDescent="0.5">
      <c r="A818" s="51" t="s">
        <v>842</v>
      </c>
      <c r="B818" s="51" t="s">
        <v>1166</v>
      </c>
      <c r="C818" s="51" t="s">
        <v>245</v>
      </c>
      <c r="D818" s="51" t="s">
        <v>1167</v>
      </c>
      <c r="E818" s="52">
        <v>20</v>
      </c>
      <c r="F818" s="51" t="s">
        <v>1128</v>
      </c>
      <c r="G818" s="51" t="s">
        <v>609</v>
      </c>
      <c r="H818" s="51" t="s">
        <v>249</v>
      </c>
      <c r="I818" s="53">
        <v>20</v>
      </c>
    </row>
    <row r="819" spans="1:9" ht="25.2" x14ac:dyDescent="0.5">
      <c r="A819" s="48" t="s">
        <v>305</v>
      </c>
      <c r="B819" s="48" t="s">
        <v>1168</v>
      </c>
      <c r="C819" s="48" t="s">
        <v>245</v>
      </c>
      <c r="D819" s="48" t="s">
        <v>1169</v>
      </c>
      <c r="E819" s="49">
        <v>13</v>
      </c>
      <c r="F819" s="48" t="s">
        <v>1128</v>
      </c>
      <c r="G819" s="48" t="s">
        <v>609</v>
      </c>
      <c r="H819" s="48" t="s">
        <v>254</v>
      </c>
      <c r="I819" s="50">
        <v>13</v>
      </c>
    </row>
    <row r="820" spans="1:9" ht="25.2" x14ac:dyDescent="0.5">
      <c r="A820" s="51" t="s">
        <v>523</v>
      </c>
      <c r="B820" s="51" t="s">
        <v>1170</v>
      </c>
      <c r="C820" s="51" t="s">
        <v>245</v>
      </c>
      <c r="D820" s="51" t="s">
        <v>1171</v>
      </c>
      <c r="E820" s="52">
        <v>17</v>
      </c>
      <c r="F820" s="51" t="s">
        <v>253</v>
      </c>
      <c r="G820" s="51" t="s">
        <v>609</v>
      </c>
      <c r="H820" s="51" t="s">
        <v>249</v>
      </c>
      <c r="I820" s="53">
        <v>17</v>
      </c>
    </row>
    <row r="821" spans="1:9" ht="37.799999999999997" x14ac:dyDescent="0.5">
      <c r="A821" s="48" t="s">
        <v>1172</v>
      </c>
      <c r="B821" s="48" t="s">
        <v>1173</v>
      </c>
      <c r="C821" s="48" t="s">
        <v>245</v>
      </c>
      <c r="D821" s="48" t="s">
        <v>1174</v>
      </c>
      <c r="E821" s="49">
        <v>5</v>
      </c>
      <c r="F821" s="48" t="s">
        <v>1128</v>
      </c>
      <c r="G821" s="48" t="s">
        <v>609</v>
      </c>
      <c r="H821" s="48" t="s">
        <v>249</v>
      </c>
      <c r="I821" s="50">
        <v>5</v>
      </c>
    </row>
    <row r="822" spans="1:9" ht="37.799999999999997" x14ac:dyDescent="0.5">
      <c r="A822" s="51" t="s">
        <v>267</v>
      </c>
      <c r="B822" s="51" t="s">
        <v>1175</v>
      </c>
      <c r="C822" s="51" t="s">
        <v>245</v>
      </c>
      <c r="D822" s="51" t="s">
        <v>1176</v>
      </c>
      <c r="E822" s="52">
        <v>20</v>
      </c>
      <c r="F822" s="51" t="s">
        <v>266</v>
      </c>
      <c r="G822" s="51" t="s">
        <v>1177</v>
      </c>
      <c r="H822" s="51" t="s">
        <v>254</v>
      </c>
      <c r="I822" s="53">
        <v>20</v>
      </c>
    </row>
    <row r="823" spans="1:9" ht="25.2" x14ac:dyDescent="0.5">
      <c r="A823" s="48" t="s">
        <v>994</v>
      </c>
      <c r="B823" s="48" t="s">
        <v>1178</v>
      </c>
      <c r="C823" s="48" t="s">
        <v>245</v>
      </c>
      <c r="D823" s="48" t="s">
        <v>1179</v>
      </c>
      <c r="E823" s="49">
        <v>16.989999999999998</v>
      </c>
      <c r="F823" s="48" t="s">
        <v>1128</v>
      </c>
      <c r="G823" s="48" t="s">
        <v>1180</v>
      </c>
      <c r="H823" s="48" t="s">
        <v>254</v>
      </c>
      <c r="I823" s="50">
        <v>16.989999999999998</v>
      </c>
    </row>
    <row r="824" spans="1:9" ht="25.2" x14ac:dyDescent="0.5">
      <c r="A824" s="51" t="s">
        <v>446</v>
      </c>
      <c r="B824" s="51" t="s">
        <v>1181</v>
      </c>
      <c r="C824" s="51" t="s">
        <v>245</v>
      </c>
      <c r="D824" s="51" t="s">
        <v>1182</v>
      </c>
      <c r="E824" s="52">
        <v>12</v>
      </c>
      <c r="F824" s="51" t="s">
        <v>253</v>
      </c>
      <c r="G824" s="51" t="s">
        <v>609</v>
      </c>
      <c r="H824" s="51" t="s">
        <v>249</v>
      </c>
      <c r="I824" s="53">
        <v>12</v>
      </c>
    </row>
    <row r="825" spans="1:9" x14ac:dyDescent="0.5">
      <c r="A825" s="54" t="s">
        <v>277</v>
      </c>
      <c r="B825" s="54"/>
      <c r="C825" s="54"/>
      <c r="D825" s="54"/>
      <c r="E825" s="54"/>
      <c r="F825" s="54"/>
      <c r="G825" s="54"/>
      <c r="H825" s="54"/>
      <c r="I825" s="55">
        <v>382.8</v>
      </c>
    </row>
    <row r="829" spans="1:9" ht="10.5" customHeight="1" x14ac:dyDescent="0.5">
      <c r="A829" s="63" t="s">
        <v>232</v>
      </c>
      <c r="B829" s="63"/>
      <c r="C829" s="63"/>
      <c r="D829" s="63"/>
      <c r="E829" s="63"/>
      <c r="F829" s="63"/>
      <c r="G829" s="63"/>
      <c r="H829" s="63"/>
      <c r="I829" s="63"/>
    </row>
    <row r="830" spans="1:9" ht="10.5" customHeight="1" x14ac:dyDescent="0.5">
      <c r="A830" s="64" t="s">
        <v>1183</v>
      </c>
      <c r="B830" s="64"/>
      <c r="C830" s="64"/>
      <c r="D830" s="64"/>
      <c r="E830" s="64"/>
      <c r="F830" s="64"/>
      <c r="G830" s="64"/>
      <c r="H830" s="64"/>
      <c r="I830" s="64"/>
    </row>
    <row r="832" spans="1:9" ht="41.4" x14ac:dyDescent="0.5">
      <c r="A832" s="46" t="s">
        <v>234</v>
      </c>
      <c r="B832" s="46" t="s">
        <v>235</v>
      </c>
      <c r="C832" s="46" t="s">
        <v>236</v>
      </c>
      <c r="D832" s="46" t="s">
        <v>237</v>
      </c>
      <c r="E832" s="46" t="s">
        <v>238</v>
      </c>
      <c r="F832" s="46" t="s">
        <v>239</v>
      </c>
      <c r="G832" s="46" t="s">
        <v>240</v>
      </c>
      <c r="H832" s="46" t="s">
        <v>241</v>
      </c>
      <c r="I832" s="47" t="s">
        <v>242</v>
      </c>
    </row>
    <row r="833" spans="1:9" ht="37.799999999999997" x14ac:dyDescent="0.5">
      <c r="A833" s="48" t="s">
        <v>1051</v>
      </c>
      <c r="B833" s="48" t="s">
        <v>1184</v>
      </c>
      <c r="C833" s="48" t="s">
        <v>245</v>
      </c>
      <c r="D833" s="48" t="s">
        <v>1185</v>
      </c>
      <c r="E833" s="49">
        <v>125</v>
      </c>
      <c r="F833" s="48" t="s">
        <v>253</v>
      </c>
      <c r="G833" s="48" t="s">
        <v>628</v>
      </c>
      <c r="H833" s="48" t="s">
        <v>249</v>
      </c>
      <c r="I833" s="50">
        <v>125</v>
      </c>
    </row>
    <row r="834" spans="1:9" ht="37.799999999999997" x14ac:dyDescent="0.5">
      <c r="A834" s="51" t="s">
        <v>1051</v>
      </c>
      <c r="B834" s="51" t="s">
        <v>1184</v>
      </c>
      <c r="C834" s="51" t="s">
        <v>245</v>
      </c>
      <c r="D834" s="51" t="s">
        <v>1185</v>
      </c>
      <c r="E834" s="52">
        <v>200</v>
      </c>
      <c r="F834" s="51" t="s">
        <v>1186</v>
      </c>
      <c r="G834" s="51" t="s">
        <v>628</v>
      </c>
      <c r="H834" s="51" t="s">
        <v>249</v>
      </c>
      <c r="I834" s="53">
        <v>200</v>
      </c>
    </row>
    <row r="835" spans="1:9" x14ac:dyDescent="0.5">
      <c r="A835" s="54" t="s">
        <v>277</v>
      </c>
      <c r="B835" s="54"/>
      <c r="C835" s="54"/>
      <c r="D835" s="54"/>
      <c r="E835" s="54"/>
      <c r="F835" s="54"/>
      <c r="G835" s="54"/>
      <c r="H835" s="54"/>
      <c r="I835" s="55">
        <v>325</v>
      </c>
    </row>
    <row r="839" spans="1:9" ht="10.5" customHeight="1" x14ac:dyDescent="0.5">
      <c r="A839" s="63" t="s">
        <v>232</v>
      </c>
      <c r="B839" s="63"/>
      <c r="C839" s="63"/>
      <c r="D839" s="63"/>
      <c r="E839" s="63"/>
      <c r="F839" s="63"/>
      <c r="G839" s="63"/>
      <c r="H839" s="63"/>
      <c r="I839" s="63"/>
    </row>
    <row r="840" spans="1:9" ht="10.5" customHeight="1" x14ac:dyDescent="0.5">
      <c r="A840" s="64" t="s">
        <v>1187</v>
      </c>
      <c r="B840" s="64"/>
      <c r="C840" s="64"/>
      <c r="D840" s="64"/>
      <c r="E840" s="64"/>
      <c r="F840" s="64"/>
      <c r="G840" s="64"/>
      <c r="H840" s="64"/>
      <c r="I840" s="64"/>
    </row>
    <row r="842" spans="1:9" ht="41.4" x14ac:dyDescent="0.5">
      <c r="A842" s="46" t="s">
        <v>234</v>
      </c>
      <c r="B842" s="46" t="s">
        <v>235</v>
      </c>
      <c r="C842" s="46" t="s">
        <v>236</v>
      </c>
      <c r="D842" s="46" t="s">
        <v>237</v>
      </c>
      <c r="E842" s="46" t="s">
        <v>238</v>
      </c>
      <c r="F842" s="46" t="s">
        <v>239</v>
      </c>
      <c r="G842" s="46" t="s">
        <v>240</v>
      </c>
      <c r="H842" s="46" t="s">
        <v>241</v>
      </c>
      <c r="I842" s="47" t="s">
        <v>242</v>
      </c>
    </row>
    <row r="843" spans="1:9" ht="25.2" x14ac:dyDescent="0.5">
      <c r="A843" s="48" t="s">
        <v>243</v>
      </c>
      <c r="B843" s="48" t="s">
        <v>1188</v>
      </c>
      <c r="C843" s="48" t="s">
        <v>245</v>
      </c>
      <c r="D843" s="48" t="s">
        <v>1189</v>
      </c>
      <c r="E843" s="49">
        <v>40.01</v>
      </c>
      <c r="F843" s="48" t="s">
        <v>511</v>
      </c>
      <c r="G843" s="48" t="s">
        <v>1190</v>
      </c>
      <c r="H843" s="48" t="s">
        <v>254</v>
      </c>
      <c r="I843" s="50">
        <v>40.01</v>
      </c>
    </row>
    <row r="844" spans="1:9" ht="25.2" x14ac:dyDescent="0.5">
      <c r="A844" s="51" t="s">
        <v>1161</v>
      </c>
      <c r="B844" s="51" t="s">
        <v>1191</v>
      </c>
      <c r="C844" s="51" t="s">
        <v>245</v>
      </c>
      <c r="D844" s="51" t="s">
        <v>1192</v>
      </c>
      <c r="E844" s="52">
        <v>39.99</v>
      </c>
      <c r="F844" s="51" t="s">
        <v>511</v>
      </c>
      <c r="G844" s="51" t="s">
        <v>1190</v>
      </c>
      <c r="H844" s="51" t="s">
        <v>254</v>
      </c>
      <c r="I844" s="53">
        <v>39.99</v>
      </c>
    </row>
    <row r="845" spans="1:9" x14ac:dyDescent="0.5">
      <c r="A845" s="54" t="s">
        <v>277</v>
      </c>
      <c r="B845" s="54"/>
      <c r="C845" s="54"/>
      <c r="D845" s="54"/>
      <c r="E845" s="54"/>
      <c r="F845" s="54"/>
      <c r="G845" s="54"/>
      <c r="H845" s="54"/>
      <c r="I845" s="55">
        <v>80</v>
      </c>
    </row>
    <row r="849" spans="1:9" ht="10.5" customHeight="1" x14ac:dyDescent="0.5">
      <c r="A849" s="63" t="s">
        <v>232</v>
      </c>
      <c r="B849" s="63"/>
      <c r="C849" s="63"/>
      <c r="D849" s="63"/>
      <c r="E849" s="63"/>
      <c r="F849" s="63"/>
      <c r="G849" s="63"/>
      <c r="H849" s="63"/>
      <c r="I849" s="63"/>
    </row>
    <row r="850" spans="1:9" ht="10.5" customHeight="1" x14ac:dyDescent="0.5">
      <c r="A850" s="64" t="s">
        <v>1193</v>
      </c>
      <c r="B850" s="64"/>
      <c r="C850" s="64"/>
      <c r="D850" s="64"/>
      <c r="E850" s="64"/>
      <c r="F850" s="64"/>
      <c r="G850" s="64"/>
      <c r="H850" s="64"/>
      <c r="I850" s="64"/>
    </row>
    <row r="852" spans="1:9" ht="41.4" x14ac:dyDescent="0.5">
      <c r="A852" s="46" t="s">
        <v>234</v>
      </c>
      <c r="B852" s="46" t="s">
        <v>235</v>
      </c>
      <c r="C852" s="46" t="s">
        <v>236</v>
      </c>
      <c r="D852" s="46" t="s">
        <v>237</v>
      </c>
      <c r="E852" s="46" t="s">
        <v>238</v>
      </c>
      <c r="F852" s="46" t="s">
        <v>239</v>
      </c>
      <c r="G852" s="46" t="s">
        <v>240</v>
      </c>
      <c r="H852" s="46" t="s">
        <v>241</v>
      </c>
      <c r="I852" s="47" t="s">
        <v>242</v>
      </c>
    </row>
    <row r="853" spans="1:9" ht="25.2" x14ac:dyDescent="0.5">
      <c r="A853" s="48" t="s">
        <v>243</v>
      </c>
      <c r="B853" s="48" t="s">
        <v>1194</v>
      </c>
      <c r="C853" s="48" t="s">
        <v>245</v>
      </c>
      <c r="D853" s="48" t="s">
        <v>1195</v>
      </c>
      <c r="E853" s="49">
        <v>7.79</v>
      </c>
      <c r="F853" s="48" t="s">
        <v>266</v>
      </c>
      <c r="G853" s="48" t="s">
        <v>1196</v>
      </c>
      <c r="H853" s="48" t="s">
        <v>254</v>
      </c>
      <c r="I853" s="50">
        <v>7.79</v>
      </c>
    </row>
    <row r="854" spans="1:9" x14ac:dyDescent="0.5">
      <c r="A854" s="54" t="s">
        <v>277</v>
      </c>
      <c r="B854" s="54"/>
      <c r="C854" s="54"/>
      <c r="D854" s="54"/>
      <c r="E854" s="54"/>
      <c r="F854" s="54"/>
      <c r="G854" s="54"/>
      <c r="H854" s="54"/>
      <c r="I854" s="55">
        <v>7.79</v>
      </c>
    </row>
    <row r="858" spans="1:9" ht="10.5" customHeight="1" x14ac:dyDescent="0.5">
      <c r="A858" s="63" t="s">
        <v>232</v>
      </c>
      <c r="B858" s="63"/>
      <c r="C858" s="63"/>
      <c r="D858" s="63"/>
      <c r="E858" s="63"/>
      <c r="F858" s="63"/>
      <c r="G858" s="63"/>
      <c r="H858" s="63"/>
      <c r="I858" s="63"/>
    </row>
    <row r="859" spans="1:9" ht="10.5" customHeight="1" x14ac:dyDescent="0.5">
      <c r="A859" s="64" t="s">
        <v>1197</v>
      </c>
      <c r="B859" s="64"/>
      <c r="C859" s="64"/>
      <c r="D859" s="64"/>
      <c r="E859" s="64"/>
      <c r="F859" s="64"/>
      <c r="G859" s="64"/>
      <c r="H859" s="64"/>
      <c r="I859" s="64"/>
    </row>
    <row r="861" spans="1:9" ht="41.4" x14ac:dyDescent="0.5">
      <c r="A861" s="46" t="s">
        <v>234</v>
      </c>
      <c r="B861" s="46" t="s">
        <v>235</v>
      </c>
      <c r="C861" s="46" t="s">
        <v>236</v>
      </c>
      <c r="D861" s="46" t="s">
        <v>237</v>
      </c>
      <c r="E861" s="46" t="s">
        <v>238</v>
      </c>
      <c r="F861" s="46" t="s">
        <v>239</v>
      </c>
      <c r="G861" s="46" t="s">
        <v>240</v>
      </c>
      <c r="H861" s="46" t="s">
        <v>241</v>
      </c>
      <c r="I861" s="47" t="s">
        <v>242</v>
      </c>
    </row>
    <row r="862" spans="1:9" ht="25.2" x14ac:dyDescent="0.5">
      <c r="A862" s="48" t="s">
        <v>358</v>
      </c>
      <c r="B862" s="48" t="s">
        <v>1198</v>
      </c>
      <c r="C862" s="48" t="s">
        <v>245</v>
      </c>
      <c r="D862" s="48" t="s">
        <v>1199</v>
      </c>
      <c r="E862" s="49">
        <v>21</v>
      </c>
      <c r="F862" s="48" t="s">
        <v>1200</v>
      </c>
      <c r="G862" s="48" t="s">
        <v>1201</v>
      </c>
      <c r="H862" s="48" t="s">
        <v>254</v>
      </c>
      <c r="I862" s="50">
        <v>21</v>
      </c>
    </row>
    <row r="863" spans="1:9" ht="25.2" x14ac:dyDescent="0.5">
      <c r="A863" s="51" t="s">
        <v>1202</v>
      </c>
      <c r="B863" s="51" t="s">
        <v>1203</v>
      </c>
      <c r="C863" s="51" t="s">
        <v>245</v>
      </c>
      <c r="D863" s="51" t="s">
        <v>1204</v>
      </c>
      <c r="E863" s="52">
        <v>30</v>
      </c>
      <c r="F863" s="51" t="s">
        <v>1200</v>
      </c>
      <c r="G863" s="51" t="s">
        <v>1201</v>
      </c>
      <c r="H863" s="51" t="s">
        <v>254</v>
      </c>
      <c r="I863" s="53">
        <v>30</v>
      </c>
    </row>
    <row r="864" spans="1:9" x14ac:dyDescent="0.5">
      <c r="A864" s="54" t="s">
        <v>277</v>
      </c>
      <c r="B864" s="54"/>
      <c r="C864" s="54"/>
      <c r="D864" s="54"/>
      <c r="E864" s="54"/>
      <c r="F864" s="54"/>
      <c r="G864" s="54"/>
      <c r="H864" s="54"/>
      <c r="I864" s="55">
        <v>51</v>
      </c>
    </row>
    <row r="868" spans="1:9" ht="10.5" customHeight="1" x14ac:dyDescent="0.5">
      <c r="A868" s="63" t="s">
        <v>232</v>
      </c>
      <c r="B868" s="63"/>
      <c r="C868" s="63"/>
      <c r="D868" s="63"/>
      <c r="E868" s="63"/>
      <c r="F868" s="63"/>
      <c r="G868" s="63"/>
      <c r="H868" s="63"/>
      <c r="I868" s="63"/>
    </row>
    <row r="869" spans="1:9" ht="10.5" customHeight="1" x14ac:dyDescent="0.5">
      <c r="A869" s="64" t="s">
        <v>1205</v>
      </c>
      <c r="B869" s="64"/>
      <c r="C869" s="64"/>
      <c r="D869" s="64"/>
      <c r="E869" s="64"/>
      <c r="F869" s="64"/>
      <c r="G869" s="64"/>
      <c r="H869" s="64"/>
      <c r="I869" s="64"/>
    </row>
    <row r="871" spans="1:9" ht="41.4" x14ac:dyDescent="0.5">
      <c r="A871" s="46" t="s">
        <v>234</v>
      </c>
      <c r="B871" s="46" t="s">
        <v>235</v>
      </c>
      <c r="C871" s="46" t="s">
        <v>236</v>
      </c>
      <c r="D871" s="46" t="s">
        <v>237</v>
      </c>
      <c r="E871" s="46" t="s">
        <v>238</v>
      </c>
      <c r="F871" s="46" t="s">
        <v>239</v>
      </c>
      <c r="G871" s="46" t="s">
        <v>240</v>
      </c>
      <c r="H871" s="46" t="s">
        <v>241</v>
      </c>
      <c r="I871" s="47" t="s">
        <v>242</v>
      </c>
    </row>
    <row r="872" spans="1:9" ht="37.799999999999997" x14ac:dyDescent="0.5">
      <c r="A872" s="48" t="s">
        <v>459</v>
      </c>
      <c r="B872" s="48" t="s">
        <v>1206</v>
      </c>
      <c r="C872" s="48" t="s">
        <v>245</v>
      </c>
      <c r="D872" s="48" t="s">
        <v>1207</v>
      </c>
      <c r="E872" s="49">
        <v>13</v>
      </c>
      <c r="F872" s="48" t="s">
        <v>247</v>
      </c>
      <c r="G872" s="48" t="s">
        <v>248</v>
      </c>
      <c r="H872" s="48" t="s">
        <v>254</v>
      </c>
      <c r="I872" s="50">
        <v>13</v>
      </c>
    </row>
    <row r="873" spans="1:9" ht="25.2" x14ac:dyDescent="0.5">
      <c r="A873" s="51" t="s">
        <v>366</v>
      </c>
      <c r="B873" s="51" t="s">
        <v>1208</v>
      </c>
      <c r="C873" s="51" t="s">
        <v>245</v>
      </c>
      <c r="D873" s="51" t="s">
        <v>1209</v>
      </c>
      <c r="E873" s="52">
        <v>9</v>
      </c>
      <c r="F873" s="51" t="s">
        <v>266</v>
      </c>
      <c r="G873" s="51" t="s">
        <v>1210</v>
      </c>
      <c r="H873" s="51" t="s">
        <v>254</v>
      </c>
      <c r="I873" s="53">
        <v>9</v>
      </c>
    </row>
    <row r="874" spans="1:9" ht="25.2" x14ac:dyDescent="0.5">
      <c r="A874" s="48" t="s">
        <v>1211</v>
      </c>
      <c r="B874" s="48" t="s">
        <v>1212</v>
      </c>
      <c r="C874" s="48" t="s">
        <v>245</v>
      </c>
      <c r="D874" s="48" t="s">
        <v>1213</v>
      </c>
      <c r="E874" s="49">
        <v>25</v>
      </c>
      <c r="F874" s="48" t="s">
        <v>266</v>
      </c>
      <c r="G874" s="48" t="s">
        <v>1210</v>
      </c>
      <c r="H874" s="48" t="s">
        <v>254</v>
      </c>
      <c r="I874" s="50">
        <v>25</v>
      </c>
    </row>
    <row r="875" spans="1:9" ht="25.2" x14ac:dyDescent="0.5">
      <c r="A875" s="51" t="s">
        <v>471</v>
      </c>
      <c r="B875" s="51" t="s">
        <v>1214</v>
      </c>
      <c r="C875" s="51" t="s">
        <v>245</v>
      </c>
      <c r="D875" s="51" t="s">
        <v>1215</v>
      </c>
      <c r="E875" s="52">
        <v>10</v>
      </c>
      <c r="F875" s="51" t="s">
        <v>247</v>
      </c>
      <c r="G875" s="51" t="s">
        <v>1210</v>
      </c>
      <c r="H875" s="51" t="s">
        <v>249</v>
      </c>
      <c r="I875" s="53">
        <v>10</v>
      </c>
    </row>
    <row r="876" spans="1:9" ht="25.2" x14ac:dyDescent="0.5">
      <c r="A876" s="48" t="s">
        <v>539</v>
      </c>
      <c r="B876" s="48" t="s">
        <v>1216</v>
      </c>
      <c r="C876" s="48" t="s">
        <v>245</v>
      </c>
      <c r="D876" s="48" t="s">
        <v>1217</v>
      </c>
      <c r="E876" s="49">
        <v>31</v>
      </c>
      <c r="F876" s="48" t="s">
        <v>247</v>
      </c>
      <c r="G876" s="48" t="s">
        <v>1210</v>
      </c>
      <c r="H876" s="48" t="s">
        <v>249</v>
      </c>
      <c r="I876" s="50">
        <v>31</v>
      </c>
    </row>
    <row r="877" spans="1:9" ht="25.2" x14ac:dyDescent="0.5">
      <c r="A877" s="51" t="s">
        <v>263</v>
      </c>
      <c r="B877" s="51" t="s">
        <v>1218</v>
      </c>
      <c r="C877" s="51" t="s">
        <v>245</v>
      </c>
      <c r="D877" s="51" t="s">
        <v>1219</v>
      </c>
      <c r="E877" s="52">
        <v>26.96</v>
      </c>
      <c r="F877" s="51" t="s">
        <v>247</v>
      </c>
      <c r="G877" s="51" t="s">
        <v>737</v>
      </c>
      <c r="H877" s="51" t="s">
        <v>249</v>
      </c>
      <c r="I877" s="53">
        <v>26.96</v>
      </c>
    </row>
    <row r="878" spans="1:9" ht="37.799999999999997" x14ac:dyDescent="0.5">
      <c r="A878" s="48" t="s">
        <v>743</v>
      </c>
      <c r="B878" s="48" t="s">
        <v>1220</v>
      </c>
      <c r="C878" s="48" t="s">
        <v>245</v>
      </c>
      <c r="D878" s="48" t="s">
        <v>1221</v>
      </c>
      <c r="E878" s="49">
        <v>13</v>
      </c>
      <c r="F878" s="48" t="s">
        <v>266</v>
      </c>
      <c r="G878" s="48" t="s">
        <v>1210</v>
      </c>
      <c r="H878" s="48" t="s">
        <v>254</v>
      </c>
      <c r="I878" s="50">
        <v>13</v>
      </c>
    </row>
    <row r="879" spans="1:9" ht="25.2" x14ac:dyDescent="0.5">
      <c r="A879" s="51" t="s">
        <v>565</v>
      </c>
      <c r="B879" s="51" t="s">
        <v>1222</v>
      </c>
      <c r="C879" s="51" t="s">
        <v>245</v>
      </c>
      <c r="D879" s="51" t="s">
        <v>1223</v>
      </c>
      <c r="E879" s="52">
        <v>9.9499999999999993</v>
      </c>
      <c r="F879" s="51" t="s">
        <v>253</v>
      </c>
      <c r="G879" s="51" t="s">
        <v>1210</v>
      </c>
      <c r="H879" s="51" t="s">
        <v>254</v>
      </c>
      <c r="I879" s="53">
        <v>9.9499999999999993</v>
      </c>
    </row>
    <row r="880" spans="1:9" ht="25.2" x14ac:dyDescent="0.5">
      <c r="A880" s="48" t="s">
        <v>1224</v>
      </c>
      <c r="B880" s="48" t="s">
        <v>1225</v>
      </c>
      <c r="C880" s="48" t="s">
        <v>245</v>
      </c>
      <c r="D880" s="48" t="s">
        <v>1226</v>
      </c>
      <c r="E880" s="49">
        <v>13</v>
      </c>
      <c r="F880" s="48" t="s">
        <v>247</v>
      </c>
      <c r="G880" s="48" t="s">
        <v>1210</v>
      </c>
      <c r="H880" s="48" t="s">
        <v>249</v>
      </c>
      <c r="I880" s="50">
        <v>13</v>
      </c>
    </row>
    <row r="881" spans="1:9" x14ac:dyDescent="0.5">
      <c r="A881" s="54" t="s">
        <v>277</v>
      </c>
      <c r="B881" s="54"/>
      <c r="C881" s="54"/>
      <c r="D881" s="54"/>
      <c r="E881" s="54"/>
      <c r="F881" s="54"/>
      <c r="G881" s="54"/>
      <c r="H881" s="54"/>
      <c r="I881" s="55">
        <v>150.91</v>
      </c>
    </row>
    <row r="885" spans="1:9" ht="10.5" customHeight="1" x14ac:dyDescent="0.5">
      <c r="A885" s="63" t="s">
        <v>232</v>
      </c>
      <c r="B885" s="63"/>
      <c r="C885" s="63"/>
      <c r="D885" s="63"/>
      <c r="E885" s="63"/>
      <c r="F885" s="63"/>
      <c r="G885" s="63"/>
      <c r="H885" s="63"/>
      <c r="I885" s="63"/>
    </row>
    <row r="886" spans="1:9" ht="10.5" customHeight="1" x14ac:dyDescent="0.5">
      <c r="A886" s="64" t="s">
        <v>1227</v>
      </c>
      <c r="B886" s="64"/>
      <c r="C886" s="64"/>
      <c r="D886" s="64"/>
      <c r="E886" s="64"/>
      <c r="F886" s="64"/>
      <c r="G886" s="64"/>
      <c r="H886" s="64"/>
      <c r="I886" s="64"/>
    </row>
    <row r="888" spans="1:9" ht="41.4" x14ac:dyDescent="0.5">
      <c r="A888" s="46" t="s">
        <v>234</v>
      </c>
      <c r="B888" s="46" t="s">
        <v>235</v>
      </c>
      <c r="C888" s="46" t="s">
        <v>236</v>
      </c>
      <c r="D888" s="46" t="s">
        <v>237</v>
      </c>
      <c r="E888" s="46" t="s">
        <v>238</v>
      </c>
      <c r="F888" s="46" t="s">
        <v>239</v>
      </c>
      <c r="G888" s="46" t="s">
        <v>240</v>
      </c>
      <c r="H888" s="46" t="s">
        <v>241</v>
      </c>
      <c r="I888" s="47" t="s">
        <v>242</v>
      </c>
    </row>
    <row r="889" spans="1:9" ht="25.2" x14ac:dyDescent="0.5">
      <c r="A889" s="48" t="s">
        <v>295</v>
      </c>
      <c r="B889" s="48" t="s">
        <v>1228</v>
      </c>
      <c r="C889" s="48" t="s">
        <v>245</v>
      </c>
      <c r="D889" s="48" t="s">
        <v>1229</v>
      </c>
      <c r="E889" s="49">
        <v>15</v>
      </c>
      <c r="F889" s="48" t="s">
        <v>266</v>
      </c>
      <c r="G889" s="48" t="s">
        <v>1180</v>
      </c>
      <c r="H889" s="48" t="s">
        <v>254</v>
      </c>
      <c r="I889" s="50">
        <v>15</v>
      </c>
    </row>
    <row r="890" spans="1:9" x14ac:dyDescent="0.5">
      <c r="A890" s="54" t="s">
        <v>277</v>
      </c>
      <c r="B890" s="54"/>
      <c r="C890" s="54"/>
      <c r="D890" s="54"/>
      <c r="E890" s="54"/>
      <c r="F890" s="54"/>
      <c r="G890" s="54"/>
      <c r="H890" s="54"/>
      <c r="I890" s="55">
        <v>15</v>
      </c>
    </row>
    <row r="894" spans="1:9" ht="10.5" customHeight="1" x14ac:dyDescent="0.5">
      <c r="A894" s="63" t="s">
        <v>232</v>
      </c>
      <c r="B894" s="63"/>
      <c r="C894" s="63"/>
      <c r="D894" s="63"/>
      <c r="E894" s="63"/>
      <c r="F894" s="63"/>
      <c r="G894" s="63"/>
      <c r="H894" s="63"/>
      <c r="I894" s="63"/>
    </row>
    <row r="895" spans="1:9" ht="10.5" customHeight="1" x14ac:dyDescent="0.5">
      <c r="A895" s="64" t="s">
        <v>1230</v>
      </c>
      <c r="B895" s="64"/>
      <c r="C895" s="64"/>
      <c r="D895" s="64"/>
      <c r="E895" s="64"/>
      <c r="F895" s="64"/>
      <c r="G895" s="64"/>
      <c r="H895" s="64"/>
      <c r="I895" s="64"/>
    </row>
    <row r="897" spans="1:9" ht="41.4" x14ac:dyDescent="0.5">
      <c r="A897" s="46" t="s">
        <v>234</v>
      </c>
      <c r="B897" s="46" t="s">
        <v>235</v>
      </c>
      <c r="C897" s="46" t="s">
        <v>236</v>
      </c>
      <c r="D897" s="46" t="s">
        <v>237</v>
      </c>
      <c r="E897" s="46" t="s">
        <v>238</v>
      </c>
      <c r="F897" s="46" t="s">
        <v>239</v>
      </c>
      <c r="G897" s="46" t="s">
        <v>240</v>
      </c>
      <c r="H897" s="46" t="s">
        <v>241</v>
      </c>
      <c r="I897" s="47" t="s">
        <v>242</v>
      </c>
    </row>
    <row r="898" spans="1:9" ht="25.2" x14ac:dyDescent="0.5">
      <c r="A898" s="48" t="s">
        <v>666</v>
      </c>
      <c r="B898" s="48" t="s">
        <v>1231</v>
      </c>
      <c r="C898" s="48" t="s">
        <v>245</v>
      </c>
      <c r="D898" s="48" t="s">
        <v>1232</v>
      </c>
      <c r="E898" s="49">
        <v>2</v>
      </c>
      <c r="F898" s="48" t="s">
        <v>266</v>
      </c>
      <c r="G898" s="48" t="s">
        <v>1233</v>
      </c>
      <c r="H898" s="48" t="s">
        <v>254</v>
      </c>
      <c r="I898" s="50">
        <v>2</v>
      </c>
    </row>
    <row r="899" spans="1:9" ht="25.2" x14ac:dyDescent="0.5">
      <c r="A899" s="51" t="s">
        <v>740</v>
      </c>
      <c r="B899" s="51" t="s">
        <v>1234</v>
      </c>
      <c r="C899" s="51" t="s">
        <v>245</v>
      </c>
      <c r="D899" s="51" t="s">
        <v>1235</v>
      </c>
      <c r="E899" s="52">
        <v>25.99</v>
      </c>
      <c r="F899" s="51" t="s">
        <v>253</v>
      </c>
      <c r="G899" s="51" t="s">
        <v>1233</v>
      </c>
      <c r="H899" s="51" t="s">
        <v>254</v>
      </c>
      <c r="I899" s="53">
        <v>25.99</v>
      </c>
    </row>
    <row r="900" spans="1:9" ht="25.2" x14ac:dyDescent="0.5">
      <c r="A900" s="48" t="s">
        <v>1172</v>
      </c>
      <c r="B900" s="48" t="s">
        <v>1236</v>
      </c>
      <c r="C900" s="48" t="s">
        <v>245</v>
      </c>
      <c r="D900" s="48" t="s">
        <v>1237</v>
      </c>
      <c r="E900" s="49">
        <v>5</v>
      </c>
      <c r="F900" s="48" t="s">
        <v>266</v>
      </c>
      <c r="G900" s="48" t="s">
        <v>1233</v>
      </c>
      <c r="H900" s="48" t="s">
        <v>254</v>
      </c>
      <c r="I900" s="50">
        <v>5</v>
      </c>
    </row>
    <row r="901" spans="1:9" x14ac:dyDescent="0.5">
      <c r="A901" s="54" t="s">
        <v>277</v>
      </c>
      <c r="B901" s="54"/>
      <c r="C901" s="54"/>
      <c r="D901" s="54"/>
      <c r="E901" s="54"/>
      <c r="F901" s="54"/>
      <c r="G901" s="54"/>
      <c r="H901" s="54"/>
      <c r="I901" s="55">
        <v>32.99</v>
      </c>
    </row>
    <row r="905" spans="1:9" ht="10.5" customHeight="1" x14ac:dyDescent="0.5">
      <c r="A905" s="63" t="s">
        <v>232</v>
      </c>
      <c r="B905" s="63"/>
      <c r="C905" s="63"/>
      <c r="D905" s="63"/>
      <c r="E905" s="63"/>
      <c r="F905" s="63"/>
      <c r="G905" s="63"/>
      <c r="H905" s="63"/>
      <c r="I905" s="63"/>
    </row>
    <row r="906" spans="1:9" ht="10.5" customHeight="1" x14ac:dyDescent="0.5">
      <c r="A906" s="64" t="s">
        <v>1238</v>
      </c>
      <c r="B906" s="64"/>
      <c r="C906" s="64"/>
      <c r="D906" s="64"/>
      <c r="E906" s="64"/>
      <c r="F906" s="64"/>
      <c r="G906" s="64"/>
      <c r="H906" s="64"/>
      <c r="I906" s="64"/>
    </row>
    <row r="908" spans="1:9" ht="41.4" x14ac:dyDescent="0.5">
      <c r="A908" s="46" t="s">
        <v>234</v>
      </c>
      <c r="B908" s="46" t="s">
        <v>235</v>
      </c>
      <c r="C908" s="46" t="s">
        <v>236</v>
      </c>
      <c r="D908" s="46" t="s">
        <v>237</v>
      </c>
      <c r="E908" s="46" t="s">
        <v>238</v>
      </c>
      <c r="F908" s="46" t="s">
        <v>239</v>
      </c>
      <c r="G908" s="46" t="s">
        <v>240</v>
      </c>
      <c r="H908" s="46" t="s">
        <v>241</v>
      </c>
      <c r="I908" s="47" t="s">
        <v>242</v>
      </c>
    </row>
    <row r="909" spans="1:9" ht="25.2" x14ac:dyDescent="0.5">
      <c r="A909" s="48" t="s">
        <v>344</v>
      </c>
      <c r="B909" s="48" t="s">
        <v>1239</v>
      </c>
      <c r="C909" s="48" t="s">
        <v>245</v>
      </c>
      <c r="D909" s="48" t="s">
        <v>1240</v>
      </c>
      <c r="E909" s="49">
        <v>16.989999999999998</v>
      </c>
      <c r="F909" s="48" t="s">
        <v>1241</v>
      </c>
      <c r="G909" s="48" t="s">
        <v>1242</v>
      </c>
      <c r="H909" s="48" t="s">
        <v>254</v>
      </c>
      <c r="I909" s="50">
        <v>16.989999999999998</v>
      </c>
    </row>
    <row r="910" spans="1:9" x14ac:dyDescent="0.5">
      <c r="A910" s="54" t="s">
        <v>277</v>
      </c>
      <c r="B910" s="54"/>
      <c r="C910" s="54"/>
      <c r="D910" s="54"/>
      <c r="E910" s="54"/>
      <c r="F910" s="54"/>
      <c r="G910" s="54"/>
      <c r="H910" s="54"/>
      <c r="I910" s="55">
        <v>16.989999999999998</v>
      </c>
    </row>
    <row r="914" spans="1:9" ht="10.5" customHeight="1" x14ac:dyDescent="0.5">
      <c r="A914" s="63" t="s">
        <v>232</v>
      </c>
      <c r="B914" s="63"/>
      <c r="C914" s="63"/>
      <c r="D914" s="63"/>
      <c r="E914" s="63"/>
      <c r="F914" s="63"/>
      <c r="G914" s="63"/>
      <c r="H914" s="63"/>
      <c r="I914" s="63"/>
    </row>
    <row r="915" spans="1:9" ht="10.5" customHeight="1" x14ac:dyDescent="0.5">
      <c r="A915" s="64" t="s">
        <v>1243</v>
      </c>
      <c r="B915" s="64"/>
      <c r="C915" s="64"/>
      <c r="D915" s="64"/>
      <c r="E915" s="64"/>
      <c r="F915" s="64"/>
      <c r="G915" s="64"/>
      <c r="H915" s="64"/>
      <c r="I915" s="64"/>
    </row>
    <row r="917" spans="1:9" ht="41.4" x14ac:dyDescent="0.5">
      <c r="A917" s="46" t="s">
        <v>234</v>
      </c>
      <c r="B917" s="46" t="s">
        <v>235</v>
      </c>
      <c r="C917" s="46" t="s">
        <v>236</v>
      </c>
      <c r="D917" s="46" t="s">
        <v>237</v>
      </c>
      <c r="E917" s="46" t="s">
        <v>238</v>
      </c>
      <c r="F917" s="46" t="s">
        <v>239</v>
      </c>
      <c r="G917" s="46" t="s">
        <v>240</v>
      </c>
      <c r="H917" s="46" t="s">
        <v>241</v>
      </c>
      <c r="I917" s="47" t="s">
        <v>242</v>
      </c>
    </row>
    <row r="918" spans="1:9" ht="25.2" x14ac:dyDescent="0.5">
      <c r="A918" s="48" t="s">
        <v>459</v>
      </c>
      <c r="B918" s="48" t="s">
        <v>1244</v>
      </c>
      <c r="C918" s="48" t="s">
        <v>245</v>
      </c>
      <c r="D918" s="48" t="s">
        <v>1245</v>
      </c>
      <c r="E918" s="49">
        <v>7</v>
      </c>
      <c r="F918" s="48" t="s">
        <v>253</v>
      </c>
      <c r="G918" s="48" t="s">
        <v>1246</v>
      </c>
      <c r="H918" s="48" t="s">
        <v>254</v>
      </c>
      <c r="I918" s="50">
        <v>7</v>
      </c>
    </row>
    <row r="919" spans="1:9" ht="25.2" x14ac:dyDescent="0.5">
      <c r="A919" s="51" t="s">
        <v>432</v>
      </c>
      <c r="B919" s="51" t="s">
        <v>1247</v>
      </c>
      <c r="C919" s="51" t="s">
        <v>245</v>
      </c>
      <c r="D919" s="51" t="s">
        <v>1248</v>
      </c>
      <c r="E919" s="52">
        <v>16.8</v>
      </c>
      <c r="F919" s="51" t="s">
        <v>1249</v>
      </c>
      <c r="G919" s="51" t="s">
        <v>1246</v>
      </c>
      <c r="H919" s="51" t="s">
        <v>249</v>
      </c>
      <c r="I919" s="53">
        <v>16.8</v>
      </c>
    </row>
    <row r="920" spans="1:9" x14ac:dyDescent="0.5">
      <c r="A920" s="54" t="s">
        <v>277</v>
      </c>
      <c r="B920" s="54"/>
      <c r="C920" s="54"/>
      <c r="D920" s="54"/>
      <c r="E920" s="54"/>
      <c r="F920" s="54"/>
      <c r="G920" s="54"/>
      <c r="H920" s="54"/>
      <c r="I920" s="55">
        <v>23.8</v>
      </c>
    </row>
    <row r="924" spans="1:9" ht="10.5" customHeight="1" x14ac:dyDescent="0.5">
      <c r="A924" s="63" t="s">
        <v>232</v>
      </c>
      <c r="B924" s="63"/>
      <c r="C924" s="63"/>
      <c r="D924" s="63"/>
      <c r="E924" s="63"/>
      <c r="F924" s="63"/>
      <c r="G924" s="63"/>
      <c r="H924" s="63"/>
      <c r="I924" s="63"/>
    </row>
    <row r="925" spans="1:9" ht="10.5" customHeight="1" x14ac:dyDescent="0.5">
      <c r="A925" s="64" t="s">
        <v>1250</v>
      </c>
      <c r="B925" s="64"/>
      <c r="C925" s="64"/>
      <c r="D925" s="64"/>
      <c r="E925" s="64"/>
      <c r="F925" s="64"/>
      <c r="G925" s="64"/>
      <c r="H925" s="64"/>
      <c r="I925" s="64"/>
    </row>
    <row r="927" spans="1:9" ht="41.4" x14ac:dyDescent="0.5">
      <c r="A927" s="46" t="s">
        <v>234</v>
      </c>
      <c r="B927" s="46" t="s">
        <v>235</v>
      </c>
      <c r="C927" s="46" t="s">
        <v>236</v>
      </c>
      <c r="D927" s="46" t="s">
        <v>237</v>
      </c>
      <c r="E927" s="46" t="s">
        <v>238</v>
      </c>
      <c r="F927" s="46" t="s">
        <v>239</v>
      </c>
      <c r="G927" s="46" t="s">
        <v>240</v>
      </c>
      <c r="H927" s="46" t="s">
        <v>241</v>
      </c>
      <c r="I927" s="47" t="s">
        <v>242</v>
      </c>
    </row>
    <row r="928" spans="1:9" ht="25.2" x14ac:dyDescent="0.5">
      <c r="A928" s="48" t="s">
        <v>295</v>
      </c>
      <c r="B928" s="48" t="s">
        <v>1251</v>
      </c>
      <c r="C928" s="48" t="s">
        <v>245</v>
      </c>
      <c r="D928" s="48" t="s">
        <v>1252</v>
      </c>
      <c r="E928" s="49">
        <v>18</v>
      </c>
      <c r="F928" s="48" t="s">
        <v>1253</v>
      </c>
      <c r="G928" s="48" t="s">
        <v>1254</v>
      </c>
      <c r="H928" s="48" t="s">
        <v>254</v>
      </c>
      <c r="I928" s="50">
        <v>18</v>
      </c>
    </row>
    <row r="929" spans="1:9" ht="25.2" x14ac:dyDescent="0.5">
      <c r="A929" s="51" t="s">
        <v>404</v>
      </c>
      <c r="B929" s="51" t="s">
        <v>1255</v>
      </c>
      <c r="C929" s="51" t="s">
        <v>245</v>
      </c>
      <c r="D929" s="51" t="s">
        <v>1256</v>
      </c>
      <c r="E929" s="52">
        <v>20.98</v>
      </c>
      <c r="F929" s="51" t="s">
        <v>1253</v>
      </c>
      <c r="G929" s="51" t="s">
        <v>1254</v>
      </c>
      <c r="H929" s="51" t="s">
        <v>254</v>
      </c>
      <c r="I929" s="53">
        <v>20.98</v>
      </c>
    </row>
    <row r="930" spans="1:9" ht="25.2" x14ac:dyDescent="0.5">
      <c r="A930" s="48" t="s">
        <v>344</v>
      </c>
      <c r="B930" s="48" t="s">
        <v>1257</v>
      </c>
      <c r="C930" s="48" t="s">
        <v>245</v>
      </c>
      <c r="D930" s="48" t="s">
        <v>1258</v>
      </c>
      <c r="E930" s="49">
        <v>50</v>
      </c>
      <c r="F930" s="48" t="s">
        <v>266</v>
      </c>
      <c r="G930" s="48" t="s">
        <v>1254</v>
      </c>
      <c r="H930" s="48" t="s">
        <v>254</v>
      </c>
      <c r="I930" s="50">
        <v>50</v>
      </c>
    </row>
    <row r="931" spans="1:9" x14ac:dyDescent="0.5">
      <c r="A931" s="54" t="s">
        <v>277</v>
      </c>
      <c r="B931" s="54"/>
      <c r="C931" s="54"/>
      <c r="D931" s="54"/>
      <c r="E931" s="54"/>
      <c r="F931" s="54"/>
      <c r="G931" s="54"/>
      <c r="H931" s="54"/>
      <c r="I931" s="55">
        <v>88.98</v>
      </c>
    </row>
    <row r="935" spans="1:9" ht="10.5" customHeight="1" x14ac:dyDescent="0.5">
      <c r="A935" s="63" t="s">
        <v>232</v>
      </c>
      <c r="B935" s="63"/>
      <c r="C935" s="63"/>
      <c r="D935" s="63"/>
      <c r="E935" s="63"/>
      <c r="F935" s="63"/>
      <c r="G935" s="63"/>
      <c r="H935" s="63"/>
      <c r="I935" s="63"/>
    </row>
    <row r="936" spans="1:9" ht="10.5" customHeight="1" x14ac:dyDescent="0.5">
      <c r="A936" s="64" t="s">
        <v>1259</v>
      </c>
      <c r="B936" s="64"/>
      <c r="C936" s="64"/>
      <c r="D936" s="64"/>
      <c r="E936" s="64"/>
      <c r="F936" s="64"/>
      <c r="G936" s="64"/>
      <c r="H936" s="64"/>
      <c r="I936" s="64"/>
    </row>
    <row r="938" spans="1:9" ht="41.4" x14ac:dyDescent="0.5">
      <c r="A938" s="46" t="s">
        <v>234</v>
      </c>
      <c r="B938" s="46" t="s">
        <v>235</v>
      </c>
      <c r="C938" s="46" t="s">
        <v>236</v>
      </c>
      <c r="D938" s="46" t="s">
        <v>237</v>
      </c>
      <c r="E938" s="46" t="s">
        <v>238</v>
      </c>
      <c r="F938" s="46" t="s">
        <v>239</v>
      </c>
      <c r="G938" s="46" t="s">
        <v>240</v>
      </c>
      <c r="H938" s="46" t="s">
        <v>241</v>
      </c>
      <c r="I938" s="47" t="s">
        <v>242</v>
      </c>
    </row>
    <row r="939" spans="1:9" ht="25.2" x14ac:dyDescent="0.5">
      <c r="A939" s="48" t="s">
        <v>595</v>
      </c>
      <c r="B939" s="48" t="s">
        <v>1260</v>
      </c>
      <c r="C939" s="48" t="s">
        <v>245</v>
      </c>
      <c r="D939" s="48" t="s">
        <v>1261</v>
      </c>
      <c r="E939" s="49">
        <v>17</v>
      </c>
      <c r="F939" s="48" t="s">
        <v>511</v>
      </c>
      <c r="G939" s="48" t="s">
        <v>1262</v>
      </c>
      <c r="H939" s="48" t="s">
        <v>254</v>
      </c>
      <c r="I939" s="50">
        <v>17</v>
      </c>
    </row>
    <row r="940" spans="1:9" ht="25.2" x14ac:dyDescent="0.5">
      <c r="A940" s="51" t="s">
        <v>263</v>
      </c>
      <c r="B940" s="51" t="s">
        <v>1263</v>
      </c>
      <c r="C940" s="51" t="s">
        <v>245</v>
      </c>
      <c r="D940" s="51" t="s">
        <v>807</v>
      </c>
      <c r="E940" s="52">
        <v>16.989999999999998</v>
      </c>
      <c r="F940" s="51" t="s">
        <v>266</v>
      </c>
      <c r="G940" s="51" t="s">
        <v>1262</v>
      </c>
      <c r="H940" s="51" t="s">
        <v>254</v>
      </c>
      <c r="I940" s="53">
        <v>16.989999999999998</v>
      </c>
    </row>
    <row r="941" spans="1:9" x14ac:dyDescent="0.5">
      <c r="A941" s="54" t="s">
        <v>277</v>
      </c>
      <c r="B941" s="54"/>
      <c r="C941" s="54"/>
      <c r="D941" s="54"/>
      <c r="E941" s="54"/>
      <c r="F941" s="54"/>
      <c r="G941" s="54"/>
      <c r="H941" s="54"/>
      <c r="I941" s="55">
        <v>33.99</v>
      </c>
    </row>
    <row r="945" spans="1:9" ht="10.5" customHeight="1" x14ac:dyDescent="0.5">
      <c r="A945" s="63" t="s">
        <v>232</v>
      </c>
      <c r="B945" s="63"/>
      <c r="C945" s="63"/>
      <c r="D945" s="63"/>
      <c r="E945" s="63"/>
      <c r="F945" s="63"/>
      <c r="G945" s="63"/>
      <c r="H945" s="63"/>
      <c r="I945" s="63"/>
    </row>
    <row r="946" spans="1:9" ht="10.5" customHeight="1" x14ac:dyDescent="0.5">
      <c r="A946" s="64" t="s">
        <v>1264</v>
      </c>
      <c r="B946" s="64"/>
      <c r="C946" s="64"/>
      <c r="D946" s="64"/>
      <c r="E946" s="64"/>
      <c r="F946" s="64"/>
      <c r="G946" s="64"/>
      <c r="H946" s="64"/>
      <c r="I946" s="64"/>
    </row>
    <row r="948" spans="1:9" ht="41.4" x14ac:dyDescent="0.5">
      <c r="A948" s="46" t="s">
        <v>234</v>
      </c>
      <c r="B948" s="46" t="s">
        <v>235</v>
      </c>
      <c r="C948" s="46" t="s">
        <v>236</v>
      </c>
      <c r="D948" s="46" t="s">
        <v>237</v>
      </c>
      <c r="E948" s="46" t="s">
        <v>238</v>
      </c>
      <c r="F948" s="46" t="s">
        <v>239</v>
      </c>
      <c r="G948" s="46" t="s">
        <v>240</v>
      </c>
      <c r="H948" s="46" t="s">
        <v>241</v>
      </c>
      <c r="I948" s="47" t="s">
        <v>242</v>
      </c>
    </row>
    <row r="949" spans="1:9" ht="25.2" x14ac:dyDescent="0.5">
      <c r="A949" s="48" t="s">
        <v>243</v>
      </c>
      <c r="B949" s="48" t="s">
        <v>1265</v>
      </c>
      <c r="C949" s="48" t="s">
        <v>245</v>
      </c>
      <c r="D949" s="48" t="s">
        <v>1266</v>
      </c>
      <c r="E949" s="49">
        <v>15</v>
      </c>
      <c r="F949" s="48" t="s">
        <v>1267</v>
      </c>
      <c r="G949" s="48" t="s">
        <v>761</v>
      </c>
      <c r="H949" s="48" t="s">
        <v>249</v>
      </c>
      <c r="I949" s="50">
        <v>15</v>
      </c>
    </row>
    <row r="950" spans="1:9" ht="37.799999999999997" x14ac:dyDescent="0.5">
      <c r="A950" s="51" t="s">
        <v>404</v>
      </c>
      <c r="B950" s="51" t="s">
        <v>1268</v>
      </c>
      <c r="C950" s="51" t="s">
        <v>245</v>
      </c>
      <c r="D950" s="51" t="s">
        <v>1269</v>
      </c>
      <c r="E950" s="52">
        <v>31.8</v>
      </c>
      <c r="F950" s="51" t="s">
        <v>1267</v>
      </c>
      <c r="G950" s="51" t="s">
        <v>761</v>
      </c>
      <c r="H950" s="51" t="s">
        <v>254</v>
      </c>
      <c r="I950" s="53">
        <v>31.8</v>
      </c>
    </row>
    <row r="951" spans="1:9" ht="25.2" x14ac:dyDescent="0.5">
      <c r="A951" s="48" t="s">
        <v>666</v>
      </c>
      <c r="B951" s="48" t="s">
        <v>1270</v>
      </c>
      <c r="C951" s="48" t="s">
        <v>245</v>
      </c>
      <c r="D951" s="48" t="s">
        <v>1271</v>
      </c>
      <c r="E951" s="49">
        <v>11</v>
      </c>
      <c r="F951" s="48" t="s">
        <v>1267</v>
      </c>
      <c r="G951" s="48" t="s">
        <v>445</v>
      </c>
      <c r="H951" s="48" t="s">
        <v>254</v>
      </c>
      <c r="I951" s="50">
        <v>11</v>
      </c>
    </row>
    <row r="952" spans="1:9" ht="25.2" x14ac:dyDescent="0.5">
      <c r="A952" s="51" t="s">
        <v>441</v>
      </c>
      <c r="B952" s="51" t="s">
        <v>1272</v>
      </c>
      <c r="C952" s="51" t="s">
        <v>245</v>
      </c>
      <c r="D952" s="51" t="s">
        <v>1273</v>
      </c>
      <c r="E952" s="52">
        <v>12</v>
      </c>
      <c r="F952" s="51" t="s">
        <v>253</v>
      </c>
      <c r="G952" s="51" t="s">
        <v>761</v>
      </c>
      <c r="H952" s="51" t="s">
        <v>249</v>
      </c>
      <c r="I952" s="53">
        <v>12</v>
      </c>
    </row>
    <row r="953" spans="1:9" ht="25.2" x14ac:dyDescent="0.5">
      <c r="A953" s="48" t="s">
        <v>441</v>
      </c>
      <c r="B953" s="48" t="s">
        <v>1274</v>
      </c>
      <c r="C953" s="48" t="s">
        <v>245</v>
      </c>
      <c r="D953" s="48" t="s">
        <v>1275</v>
      </c>
      <c r="E953" s="49">
        <v>12</v>
      </c>
      <c r="F953" s="48" t="s">
        <v>1267</v>
      </c>
      <c r="G953" s="48" t="s">
        <v>761</v>
      </c>
      <c r="H953" s="48" t="s">
        <v>254</v>
      </c>
      <c r="I953" s="50">
        <v>12</v>
      </c>
    </row>
    <row r="954" spans="1:9" ht="25.2" x14ac:dyDescent="0.5">
      <c r="A954" s="51" t="s">
        <v>441</v>
      </c>
      <c r="B954" s="51" t="s">
        <v>1276</v>
      </c>
      <c r="C954" s="51" t="s">
        <v>245</v>
      </c>
      <c r="D954" s="51" t="s">
        <v>1277</v>
      </c>
      <c r="E954" s="52">
        <v>10</v>
      </c>
      <c r="F954" s="51" t="s">
        <v>1267</v>
      </c>
      <c r="G954" s="51" t="s">
        <v>462</v>
      </c>
      <c r="H954" s="51" t="s">
        <v>249</v>
      </c>
      <c r="I954" s="53">
        <v>10</v>
      </c>
    </row>
    <row r="955" spans="1:9" ht="25.2" x14ac:dyDescent="0.5">
      <c r="A955" s="48" t="s">
        <v>803</v>
      </c>
      <c r="B955" s="48" t="s">
        <v>1278</v>
      </c>
      <c r="C955" s="48" t="s">
        <v>245</v>
      </c>
      <c r="D955" s="48" t="s">
        <v>1279</v>
      </c>
      <c r="E955" s="49">
        <v>28</v>
      </c>
      <c r="F955" s="48" t="s">
        <v>1267</v>
      </c>
      <c r="G955" s="48" t="s">
        <v>761</v>
      </c>
      <c r="H955" s="48" t="s">
        <v>249</v>
      </c>
      <c r="I955" s="50">
        <v>28</v>
      </c>
    </row>
    <row r="956" spans="1:9" ht="25.2" x14ac:dyDescent="0.5">
      <c r="A956" s="51" t="s">
        <v>344</v>
      </c>
      <c r="B956" s="51" t="s">
        <v>1280</v>
      </c>
      <c r="C956" s="51" t="s">
        <v>245</v>
      </c>
      <c r="D956" s="51" t="s">
        <v>1281</v>
      </c>
      <c r="E956" s="52">
        <v>17.95</v>
      </c>
      <c r="F956" s="51" t="s">
        <v>253</v>
      </c>
      <c r="G956" s="51" t="s">
        <v>761</v>
      </c>
      <c r="H956" s="51" t="s">
        <v>249</v>
      </c>
      <c r="I956" s="53">
        <v>17.95</v>
      </c>
    </row>
    <row r="957" spans="1:9" ht="37.799999999999997" x14ac:dyDescent="0.5">
      <c r="A957" s="48" t="s">
        <v>358</v>
      </c>
      <c r="B957" s="48" t="s">
        <v>1282</v>
      </c>
      <c r="C957" s="48" t="s">
        <v>245</v>
      </c>
      <c r="D957" s="48" t="s">
        <v>1283</v>
      </c>
      <c r="E957" s="49">
        <v>15</v>
      </c>
      <c r="F957" s="48" t="s">
        <v>1267</v>
      </c>
      <c r="G957" s="48" t="s">
        <v>761</v>
      </c>
      <c r="H957" s="48" t="s">
        <v>249</v>
      </c>
      <c r="I957" s="50">
        <v>15</v>
      </c>
    </row>
    <row r="958" spans="1:9" ht="25.2" x14ac:dyDescent="0.5">
      <c r="A958" s="51" t="s">
        <v>283</v>
      </c>
      <c r="B958" s="51" t="s">
        <v>1284</v>
      </c>
      <c r="C958" s="51" t="s">
        <v>245</v>
      </c>
      <c r="D958" s="51" t="s">
        <v>1285</v>
      </c>
      <c r="E958" s="52">
        <v>7</v>
      </c>
      <c r="F958" s="51" t="s">
        <v>253</v>
      </c>
      <c r="G958" s="51" t="s">
        <v>761</v>
      </c>
      <c r="H958" s="51" t="s">
        <v>249</v>
      </c>
      <c r="I958" s="53">
        <v>7</v>
      </c>
    </row>
    <row r="959" spans="1:9" ht="25.2" x14ac:dyDescent="0.5">
      <c r="A959" s="48" t="s">
        <v>705</v>
      </c>
      <c r="B959" s="48" t="s">
        <v>1286</v>
      </c>
      <c r="C959" s="48" t="s">
        <v>245</v>
      </c>
      <c r="D959" s="48" t="s">
        <v>1287</v>
      </c>
      <c r="E959" s="49">
        <v>69.75</v>
      </c>
      <c r="F959" s="48" t="s">
        <v>1267</v>
      </c>
      <c r="G959" s="48" t="s">
        <v>462</v>
      </c>
      <c r="H959" s="48" t="s">
        <v>249</v>
      </c>
      <c r="I959" s="50">
        <v>69.75</v>
      </c>
    </row>
    <row r="960" spans="1:9" ht="25.2" x14ac:dyDescent="0.5">
      <c r="A960" s="51" t="s">
        <v>263</v>
      </c>
      <c r="B960" s="51" t="s">
        <v>1288</v>
      </c>
      <c r="C960" s="51" t="s">
        <v>245</v>
      </c>
      <c r="D960" s="51" t="s">
        <v>1289</v>
      </c>
      <c r="E960" s="52">
        <v>14.99</v>
      </c>
      <c r="F960" s="51" t="s">
        <v>1267</v>
      </c>
      <c r="G960" s="51" t="s">
        <v>761</v>
      </c>
      <c r="H960" s="51" t="s">
        <v>254</v>
      </c>
      <c r="I960" s="53">
        <v>14.99</v>
      </c>
    </row>
    <row r="961" spans="1:9" ht="25.2" x14ac:dyDescent="0.5">
      <c r="A961" s="48" t="s">
        <v>662</v>
      </c>
      <c r="B961" s="48" t="s">
        <v>1290</v>
      </c>
      <c r="C961" s="48" t="s">
        <v>245</v>
      </c>
      <c r="D961" s="48" t="s">
        <v>1291</v>
      </c>
      <c r="E961" s="49">
        <v>36</v>
      </c>
      <c r="F961" s="48" t="s">
        <v>266</v>
      </c>
      <c r="G961" s="48" t="s">
        <v>761</v>
      </c>
      <c r="H961" s="48" t="s">
        <v>249</v>
      </c>
      <c r="I961" s="50">
        <v>36</v>
      </c>
    </row>
    <row r="962" spans="1:9" ht="75.599999999999994" x14ac:dyDescent="0.5">
      <c r="A962" s="51" t="s">
        <v>327</v>
      </c>
      <c r="B962" s="51" t="s">
        <v>1292</v>
      </c>
      <c r="C962" s="51" t="s">
        <v>245</v>
      </c>
      <c r="D962" s="51" t="s">
        <v>1293</v>
      </c>
      <c r="E962" s="52">
        <v>25</v>
      </c>
      <c r="F962" s="51" t="s">
        <v>253</v>
      </c>
      <c r="G962" s="51" t="s">
        <v>761</v>
      </c>
      <c r="H962" s="51" t="s">
        <v>254</v>
      </c>
      <c r="I962" s="53">
        <v>25</v>
      </c>
    </row>
    <row r="963" spans="1:9" x14ac:dyDescent="0.5">
      <c r="A963" s="54" t="s">
        <v>277</v>
      </c>
      <c r="B963" s="54"/>
      <c r="C963" s="54"/>
      <c r="D963" s="54"/>
      <c r="E963" s="54"/>
      <c r="F963" s="54"/>
      <c r="G963" s="54"/>
      <c r="H963" s="54"/>
      <c r="I963" s="55">
        <v>305.49</v>
      </c>
    </row>
    <row r="967" spans="1:9" ht="10.5" customHeight="1" x14ac:dyDescent="0.5">
      <c r="A967" s="63" t="s">
        <v>232</v>
      </c>
      <c r="B967" s="63"/>
      <c r="C967" s="63"/>
      <c r="D967" s="63"/>
      <c r="E967" s="63"/>
      <c r="F967" s="63"/>
      <c r="G967" s="63"/>
      <c r="H967" s="63"/>
      <c r="I967" s="63"/>
    </row>
    <row r="968" spans="1:9" ht="10.5" customHeight="1" x14ac:dyDescent="0.5">
      <c r="A968" s="64" t="s">
        <v>1294</v>
      </c>
      <c r="B968" s="64"/>
      <c r="C968" s="64"/>
      <c r="D968" s="64"/>
      <c r="E968" s="64"/>
      <c r="F968" s="64"/>
      <c r="G968" s="64"/>
      <c r="H968" s="64"/>
      <c r="I968" s="64"/>
    </row>
    <row r="970" spans="1:9" ht="41.4" x14ac:dyDescent="0.5">
      <c r="A970" s="46" t="s">
        <v>234</v>
      </c>
      <c r="B970" s="46" t="s">
        <v>235</v>
      </c>
      <c r="C970" s="46" t="s">
        <v>236</v>
      </c>
      <c r="D970" s="46" t="s">
        <v>237</v>
      </c>
      <c r="E970" s="46" t="s">
        <v>238</v>
      </c>
      <c r="F970" s="46" t="s">
        <v>239</v>
      </c>
      <c r="G970" s="46" t="s">
        <v>240</v>
      </c>
      <c r="H970" s="46" t="s">
        <v>241</v>
      </c>
      <c r="I970" s="47" t="s">
        <v>242</v>
      </c>
    </row>
    <row r="971" spans="1:9" ht="37.799999999999997" x14ac:dyDescent="0.5">
      <c r="A971" s="48" t="s">
        <v>315</v>
      </c>
      <c r="B971" s="48" t="s">
        <v>1295</v>
      </c>
      <c r="C971" s="48" t="s">
        <v>245</v>
      </c>
      <c r="D971" s="48" t="s">
        <v>1296</v>
      </c>
      <c r="E971" s="49">
        <v>8.99</v>
      </c>
      <c r="F971" s="48" t="s">
        <v>253</v>
      </c>
      <c r="G971" s="48" t="s">
        <v>1297</v>
      </c>
      <c r="H971" s="48" t="s">
        <v>254</v>
      </c>
      <c r="I971" s="50">
        <v>8.99</v>
      </c>
    </row>
    <row r="972" spans="1:9" x14ac:dyDescent="0.5">
      <c r="A972" s="54" t="s">
        <v>277</v>
      </c>
      <c r="B972" s="54"/>
      <c r="C972" s="54"/>
      <c r="D972" s="54"/>
      <c r="E972" s="54"/>
      <c r="F972" s="54"/>
      <c r="G972" s="54"/>
      <c r="H972" s="54"/>
      <c r="I972" s="55">
        <v>8.99</v>
      </c>
    </row>
    <row r="976" spans="1:9" ht="10.5" customHeight="1" x14ac:dyDescent="0.5">
      <c r="A976" s="63" t="s">
        <v>232</v>
      </c>
      <c r="B976" s="63"/>
      <c r="C976" s="63"/>
      <c r="D976" s="63"/>
      <c r="E976" s="63"/>
      <c r="F976" s="63"/>
      <c r="G976" s="63"/>
      <c r="H976" s="63"/>
      <c r="I976" s="63"/>
    </row>
    <row r="977" spans="1:9" ht="10.5" customHeight="1" x14ac:dyDescent="0.5">
      <c r="A977" s="64" t="s">
        <v>1298</v>
      </c>
      <c r="B977" s="64"/>
      <c r="C977" s="64"/>
      <c r="D977" s="64"/>
      <c r="E977" s="64"/>
      <c r="F977" s="64"/>
      <c r="G977" s="64"/>
      <c r="H977" s="64"/>
      <c r="I977" s="64"/>
    </row>
    <row r="979" spans="1:9" ht="41.4" x14ac:dyDescent="0.5">
      <c r="A979" s="46" t="s">
        <v>234</v>
      </c>
      <c r="B979" s="46" t="s">
        <v>235</v>
      </c>
      <c r="C979" s="46" t="s">
        <v>236</v>
      </c>
      <c r="D979" s="46" t="s">
        <v>237</v>
      </c>
      <c r="E979" s="46" t="s">
        <v>238</v>
      </c>
      <c r="F979" s="46" t="s">
        <v>239</v>
      </c>
      <c r="G979" s="46" t="s">
        <v>240</v>
      </c>
      <c r="H979" s="46" t="s">
        <v>241</v>
      </c>
      <c r="I979" s="47" t="s">
        <v>242</v>
      </c>
    </row>
    <row r="980" spans="1:9" ht="25.2" x14ac:dyDescent="0.5">
      <c r="A980" s="48" t="s">
        <v>279</v>
      </c>
      <c r="B980" s="48" t="s">
        <v>1299</v>
      </c>
      <c r="C980" s="48" t="s">
        <v>245</v>
      </c>
      <c r="D980" s="48" t="s">
        <v>1300</v>
      </c>
      <c r="E980" s="49">
        <v>27</v>
      </c>
      <c r="F980" s="48" t="s">
        <v>247</v>
      </c>
      <c r="G980" s="48" t="s">
        <v>1301</v>
      </c>
      <c r="H980" s="48" t="s">
        <v>249</v>
      </c>
      <c r="I980" s="50">
        <v>27</v>
      </c>
    </row>
    <row r="981" spans="1:9" ht="25.2" x14ac:dyDescent="0.5">
      <c r="A981" s="51" t="s">
        <v>295</v>
      </c>
      <c r="B981" s="51" t="s">
        <v>1302</v>
      </c>
      <c r="C981" s="51" t="s">
        <v>245</v>
      </c>
      <c r="D981" s="51" t="s">
        <v>1303</v>
      </c>
      <c r="E981" s="52">
        <v>20</v>
      </c>
      <c r="F981" s="51" t="s">
        <v>247</v>
      </c>
      <c r="G981" s="51" t="s">
        <v>1301</v>
      </c>
      <c r="H981" s="51" t="s">
        <v>249</v>
      </c>
      <c r="I981" s="53">
        <v>20</v>
      </c>
    </row>
    <row r="982" spans="1:9" ht="25.2" x14ac:dyDescent="0.5">
      <c r="A982" s="48" t="s">
        <v>404</v>
      </c>
      <c r="B982" s="48" t="s">
        <v>1304</v>
      </c>
      <c r="C982" s="48" t="s">
        <v>245</v>
      </c>
      <c r="D982" s="48" t="s">
        <v>1305</v>
      </c>
      <c r="E982" s="49">
        <v>18.989999999999998</v>
      </c>
      <c r="F982" s="48" t="s">
        <v>247</v>
      </c>
      <c r="G982" s="48" t="s">
        <v>1301</v>
      </c>
      <c r="H982" s="48" t="s">
        <v>249</v>
      </c>
      <c r="I982" s="50">
        <v>18.989999999999998</v>
      </c>
    </row>
    <row r="983" spans="1:9" ht="25.2" x14ac:dyDescent="0.5">
      <c r="A983" s="51" t="s">
        <v>925</v>
      </c>
      <c r="B983" s="51" t="s">
        <v>1306</v>
      </c>
      <c r="C983" s="51" t="s">
        <v>245</v>
      </c>
      <c r="D983" s="51" t="s">
        <v>1307</v>
      </c>
      <c r="E983" s="52">
        <v>18</v>
      </c>
      <c r="F983" s="51" t="s">
        <v>247</v>
      </c>
      <c r="G983" s="51" t="s">
        <v>1301</v>
      </c>
      <c r="H983" s="51" t="s">
        <v>249</v>
      </c>
      <c r="I983" s="53">
        <v>18</v>
      </c>
    </row>
    <row r="984" spans="1:9" ht="25.2" x14ac:dyDescent="0.5">
      <c r="A984" s="48" t="s">
        <v>441</v>
      </c>
      <c r="B984" s="48" t="s">
        <v>1308</v>
      </c>
      <c r="C984" s="48" t="s">
        <v>245</v>
      </c>
      <c r="D984" s="48" t="s">
        <v>1309</v>
      </c>
      <c r="E984" s="49">
        <v>11</v>
      </c>
      <c r="F984" s="48" t="s">
        <v>247</v>
      </c>
      <c r="G984" s="48" t="s">
        <v>1301</v>
      </c>
      <c r="H984" s="48" t="s">
        <v>254</v>
      </c>
      <c r="I984" s="50">
        <v>11</v>
      </c>
    </row>
    <row r="985" spans="1:9" ht="25.2" x14ac:dyDescent="0.5">
      <c r="A985" s="51" t="s">
        <v>432</v>
      </c>
      <c r="B985" s="51" t="s">
        <v>1310</v>
      </c>
      <c r="C985" s="51" t="s">
        <v>245</v>
      </c>
      <c r="D985" s="51" t="s">
        <v>1311</v>
      </c>
      <c r="E985" s="52">
        <v>10.16</v>
      </c>
      <c r="F985" s="51" t="s">
        <v>247</v>
      </c>
      <c r="G985" s="51" t="s">
        <v>1301</v>
      </c>
      <c r="H985" s="51" t="s">
        <v>249</v>
      </c>
      <c r="I985" s="53">
        <v>10.16</v>
      </c>
    </row>
    <row r="986" spans="1:9" ht="25.2" x14ac:dyDescent="0.5">
      <c r="A986" s="48" t="s">
        <v>283</v>
      </c>
      <c r="B986" s="48" t="s">
        <v>1312</v>
      </c>
      <c r="C986" s="48" t="s">
        <v>245</v>
      </c>
      <c r="D986" s="48" t="s">
        <v>1313</v>
      </c>
      <c r="E986" s="49">
        <v>50</v>
      </c>
      <c r="F986" s="48" t="s">
        <v>253</v>
      </c>
      <c r="G986" s="48" t="s">
        <v>1301</v>
      </c>
      <c r="H986" s="48" t="s">
        <v>249</v>
      </c>
      <c r="I986" s="50">
        <v>50</v>
      </c>
    </row>
    <row r="987" spans="1:9" ht="37.799999999999997" x14ac:dyDescent="0.5">
      <c r="A987" s="51" t="s">
        <v>499</v>
      </c>
      <c r="B987" s="51" t="s">
        <v>1314</v>
      </c>
      <c r="C987" s="51" t="s">
        <v>245</v>
      </c>
      <c r="D987" s="51" t="s">
        <v>1315</v>
      </c>
      <c r="E987" s="52">
        <v>16</v>
      </c>
      <c r="F987" s="51" t="s">
        <v>247</v>
      </c>
      <c r="G987" s="51" t="s">
        <v>1301</v>
      </c>
      <c r="H987" s="51" t="s">
        <v>249</v>
      </c>
      <c r="I987" s="53">
        <v>16</v>
      </c>
    </row>
    <row r="988" spans="1:9" ht="37.799999999999997" x14ac:dyDescent="0.5">
      <c r="A988" s="48" t="s">
        <v>523</v>
      </c>
      <c r="B988" s="48" t="s">
        <v>1316</v>
      </c>
      <c r="C988" s="48" t="s">
        <v>245</v>
      </c>
      <c r="D988" s="48" t="s">
        <v>1317</v>
      </c>
      <c r="E988" s="49">
        <v>17</v>
      </c>
      <c r="F988" s="48" t="s">
        <v>253</v>
      </c>
      <c r="G988" s="48" t="s">
        <v>1301</v>
      </c>
      <c r="H988" s="48" t="s">
        <v>254</v>
      </c>
      <c r="I988" s="50">
        <v>17</v>
      </c>
    </row>
    <row r="989" spans="1:9" x14ac:dyDescent="0.5">
      <c r="A989" s="54" t="s">
        <v>277</v>
      </c>
      <c r="B989" s="54"/>
      <c r="C989" s="54"/>
      <c r="D989" s="54"/>
      <c r="E989" s="54"/>
      <c r="F989" s="54"/>
      <c r="G989" s="54"/>
      <c r="H989" s="54"/>
      <c r="I989" s="55">
        <v>188.15</v>
      </c>
    </row>
    <row r="993" spans="1:9" ht="10.5" customHeight="1" x14ac:dyDescent="0.5">
      <c r="A993" s="63" t="s">
        <v>232</v>
      </c>
      <c r="B993" s="63"/>
      <c r="C993" s="63"/>
      <c r="D993" s="63"/>
      <c r="E993" s="63"/>
      <c r="F993" s="63"/>
      <c r="G993" s="63"/>
      <c r="H993" s="63"/>
      <c r="I993" s="63"/>
    </row>
    <row r="994" spans="1:9" ht="10.5" customHeight="1" x14ac:dyDescent="0.5">
      <c r="A994" s="64" t="s">
        <v>1318</v>
      </c>
      <c r="B994" s="64"/>
      <c r="C994" s="64"/>
      <c r="D994" s="64"/>
      <c r="E994" s="64"/>
      <c r="F994" s="64"/>
      <c r="G994" s="64"/>
      <c r="H994" s="64"/>
      <c r="I994" s="64"/>
    </row>
    <row r="996" spans="1:9" ht="41.4" x14ac:dyDescent="0.5">
      <c r="A996" s="46" t="s">
        <v>234</v>
      </c>
      <c r="B996" s="46" t="s">
        <v>235</v>
      </c>
      <c r="C996" s="46" t="s">
        <v>236</v>
      </c>
      <c r="D996" s="46" t="s">
        <v>237</v>
      </c>
      <c r="E996" s="46" t="s">
        <v>238</v>
      </c>
      <c r="F996" s="46" t="s">
        <v>239</v>
      </c>
      <c r="G996" s="46" t="s">
        <v>240</v>
      </c>
      <c r="H996" s="46" t="s">
        <v>241</v>
      </c>
      <c r="I996" s="47" t="s">
        <v>242</v>
      </c>
    </row>
    <row r="997" spans="1:9" ht="25.2" x14ac:dyDescent="0.5">
      <c r="A997" s="48" t="s">
        <v>459</v>
      </c>
      <c r="B997" s="48" t="s">
        <v>460</v>
      </c>
      <c r="C997" s="48" t="s">
        <v>245</v>
      </c>
      <c r="D997" s="48" t="s">
        <v>461</v>
      </c>
      <c r="E997" s="49">
        <v>25</v>
      </c>
      <c r="F997" s="48" t="s">
        <v>247</v>
      </c>
      <c r="G997" s="48" t="s">
        <v>462</v>
      </c>
      <c r="H997" s="48" t="s">
        <v>249</v>
      </c>
      <c r="I997" s="50">
        <v>25</v>
      </c>
    </row>
    <row r="998" spans="1:9" ht="25.2" x14ac:dyDescent="0.5">
      <c r="A998" s="51" t="s">
        <v>459</v>
      </c>
      <c r="B998" s="51" t="s">
        <v>1244</v>
      </c>
      <c r="C998" s="51" t="s">
        <v>245</v>
      </c>
      <c r="D998" s="51" t="s">
        <v>1245</v>
      </c>
      <c r="E998" s="52">
        <v>7</v>
      </c>
      <c r="F998" s="51" t="s">
        <v>253</v>
      </c>
      <c r="G998" s="51" t="s">
        <v>1246</v>
      </c>
      <c r="H998" s="51" t="s">
        <v>254</v>
      </c>
      <c r="I998" s="53">
        <v>7</v>
      </c>
    </row>
    <row r="999" spans="1:9" ht="37.799999999999997" x14ac:dyDescent="0.5">
      <c r="A999" s="48" t="s">
        <v>459</v>
      </c>
      <c r="B999" s="48" t="s">
        <v>1206</v>
      </c>
      <c r="C999" s="48" t="s">
        <v>245</v>
      </c>
      <c r="D999" s="48" t="s">
        <v>1207</v>
      </c>
      <c r="E999" s="49">
        <v>13</v>
      </c>
      <c r="F999" s="48" t="s">
        <v>247</v>
      </c>
      <c r="G999" s="48" t="s">
        <v>248</v>
      </c>
      <c r="H999" s="48" t="s">
        <v>254</v>
      </c>
      <c r="I999" s="50">
        <v>13</v>
      </c>
    </row>
    <row r="1000" spans="1:9" ht="25.2" x14ac:dyDescent="0.5">
      <c r="A1000" s="51" t="s">
        <v>19</v>
      </c>
      <c r="B1000" s="51" t="s">
        <v>765</v>
      </c>
      <c r="C1000" s="51" t="s">
        <v>245</v>
      </c>
      <c r="D1000" s="51" t="s">
        <v>766</v>
      </c>
      <c r="E1000" s="52">
        <v>60</v>
      </c>
      <c r="F1000" s="51" t="s">
        <v>266</v>
      </c>
      <c r="G1000" s="51" t="s">
        <v>767</v>
      </c>
      <c r="H1000" s="51" t="s">
        <v>254</v>
      </c>
      <c r="I1000" s="53">
        <v>60</v>
      </c>
    </row>
    <row r="1001" spans="1:9" ht="25.2" x14ac:dyDescent="0.5">
      <c r="A1001" s="48" t="s">
        <v>19</v>
      </c>
      <c r="B1001" s="48" t="s">
        <v>901</v>
      </c>
      <c r="C1001" s="48" t="s">
        <v>245</v>
      </c>
      <c r="D1001" s="48" t="s">
        <v>902</v>
      </c>
      <c r="E1001" s="49">
        <v>16</v>
      </c>
      <c r="F1001" s="48" t="s">
        <v>266</v>
      </c>
      <c r="G1001" s="48" t="s">
        <v>903</v>
      </c>
      <c r="H1001" s="48" t="s">
        <v>249</v>
      </c>
      <c r="I1001" s="50">
        <v>16</v>
      </c>
    </row>
    <row r="1002" spans="1:9" ht="25.2" x14ac:dyDescent="0.5">
      <c r="A1002" s="51" t="s">
        <v>19</v>
      </c>
      <c r="B1002" s="51" t="s">
        <v>1126</v>
      </c>
      <c r="C1002" s="51" t="s">
        <v>245</v>
      </c>
      <c r="D1002" s="51" t="s">
        <v>1127</v>
      </c>
      <c r="E1002" s="52">
        <v>17.95</v>
      </c>
      <c r="F1002" s="51" t="s">
        <v>1128</v>
      </c>
      <c r="G1002" s="51" t="s">
        <v>609</v>
      </c>
      <c r="H1002" s="51" t="s">
        <v>254</v>
      </c>
      <c r="I1002" s="53">
        <v>17.95</v>
      </c>
    </row>
    <row r="1003" spans="1:9" ht="25.2" x14ac:dyDescent="0.5">
      <c r="A1003" s="48" t="s">
        <v>19</v>
      </c>
      <c r="B1003" s="48" t="s">
        <v>921</v>
      </c>
      <c r="C1003" s="48" t="s">
        <v>245</v>
      </c>
      <c r="D1003" s="48" t="s">
        <v>922</v>
      </c>
      <c r="E1003" s="49">
        <v>14.99</v>
      </c>
      <c r="F1003" s="48" t="s">
        <v>253</v>
      </c>
      <c r="G1003" s="48" t="s">
        <v>584</v>
      </c>
      <c r="H1003" s="48" t="s">
        <v>249</v>
      </c>
      <c r="I1003" s="50">
        <v>14.99</v>
      </c>
    </row>
    <row r="1004" spans="1:9" ht="25.2" x14ac:dyDescent="0.5">
      <c r="A1004" s="51" t="s">
        <v>19</v>
      </c>
      <c r="B1004" s="51" t="s">
        <v>921</v>
      </c>
      <c r="C1004" s="51" t="s">
        <v>245</v>
      </c>
      <c r="D1004" s="51" t="s">
        <v>922</v>
      </c>
      <c r="E1004" s="52">
        <v>14.99</v>
      </c>
      <c r="F1004" s="51" t="s">
        <v>247</v>
      </c>
      <c r="G1004" s="51" t="s">
        <v>584</v>
      </c>
      <c r="H1004" s="51" t="s">
        <v>249</v>
      </c>
      <c r="I1004" s="53">
        <v>14.99</v>
      </c>
    </row>
    <row r="1005" spans="1:9" ht="25.2" x14ac:dyDescent="0.5">
      <c r="A1005" s="48" t="s">
        <v>19</v>
      </c>
      <c r="B1005" s="48" t="s">
        <v>819</v>
      </c>
      <c r="C1005" s="48" t="s">
        <v>245</v>
      </c>
      <c r="D1005" s="48" t="s">
        <v>820</v>
      </c>
      <c r="E1005" s="49">
        <v>13</v>
      </c>
      <c r="F1005" s="48" t="s">
        <v>247</v>
      </c>
      <c r="G1005" s="48" t="s">
        <v>821</v>
      </c>
      <c r="H1005" s="48" t="s">
        <v>254</v>
      </c>
      <c r="I1005" s="50">
        <v>13</v>
      </c>
    </row>
    <row r="1006" spans="1:9" ht="25.2" x14ac:dyDescent="0.5">
      <c r="A1006" s="51" t="s">
        <v>19</v>
      </c>
      <c r="B1006" s="51" t="s">
        <v>452</v>
      </c>
      <c r="C1006" s="51" t="s">
        <v>245</v>
      </c>
      <c r="D1006" s="51" t="s">
        <v>453</v>
      </c>
      <c r="E1006" s="52">
        <v>4.99</v>
      </c>
      <c r="F1006" s="51" t="s">
        <v>253</v>
      </c>
      <c r="G1006" s="51" t="s">
        <v>454</v>
      </c>
      <c r="H1006" s="51" t="s">
        <v>249</v>
      </c>
      <c r="I1006" s="53">
        <v>4.99</v>
      </c>
    </row>
    <row r="1007" spans="1:9" ht="25.2" x14ac:dyDescent="0.5">
      <c r="A1007" s="48" t="s">
        <v>366</v>
      </c>
      <c r="B1007" s="48" t="s">
        <v>367</v>
      </c>
      <c r="C1007" s="48" t="s">
        <v>245</v>
      </c>
      <c r="D1007" s="48" t="s">
        <v>368</v>
      </c>
      <c r="E1007" s="49">
        <v>16</v>
      </c>
      <c r="F1007" s="48" t="s">
        <v>247</v>
      </c>
      <c r="G1007" s="48" t="s">
        <v>369</v>
      </c>
      <c r="H1007" s="48" t="s">
        <v>249</v>
      </c>
      <c r="I1007" s="50">
        <v>16</v>
      </c>
    </row>
    <row r="1008" spans="1:9" ht="25.2" x14ac:dyDescent="0.5">
      <c r="A1008" s="51" t="s">
        <v>366</v>
      </c>
      <c r="B1008" s="51" t="s">
        <v>1129</v>
      </c>
      <c r="C1008" s="51" t="s">
        <v>245</v>
      </c>
      <c r="D1008" s="51" t="s">
        <v>1130</v>
      </c>
      <c r="E1008" s="52">
        <v>31</v>
      </c>
      <c r="F1008" s="51" t="s">
        <v>1128</v>
      </c>
      <c r="G1008" s="51" t="s">
        <v>609</v>
      </c>
      <c r="H1008" s="51" t="s">
        <v>254</v>
      </c>
      <c r="I1008" s="53">
        <v>31</v>
      </c>
    </row>
    <row r="1009" spans="1:9" ht="25.2" x14ac:dyDescent="0.5">
      <c r="A1009" s="48" t="s">
        <v>366</v>
      </c>
      <c r="B1009" s="48" t="s">
        <v>1208</v>
      </c>
      <c r="C1009" s="48" t="s">
        <v>245</v>
      </c>
      <c r="D1009" s="48" t="s">
        <v>1209</v>
      </c>
      <c r="E1009" s="49">
        <v>9</v>
      </c>
      <c r="F1009" s="48" t="s">
        <v>266</v>
      </c>
      <c r="G1009" s="48" t="s">
        <v>1210</v>
      </c>
      <c r="H1009" s="48" t="s">
        <v>254</v>
      </c>
      <c r="I1009" s="50">
        <v>9</v>
      </c>
    </row>
    <row r="1010" spans="1:9" ht="37.799999999999997" x14ac:dyDescent="0.5">
      <c r="A1010" s="51" t="s">
        <v>366</v>
      </c>
      <c r="B1010" s="51" t="s">
        <v>923</v>
      </c>
      <c r="C1010" s="51" t="s">
        <v>245</v>
      </c>
      <c r="D1010" s="51" t="s">
        <v>924</v>
      </c>
      <c r="E1010" s="52">
        <v>11</v>
      </c>
      <c r="F1010" s="51" t="s">
        <v>276</v>
      </c>
      <c r="G1010" s="51" t="s">
        <v>584</v>
      </c>
      <c r="H1010" s="51" t="s">
        <v>249</v>
      </c>
      <c r="I1010" s="53">
        <v>11</v>
      </c>
    </row>
    <row r="1011" spans="1:9" ht="25.2" x14ac:dyDescent="0.5">
      <c r="A1011" s="48" t="s">
        <v>366</v>
      </c>
      <c r="B1011" s="48" t="s">
        <v>396</v>
      </c>
      <c r="C1011" s="48" t="s">
        <v>245</v>
      </c>
      <c r="D1011" s="48" t="s">
        <v>397</v>
      </c>
      <c r="E1011" s="49">
        <v>32</v>
      </c>
      <c r="F1011" s="48" t="s">
        <v>398</v>
      </c>
      <c r="G1011" s="48" t="s">
        <v>399</v>
      </c>
      <c r="H1011" s="48" t="s">
        <v>254</v>
      </c>
      <c r="I1011" s="50">
        <v>32</v>
      </c>
    </row>
    <row r="1012" spans="1:9" ht="25.2" x14ac:dyDescent="0.5">
      <c r="A1012" s="51" t="s">
        <v>366</v>
      </c>
      <c r="B1012" s="51" t="s">
        <v>1048</v>
      </c>
      <c r="C1012" s="51" t="s">
        <v>245</v>
      </c>
      <c r="D1012" s="51" t="s">
        <v>1049</v>
      </c>
      <c r="E1012" s="52">
        <v>20</v>
      </c>
      <c r="F1012" s="51" t="s">
        <v>314</v>
      </c>
      <c r="G1012" s="51" t="s">
        <v>1050</v>
      </c>
      <c r="H1012" s="51" t="s">
        <v>249</v>
      </c>
      <c r="I1012" s="53">
        <v>20</v>
      </c>
    </row>
    <row r="1013" spans="1:9" ht="25.2" x14ac:dyDescent="0.5">
      <c r="A1013" s="48" t="s">
        <v>366</v>
      </c>
      <c r="B1013" s="48" t="s">
        <v>1019</v>
      </c>
      <c r="C1013" s="48" t="s">
        <v>245</v>
      </c>
      <c r="D1013" s="48" t="s">
        <v>1020</v>
      </c>
      <c r="E1013" s="49">
        <v>4</v>
      </c>
      <c r="F1013" s="48" t="s">
        <v>247</v>
      </c>
      <c r="G1013" s="48" t="s">
        <v>1021</v>
      </c>
      <c r="H1013" s="48" t="s">
        <v>254</v>
      </c>
      <c r="I1013" s="50">
        <v>4</v>
      </c>
    </row>
    <row r="1014" spans="1:9" ht="25.2" x14ac:dyDescent="0.5">
      <c r="A1014" s="51" t="s">
        <v>366</v>
      </c>
      <c r="B1014" s="51" t="s">
        <v>954</v>
      </c>
      <c r="C1014" s="51" t="s">
        <v>245</v>
      </c>
      <c r="D1014" s="51" t="s">
        <v>955</v>
      </c>
      <c r="E1014" s="52">
        <v>5</v>
      </c>
      <c r="F1014" s="51" t="s">
        <v>266</v>
      </c>
      <c r="G1014" s="51" t="s">
        <v>951</v>
      </c>
      <c r="H1014" s="51" t="s">
        <v>249</v>
      </c>
      <c r="I1014" s="53">
        <v>5</v>
      </c>
    </row>
    <row r="1015" spans="1:9" ht="25.2" x14ac:dyDescent="0.5">
      <c r="A1015" s="48" t="s">
        <v>366</v>
      </c>
      <c r="B1015" s="48" t="s">
        <v>1108</v>
      </c>
      <c r="C1015" s="48" t="s">
        <v>245</v>
      </c>
      <c r="D1015" s="48" t="s">
        <v>1109</v>
      </c>
      <c r="E1015" s="49">
        <v>18</v>
      </c>
      <c r="F1015" s="48" t="s">
        <v>253</v>
      </c>
      <c r="G1015" s="48" t="s">
        <v>1110</v>
      </c>
      <c r="H1015" s="48" t="s">
        <v>254</v>
      </c>
      <c r="I1015" s="50">
        <v>18</v>
      </c>
    </row>
    <row r="1016" spans="1:9" ht="25.2" x14ac:dyDescent="0.5">
      <c r="A1016" s="51" t="s">
        <v>366</v>
      </c>
      <c r="B1016" s="51" t="s">
        <v>503</v>
      </c>
      <c r="C1016" s="51" t="s">
        <v>245</v>
      </c>
      <c r="D1016" s="51" t="s">
        <v>504</v>
      </c>
      <c r="E1016" s="52">
        <v>13</v>
      </c>
      <c r="F1016" s="51" t="s">
        <v>247</v>
      </c>
      <c r="G1016" s="51" t="s">
        <v>505</v>
      </c>
      <c r="H1016" s="51" t="s">
        <v>249</v>
      </c>
      <c r="I1016" s="53">
        <v>13</v>
      </c>
    </row>
    <row r="1017" spans="1:9" ht="25.2" x14ac:dyDescent="0.5">
      <c r="A1017" s="48" t="s">
        <v>366</v>
      </c>
      <c r="B1017" s="48" t="s">
        <v>506</v>
      </c>
      <c r="C1017" s="48" t="s">
        <v>245</v>
      </c>
      <c r="D1017" s="48" t="s">
        <v>507</v>
      </c>
      <c r="E1017" s="49">
        <v>12</v>
      </c>
      <c r="F1017" s="48" t="s">
        <v>247</v>
      </c>
      <c r="G1017" s="48" t="s">
        <v>505</v>
      </c>
      <c r="H1017" s="48" t="s">
        <v>249</v>
      </c>
      <c r="I1017" s="50">
        <v>12</v>
      </c>
    </row>
    <row r="1018" spans="1:9" ht="37.799999999999997" x14ac:dyDescent="0.5">
      <c r="A1018" s="51" t="s">
        <v>243</v>
      </c>
      <c r="B1018" s="51" t="s">
        <v>421</v>
      </c>
      <c r="C1018" s="51" t="s">
        <v>245</v>
      </c>
      <c r="D1018" s="51" t="s">
        <v>422</v>
      </c>
      <c r="E1018" s="52">
        <v>19.77</v>
      </c>
      <c r="F1018" s="51" t="s">
        <v>266</v>
      </c>
      <c r="G1018" s="51" t="s">
        <v>423</v>
      </c>
      <c r="H1018" s="51" t="s">
        <v>254</v>
      </c>
      <c r="I1018" s="53">
        <v>19.77</v>
      </c>
    </row>
    <row r="1019" spans="1:9" ht="50.4" x14ac:dyDescent="0.5">
      <c r="A1019" s="48" t="s">
        <v>243</v>
      </c>
      <c r="B1019" s="48" t="s">
        <v>588</v>
      </c>
      <c r="C1019" s="48" t="s">
        <v>245</v>
      </c>
      <c r="D1019" s="48" t="s">
        <v>589</v>
      </c>
      <c r="E1019" s="49">
        <v>10.19</v>
      </c>
      <c r="F1019" s="48" t="s">
        <v>247</v>
      </c>
      <c r="G1019" s="48" t="s">
        <v>294</v>
      </c>
      <c r="H1019" s="48" t="s">
        <v>249</v>
      </c>
      <c r="I1019" s="50">
        <v>10.19</v>
      </c>
    </row>
    <row r="1020" spans="1:9" ht="37.799999999999997" x14ac:dyDescent="0.5">
      <c r="A1020" s="51" t="s">
        <v>243</v>
      </c>
      <c r="B1020" s="51" t="s">
        <v>956</v>
      </c>
      <c r="C1020" s="51" t="s">
        <v>245</v>
      </c>
      <c r="D1020" s="51" t="s">
        <v>957</v>
      </c>
      <c r="E1020" s="52">
        <v>10.199999999999999</v>
      </c>
      <c r="F1020" s="51" t="s">
        <v>253</v>
      </c>
      <c r="G1020" s="51" t="s">
        <v>336</v>
      </c>
      <c r="H1020" s="51" t="s">
        <v>249</v>
      </c>
      <c r="I1020" s="53">
        <v>10.199999999999999</v>
      </c>
    </row>
    <row r="1021" spans="1:9" ht="25.2" x14ac:dyDescent="0.5">
      <c r="A1021" s="48" t="s">
        <v>243</v>
      </c>
      <c r="B1021" s="48" t="s">
        <v>1265</v>
      </c>
      <c r="C1021" s="48" t="s">
        <v>245</v>
      </c>
      <c r="D1021" s="48" t="s">
        <v>1266</v>
      </c>
      <c r="E1021" s="49">
        <v>15</v>
      </c>
      <c r="F1021" s="48" t="s">
        <v>1267</v>
      </c>
      <c r="G1021" s="48" t="s">
        <v>761</v>
      </c>
      <c r="H1021" s="48" t="s">
        <v>249</v>
      </c>
      <c r="I1021" s="50">
        <v>15</v>
      </c>
    </row>
    <row r="1022" spans="1:9" ht="25.2" x14ac:dyDescent="0.5">
      <c r="A1022" s="51" t="s">
        <v>243</v>
      </c>
      <c r="B1022" s="51" t="s">
        <v>830</v>
      </c>
      <c r="C1022" s="51" t="s">
        <v>245</v>
      </c>
      <c r="D1022" s="51" t="s">
        <v>831</v>
      </c>
      <c r="E1022" s="52">
        <v>17.95</v>
      </c>
      <c r="F1022" s="51" t="s">
        <v>266</v>
      </c>
      <c r="G1022" s="51" t="s">
        <v>832</v>
      </c>
      <c r="H1022" s="51" t="s">
        <v>254</v>
      </c>
      <c r="I1022" s="53">
        <v>17.95</v>
      </c>
    </row>
    <row r="1023" spans="1:9" ht="37.799999999999997" x14ac:dyDescent="0.5">
      <c r="A1023" s="48" t="s">
        <v>243</v>
      </c>
      <c r="B1023" s="48" t="s">
        <v>795</v>
      </c>
      <c r="C1023" s="48" t="s">
        <v>245</v>
      </c>
      <c r="D1023" s="48" t="s">
        <v>796</v>
      </c>
      <c r="E1023" s="49">
        <v>5.49</v>
      </c>
      <c r="F1023" s="48" t="s">
        <v>797</v>
      </c>
      <c r="G1023" s="48" t="s">
        <v>798</v>
      </c>
      <c r="H1023" s="48" t="s">
        <v>254</v>
      </c>
      <c r="I1023" s="50">
        <v>5.49</v>
      </c>
    </row>
    <row r="1024" spans="1:9" ht="25.2" x14ac:dyDescent="0.5">
      <c r="A1024" s="51" t="s">
        <v>243</v>
      </c>
      <c r="B1024" s="51" t="s">
        <v>904</v>
      </c>
      <c r="C1024" s="51" t="s">
        <v>245</v>
      </c>
      <c r="D1024" s="51" t="s">
        <v>905</v>
      </c>
      <c r="E1024" s="52">
        <v>22.36</v>
      </c>
      <c r="F1024" s="51" t="s">
        <v>906</v>
      </c>
      <c r="G1024" s="51" t="s">
        <v>903</v>
      </c>
      <c r="H1024" s="51" t="s">
        <v>254</v>
      </c>
      <c r="I1024" s="53">
        <v>22.36</v>
      </c>
    </row>
    <row r="1025" spans="1:9" ht="25.2" x14ac:dyDescent="0.5">
      <c r="A1025" s="48" t="s">
        <v>243</v>
      </c>
      <c r="B1025" s="48" t="s">
        <v>1194</v>
      </c>
      <c r="C1025" s="48" t="s">
        <v>245</v>
      </c>
      <c r="D1025" s="48" t="s">
        <v>1195</v>
      </c>
      <c r="E1025" s="49">
        <v>7.79</v>
      </c>
      <c r="F1025" s="48" t="s">
        <v>266</v>
      </c>
      <c r="G1025" s="48" t="s">
        <v>1196</v>
      </c>
      <c r="H1025" s="48" t="s">
        <v>254</v>
      </c>
      <c r="I1025" s="50">
        <v>7.79</v>
      </c>
    </row>
    <row r="1026" spans="1:9" ht="25.2" x14ac:dyDescent="0.5">
      <c r="A1026" s="51" t="s">
        <v>243</v>
      </c>
      <c r="B1026" s="51" t="s">
        <v>643</v>
      </c>
      <c r="C1026" s="51" t="s">
        <v>245</v>
      </c>
      <c r="D1026" s="51" t="s">
        <v>644</v>
      </c>
      <c r="E1026" s="52">
        <v>7.89</v>
      </c>
      <c r="F1026" s="51" t="s">
        <v>253</v>
      </c>
      <c r="G1026" s="51" t="s">
        <v>645</v>
      </c>
      <c r="H1026" s="51" t="s">
        <v>254</v>
      </c>
      <c r="I1026" s="53">
        <v>7.89</v>
      </c>
    </row>
    <row r="1027" spans="1:9" ht="63" x14ac:dyDescent="0.5">
      <c r="A1027" s="48" t="s">
        <v>243</v>
      </c>
      <c r="B1027" s="48" t="s">
        <v>244</v>
      </c>
      <c r="C1027" s="48" t="s">
        <v>245</v>
      </c>
      <c r="D1027" s="48" t="s">
        <v>246</v>
      </c>
      <c r="E1027" s="49">
        <v>13.77</v>
      </c>
      <c r="F1027" s="48" t="s">
        <v>247</v>
      </c>
      <c r="G1027" s="48" t="s">
        <v>248</v>
      </c>
      <c r="H1027" s="48" t="s">
        <v>249</v>
      </c>
      <c r="I1027" s="50">
        <v>13.77</v>
      </c>
    </row>
    <row r="1028" spans="1:9" ht="25.2" x14ac:dyDescent="0.5">
      <c r="A1028" s="51" t="s">
        <v>243</v>
      </c>
      <c r="B1028" s="51" t="s">
        <v>463</v>
      </c>
      <c r="C1028" s="51" t="s">
        <v>245</v>
      </c>
      <c r="D1028" s="51" t="s">
        <v>464</v>
      </c>
      <c r="E1028" s="52">
        <v>13.99</v>
      </c>
      <c r="F1028" s="51" t="s">
        <v>247</v>
      </c>
      <c r="G1028" s="51" t="s">
        <v>462</v>
      </c>
      <c r="H1028" s="51" t="s">
        <v>249</v>
      </c>
      <c r="I1028" s="53">
        <v>13.99</v>
      </c>
    </row>
    <row r="1029" spans="1:9" ht="25.2" x14ac:dyDescent="0.5">
      <c r="A1029" s="48" t="s">
        <v>243</v>
      </c>
      <c r="B1029" s="48" t="s">
        <v>833</v>
      </c>
      <c r="C1029" s="48" t="s">
        <v>245</v>
      </c>
      <c r="D1029" s="48" t="s">
        <v>834</v>
      </c>
      <c r="E1029" s="49">
        <v>40.01</v>
      </c>
      <c r="F1029" s="48" t="s">
        <v>266</v>
      </c>
      <c r="G1029" s="48" t="s">
        <v>835</v>
      </c>
      <c r="H1029" s="48" t="s">
        <v>254</v>
      </c>
      <c r="I1029" s="50">
        <v>40.01</v>
      </c>
    </row>
    <row r="1030" spans="1:9" ht="25.2" x14ac:dyDescent="0.5">
      <c r="A1030" s="51" t="s">
        <v>243</v>
      </c>
      <c r="B1030" s="51" t="s">
        <v>1188</v>
      </c>
      <c r="C1030" s="51" t="s">
        <v>245</v>
      </c>
      <c r="D1030" s="51" t="s">
        <v>1189</v>
      </c>
      <c r="E1030" s="52">
        <v>40.01</v>
      </c>
      <c r="F1030" s="51" t="s">
        <v>511</v>
      </c>
      <c r="G1030" s="51" t="s">
        <v>1190</v>
      </c>
      <c r="H1030" s="51" t="s">
        <v>254</v>
      </c>
      <c r="I1030" s="53">
        <v>40.01</v>
      </c>
    </row>
    <row r="1031" spans="1:9" ht="25.2" x14ac:dyDescent="0.5">
      <c r="A1031" s="48" t="s">
        <v>243</v>
      </c>
      <c r="B1031" s="48" t="s">
        <v>958</v>
      </c>
      <c r="C1031" s="48" t="s">
        <v>245</v>
      </c>
      <c r="D1031" s="48" t="s">
        <v>959</v>
      </c>
      <c r="E1031" s="49">
        <v>16.14</v>
      </c>
      <c r="F1031" s="48" t="s">
        <v>266</v>
      </c>
      <c r="G1031" s="48" t="s">
        <v>951</v>
      </c>
      <c r="H1031" s="48" t="s">
        <v>254</v>
      </c>
      <c r="I1031" s="50">
        <v>16.14</v>
      </c>
    </row>
    <row r="1032" spans="1:9" ht="25.2" x14ac:dyDescent="0.5">
      <c r="A1032" s="51" t="s">
        <v>279</v>
      </c>
      <c r="B1032" s="51" t="s">
        <v>1299</v>
      </c>
      <c r="C1032" s="51" t="s">
        <v>245</v>
      </c>
      <c r="D1032" s="51" t="s">
        <v>1300</v>
      </c>
      <c r="E1032" s="52">
        <v>27</v>
      </c>
      <c r="F1032" s="51" t="s">
        <v>247</v>
      </c>
      <c r="G1032" s="51" t="s">
        <v>1301</v>
      </c>
      <c r="H1032" s="51" t="s">
        <v>249</v>
      </c>
      <c r="I1032" s="53">
        <v>27</v>
      </c>
    </row>
    <row r="1033" spans="1:9" ht="37.799999999999997" x14ac:dyDescent="0.5">
      <c r="A1033" s="48" t="s">
        <v>279</v>
      </c>
      <c r="B1033" s="48" t="s">
        <v>280</v>
      </c>
      <c r="C1033" s="48" t="s">
        <v>245</v>
      </c>
      <c r="D1033" s="48" t="s">
        <v>281</v>
      </c>
      <c r="E1033" s="49">
        <v>17</v>
      </c>
      <c r="F1033" s="48" t="s">
        <v>247</v>
      </c>
      <c r="G1033" s="48" t="s">
        <v>282</v>
      </c>
      <c r="H1033" s="48" t="s">
        <v>249</v>
      </c>
      <c r="I1033" s="50">
        <v>17</v>
      </c>
    </row>
    <row r="1034" spans="1:9" ht="25.2" x14ac:dyDescent="0.5">
      <c r="A1034" s="51" t="s">
        <v>291</v>
      </c>
      <c r="B1034" s="51" t="s">
        <v>292</v>
      </c>
      <c r="C1034" s="51" t="s">
        <v>245</v>
      </c>
      <c r="D1034" s="51" t="s">
        <v>293</v>
      </c>
      <c r="E1034" s="52">
        <v>13</v>
      </c>
      <c r="F1034" s="51" t="s">
        <v>266</v>
      </c>
      <c r="G1034" s="51" t="s">
        <v>294</v>
      </c>
      <c r="H1034" s="51" t="s">
        <v>249</v>
      </c>
      <c r="I1034" s="53">
        <v>13</v>
      </c>
    </row>
    <row r="1035" spans="1:9" ht="25.2" x14ac:dyDescent="0.5">
      <c r="A1035" s="48" t="s">
        <v>1211</v>
      </c>
      <c r="B1035" s="48" t="s">
        <v>1212</v>
      </c>
      <c r="C1035" s="48" t="s">
        <v>245</v>
      </c>
      <c r="D1035" s="48" t="s">
        <v>1213</v>
      </c>
      <c r="E1035" s="49">
        <v>25</v>
      </c>
      <c r="F1035" s="48" t="s">
        <v>266</v>
      </c>
      <c r="G1035" s="48" t="s">
        <v>1210</v>
      </c>
      <c r="H1035" s="48" t="s">
        <v>254</v>
      </c>
      <c r="I1035" s="50">
        <v>25</v>
      </c>
    </row>
    <row r="1036" spans="1:9" ht="25.2" x14ac:dyDescent="0.5">
      <c r="A1036" s="51" t="s">
        <v>377</v>
      </c>
      <c r="B1036" s="51" t="s">
        <v>378</v>
      </c>
      <c r="C1036" s="51" t="s">
        <v>245</v>
      </c>
      <c r="D1036" s="51" t="s">
        <v>379</v>
      </c>
      <c r="E1036" s="52">
        <v>17.989999999999998</v>
      </c>
      <c r="F1036" s="51" t="s">
        <v>253</v>
      </c>
      <c r="G1036" s="51" t="s">
        <v>380</v>
      </c>
      <c r="H1036" s="51" t="s">
        <v>254</v>
      </c>
      <c r="I1036" s="53">
        <v>17.989999999999998</v>
      </c>
    </row>
    <row r="1037" spans="1:9" ht="50.4" x14ac:dyDescent="0.5">
      <c r="A1037" s="48" t="s">
        <v>377</v>
      </c>
      <c r="B1037" s="48" t="s">
        <v>714</v>
      </c>
      <c r="C1037" s="48" t="s">
        <v>245</v>
      </c>
      <c r="D1037" s="48" t="s">
        <v>715</v>
      </c>
      <c r="E1037" s="49">
        <v>18.95</v>
      </c>
      <c r="F1037" s="48" t="s">
        <v>253</v>
      </c>
      <c r="G1037" s="48" t="s">
        <v>716</v>
      </c>
      <c r="H1037" s="48" t="s">
        <v>249</v>
      </c>
      <c r="I1037" s="50">
        <v>18.95</v>
      </c>
    </row>
    <row r="1038" spans="1:9" ht="25.2" x14ac:dyDescent="0.5">
      <c r="A1038" s="51" t="s">
        <v>377</v>
      </c>
      <c r="B1038" s="51" t="s">
        <v>799</v>
      </c>
      <c r="C1038" s="51" t="s">
        <v>245</v>
      </c>
      <c r="D1038" s="51" t="s">
        <v>800</v>
      </c>
      <c r="E1038" s="52">
        <v>8.99</v>
      </c>
      <c r="F1038" s="51" t="s">
        <v>797</v>
      </c>
      <c r="G1038" s="51" t="s">
        <v>798</v>
      </c>
      <c r="H1038" s="51" t="s">
        <v>254</v>
      </c>
      <c r="I1038" s="53">
        <v>8.99</v>
      </c>
    </row>
    <row r="1039" spans="1:9" ht="37.799999999999997" x14ac:dyDescent="0.5">
      <c r="A1039" s="48" t="s">
        <v>1051</v>
      </c>
      <c r="B1039" s="48" t="s">
        <v>1184</v>
      </c>
      <c r="C1039" s="48" t="s">
        <v>245</v>
      </c>
      <c r="D1039" s="48" t="s">
        <v>1185</v>
      </c>
      <c r="E1039" s="49">
        <v>125</v>
      </c>
      <c r="F1039" s="48" t="s">
        <v>253</v>
      </c>
      <c r="G1039" s="48" t="s">
        <v>628</v>
      </c>
      <c r="H1039" s="48" t="s">
        <v>249</v>
      </c>
      <c r="I1039" s="50">
        <v>125</v>
      </c>
    </row>
    <row r="1040" spans="1:9" ht="37.799999999999997" x14ac:dyDescent="0.5">
      <c r="A1040" s="51" t="s">
        <v>1051</v>
      </c>
      <c r="B1040" s="51" t="s">
        <v>1184</v>
      </c>
      <c r="C1040" s="51" t="s">
        <v>245</v>
      </c>
      <c r="D1040" s="51" t="s">
        <v>1185</v>
      </c>
      <c r="E1040" s="52">
        <v>200</v>
      </c>
      <c r="F1040" s="51" t="s">
        <v>1186</v>
      </c>
      <c r="G1040" s="51" t="s">
        <v>628</v>
      </c>
      <c r="H1040" s="51" t="s">
        <v>249</v>
      </c>
      <c r="I1040" s="53">
        <v>200</v>
      </c>
    </row>
    <row r="1041" spans="1:9" ht="88.2" x14ac:dyDescent="0.5">
      <c r="A1041" s="48" t="s">
        <v>1051</v>
      </c>
      <c r="B1041" s="48" t="s">
        <v>1052</v>
      </c>
      <c r="C1041" s="48" t="s">
        <v>245</v>
      </c>
      <c r="D1041" s="48" t="s">
        <v>1053</v>
      </c>
      <c r="E1041" s="49">
        <v>20</v>
      </c>
      <c r="F1041" s="48" t="s">
        <v>266</v>
      </c>
      <c r="G1041" s="48" t="s">
        <v>1050</v>
      </c>
      <c r="H1041" s="48" t="s">
        <v>254</v>
      </c>
      <c r="I1041" s="50">
        <v>20</v>
      </c>
    </row>
    <row r="1042" spans="1:9" ht="25.2" x14ac:dyDescent="0.5">
      <c r="A1042" s="51" t="s">
        <v>295</v>
      </c>
      <c r="B1042" s="51" t="s">
        <v>861</v>
      </c>
      <c r="C1042" s="51" t="s">
        <v>245</v>
      </c>
      <c r="D1042" s="51" t="s">
        <v>862</v>
      </c>
      <c r="E1042" s="52">
        <v>6.5</v>
      </c>
      <c r="F1042" s="51" t="s">
        <v>266</v>
      </c>
      <c r="G1042" s="51" t="s">
        <v>863</v>
      </c>
      <c r="H1042" s="51" t="s">
        <v>249</v>
      </c>
      <c r="I1042" s="53">
        <v>6.5</v>
      </c>
    </row>
    <row r="1043" spans="1:9" ht="25.2" x14ac:dyDescent="0.5">
      <c r="A1043" s="48" t="s">
        <v>295</v>
      </c>
      <c r="B1043" s="48" t="s">
        <v>864</v>
      </c>
      <c r="C1043" s="48" t="s">
        <v>245</v>
      </c>
      <c r="D1043" s="48" t="s">
        <v>862</v>
      </c>
      <c r="E1043" s="49">
        <v>6.5</v>
      </c>
      <c r="F1043" s="48" t="s">
        <v>266</v>
      </c>
      <c r="G1043" s="48" t="s">
        <v>863</v>
      </c>
      <c r="H1043" s="48" t="s">
        <v>249</v>
      </c>
      <c r="I1043" s="50">
        <v>6.5</v>
      </c>
    </row>
    <row r="1044" spans="1:9" ht="25.2" x14ac:dyDescent="0.5">
      <c r="A1044" s="51" t="s">
        <v>295</v>
      </c>
      <c r="B1044" s="51" t="s">
        <v>296</v>
      </c>
      <c r="C1044" s="51" t="s">
        <v>245</v>
      </c>
      <c r="D1044" s="51" t="s">
        <v>297</v>
      </c>
      <c r="E1044" s="52">
        <v>10</v>
      </c>
      <c r="F1044" s="51" t="s">
        <v>298</v>
      </c>
      <c r="G1044" s="51" t="s">
        <v>294</v>
      </c>
      <c r="H1044" s="51" t="s">
        <v>249</v>
      </c>
      <c r="I1044" s="53">
        <v>10</v>
      </c>
    </row>
    <row r="1045" spans="1:9" ht="25.2" x14ac:dyDescent="0.5">
      <c r="A1045" s="48" t="s">
        <v>295</v>
      </c>
      <c r="B1045" s="48" t="s">
        <v>768</v>
      </c>
      <c r="C1045" s="48" t="s">
        <v>245</v>
      </c>
      <c r="D1045" s="48" t="s">
        <v>769</v>
      </c>
      <c r="E1045" s="49">
        <v>28</v>
      </c>
      <c r="F1045" s="48" t="s">
        <v>314</v>
      </c>
      <c r="G1045" s="48" t="s">
        <v>767</v>
      </c>
      <c r="H1045" s="48" t="s">
        <v>254</v>
      </c>
      <c r="I1045" s="50">
        <v>28</v>
      </c>
    </row>
    <row r="1046" spans="1:9" ht="25.2" x14ac:dyDescent="0.5">
      <c r="A1046" s="51" t="s">
        <v>295</v>
      </c>
      <c r="B1046" s="51" t="s">
        <v>1302</v>
      </c>
      <c r="C1046" s="51" t="s">
        <v>245</v>
      </c>
      <c r="D1046" s="51" t="s">
        <v>1303</v>
      </c>
      <c r="E1046" s="52">
        <v>20</v>
      </c>
      <c r="F1046" s="51" t="s">
        <v>247</v>
      </c>
      <c r="G1046" s="51" t="s">
        <v>1301</v>
      </c>
      <c r="H1046" s="51" t="s">
        <v>249</v>
      </c>
      <c r="I1046" s="53">
        <v>20</v>
      </c>
    </row>
    <row r="1047" spans="1:9" ht="25.2" x14ac:dyDescent="0.5">
      <c r="A1047" s="48" t="s">
        <v>295</v>
      </c>
      <c r="B1047" s="48" t="s">
        <v>1228</v>
      </c>
      <c r="C1047" s="48" t="s">
        <v>245</v>
      </c>
      <c r="D1047" s="48" t="s">
        <v>1229</v>
      </c>
      <c r="E1047" s="49">
        <v>15</v>
      </c>
      <c r="F1047" s="48" t="s">
        <v>266</v>
      </c>
      <c r="G1047" s="48" t="s">
        <v>1180</v>
      </c>
      <c r="H1047" s="48" t="s">
        <v>254</v>
      </c>
      <c r="I1047" s="50">
        <v>15</v>
      </c>
    </row>
    <row r="1048" spans="1:9" ht="25.2" x14ac:dyDescent="0.5">
      <c r="A1048" s="51" t="s">
        <v>295</v>
      </c>
      <c r="B1048" s="51" t="s">
        <v>960</v>
      </c>
      <c r="C1048" s="51" t="s">
        <v>245</v>
      </c>
      <c r="D1048" s="51" t="s">
        <v>961</v>
      </c>
      <c r="E1048" s="52">
        <v>15</v>
      </c>
      <c r="F1048" s="51" t="s">
        <v>266</v>
      </c>
      <c r="G1048" s="51" t="s">
        <v>551</v>
      </c>
      <c r="H1048" s="51" t="s">
        <v>254</v>
      </c>
      <c r="I1048" s="53">
        <v>15</v>
      </c>
    </row>
    <row r="1049" spans="1:9" ht="25.2" x14ac:dyDescent="0.5">
      <c r="A1049" s="48" t="s">
        <v>295</v>
      </c>
      <c r="B1049" s="48" t="s">
        <v>424</v>
      </c>
      <c r="C1049" s="48" t="s">
        <v>245</v>
      </c>
      <c r="D1049" s="48" t="s">
        <v>425</v>
      </c>
      <c r="E1049" s="49">
        <v>40</v>
      </c>
      <c r="F1049" s="48" t="s">
        <v>426</v>
      </c>
      <c r="G1049" s="48" t="s">
        <v>423</v>
      </c>
      <c r="H1049" s="48" t="s">
        <v>254</v>
      </c>
      <c r="I1049" s="50">
        <v>40</v>
      </c>
    </row>
    <row r="1050" spans="1:9" ht="25.2" x14ac:dyDescent="0.5">
      <c r="A1050" s="51" t="s">
        <v>295</v>
      </c>
      <c r="B1050" s="51" t="s">
        <v>1251</v>
      </c>
      <c r="C1050" s="51" t="s">
        <v>245</v>
      </c>
      <c r="D1050" s="51" t="s">
        <v>1252</v>
      </c>
      <c r="E1050" s="52">
        <v>18</v>
      </c>
      <c r="F1050" s="51" t="s">
        <v>1253</v>
      </c>
      <c r="G1050" s="51" t="s">
        <v>1254</v>
      </c>
      <c r="H1050" s="51" t="s">
        <v>254</v>
      </c>
      <c r="I1050" s="53">
        <v>18</v>
      </c>
    </row>
    <row r="1051" spans="1:9" ht="25.2" x14ac:dyDescent="0.5">
      <c r="A1051" s="48" t="s">
        <v>295</v>
      </c>
      <c r="B1051" s="48" t="s">
        <v>427</v>
      </c>
      <c r="C1051" s="48" t="s">
        <v>245</v>
      </c>
      <c r="D1051" s="48" t="s">
        <v>428</v>
      </c>
      <c r="E1051" s="49">
        <v>26</v>
      </c>
      <c r="F1051" s="48" t="s">
        <v>426</v>
      </c>
      <c r="G1051" s="48" t="s">
        <v>423</v>
      </c>
      <c r="H1051" s="48" t="s">
        <v>254</v>
      </c>
      <c r="I1051" s="50">
        <v>26</v>
      </c>
    </row>
    <row r="1052" spans="1:9" ht="25.2" x14ac:dyDescent="0.5">
      <c r="A1052" s="51" t="s">
        <v>295</v>
      </c>
      <c r="B1052" s="51" t="s">
        <v>429</v>
      </c>
      <c r="C1052" s="51" t="s">
        <v>245</v>
      </c>
      <c r="D1052" s="51" t="s">
        <v>430</v>
      </c>
      <c r="E1052" s="52">
        <v>5</v>
      </c>
      <c r="F1052" s="51" t="s">
        <v>426</v>
      </c>
      <c r="G1052" s="51" t="s">
        <v>431</v>
      </c>
      <c r="H1052" s="51" t="s">
        <v>254</v>
      </c>
      <c r="I1052" s="53">
        <v>5</v>
      </c>
    </row>
    <row r="1053" spans="1:9" ht="25.2" x14ac:dyDescent="0.5">
      <c r="A1053" s="48" t="s">
        <v>295</v>
      </c>
      <c r="B1053" s="48" t="s">
        <v>590</v>
      </c>
      <c r="C1053" s="48" t="s">
        <v>245</v>
      </c>
      <c r="D1053" s="48" t="s">
        <v>591</v>
      </c>
      <c r="E1053" s="49">
        <v>11</v>
      </c>
      <c r="F1053" s="48" t="s">
        <v>266</v>
      </c>
      <c r="G1053" s="48" t="s">
        <v>592</v>
      </c>
      <c r="H1053" s="48" t="s">
        <v>254</v>
      </c>
      <c r="I1053" s="50">
        <v>11</v>
      </c>
    </row>
    <row r="1054" spans="1:9" ht="25.2" x14ac:dyDescent="0.5">
      <c r="A1054" s="51" t="s">
        <v>382</v>
      </c>
      <c r="B1054" s="51" t="s">
        <v>593</v>
      </c>
      <c r="C1054" s="51" t="s">
        <v>245</v>
      </c>
      <c r="D1054" s="51" t="s">
        <v>594</v>
      </c>
      <c r="E1054" s="52">
        <v>16.940000000000001</v>
      </c>
      <c r="F1054" s="51" t="s">
        <v>266</v>
      </c>
      <c r="G1054" s="51" t="s">
        <v>592</v>
      </c>
      <c r="H1054" s="51" t="s">
        <v>254</v>
      </c>
      <c r="I1054" s="53">
        <v>16.940000000000001</v>
      </c>
    </row>
    <row r="1055" spans="1:9" ht="25.2" x14ac:dyDescent="0.5">
      <c r="A1055" s="48" t="s">
        <v>382</v>
      </c>
      <c r="B1055" s="48" t="s">
        <v>770</v>
      </c>
      <c r="C1055" s="48" t="s">
        <v>245</v>
      </c>
      <c r="D1055" s="48" t="s">
        <v>771</v>
      </c>
      <c r="E1055" s="49">
        <v>5.99</v>
      </c>
      <c r="F1055" s="48" t="s">
        <v>247</v>
      </c>
      <c r="G1055" s="48" t="s">
        <v>767</v>
      </c>
      <c r="H1055" s="48" t="s">
        <v>249</v>
      </c>
      <c r="I1055" s="50">
        <v>5.99</v>
      </c>
    </row>
    <row r="1056" spans="1:9" ht="25.2" x14ac:dyDescent="0.5">
      <c r="A1056" s="51" t="s">
        <v>382</v>
      </c>
      <c r="B1056" s="51" t="s">
        <v>383</v>
      </c>
      <c r="C1056" s="51" t="s">
        <v>245</v>
      </c>
      <c r="D1056" s="51" t="s">
        <v>384</v>
      </c>
      <c r="E1056" s="52">
        <v>5.64</v>
      </c>
      <c r="F1056" s="51" t="s">
        <v>385</v>
      </c>
      <c r="G1056" s="51" t="s">
        <v>347</v>
      </c>
      <c r="H1056" s="51" t="s">
        <v>254</v>
      </c>
      <c r="I1056" s="53">
        <v>5.64</v>
      </c>
    </row>
    <row r="1057" spans="1:9" ht="25.2" x14ac:dyDescent="0.5">
      <c r="A1057" s="48" t="s">
        <v>382</v>
      </c>
      <c r="B1057" s="48" t="s">
        <v>772</v>
      </c>
      <c r="C1057" s="48" t="s">
        <v>245</v>
      </c>
      <c r="D1057" s="48" t="s">
        <v>773</v>
      </c>
      <c r="E1057" s="49">
        <v>15.26</v>
      </c>
      <c r="F1057" s="48" t="s">
        <v>314</v>
      </c>
      <c r="G1057" s="48" t="s">
        <v>767</v>
      </c>
      <c r="H1057" s="48" t="s">
        <v>254</v>
      </c>
      <c r="I1057" s="50">
        <v>15.26</v>
      </c>
    </row>
    <row r="1058" spans="1:9" ht="50.4" x14ac:dyDescent="0.5">
      <c r="A1058" s="51" t="s">
        <v>382</v>
      </c>
      <c r="B1058" s="51" t="s">
        <v>1022</v>
      </c>
      <c r="C1058" s="51" t="s">
        <v>245</v>
      </c>
      <c r="D1058" s="51" t="s">
        <v>1023</v>
      </c>
      <c r="E1058" s="52">
        <v>14.13</v>
      </c>
      <c r="F1058" s="51" t="s">
        <v>247</v>
      </c>
      <c r="G1058" s="51" t="s">
        <v>1021</v>
      </c>
      <c r="H1058" s="51" t="s">
        <v>249</v>
      </c>
      <c r="I1058" s="53">
        <v>14.13</v>
      </c>
    </row>
    <row r="1059" spans="1:9" ht="25.2" x14ac:dyDescent="0.5">
      <c r="A1059" s="48" t="s">
        <v>382</v>
      </c>
      <c r="B1059" s="48" t="s">
        <v>400</v>
      </c>
      <c r="C1059" s="48" t="s">
        <v>245</v>
      </c>
      <c r="D1059" s="48" t="s">
        <v>401</v>
      </c>
      <c r="E1059" s="49">
        <v>16.940000000000001</v>
      </c>
      <c r="F1059" s="48" t="s">
        <v>398</v>
      </c>
      <c r="G1059" s="48" t="s">
        <v>402</v>
      </c>
      <c r="H1059" s="48" t="s">
        <v>249</v>
      </c>
      <c r="I1059" s="50">
        <v>16.940000000000001</v>
      </c>
    </row>
    <row r="1060" spans="1:9" ht="25.2" x14ac:dyDescent="0.5">
      <c r="A1060" s="51" t="s">
        <v>382</v>
      </c>
      <c r="B1060" s="51" t="s">
        <v>400</v>
      </c>
      <c r="C1060" s="51" t="s">
        <v>245</v>
      </c>
      <c r="D1060" s="51" t="s">
        <v>401</v>
      </c>
      <c r="E1060" s="52">
        <v>16.940000000000001</v>
      </c>
      <c r="F1060" s="51" t="s">
        <v>403</v>
      </c>
      <c r="G1060" s="51" t="s">
        <v>402</v>
      </c>
      <c r="H1060" s="51" t="s">
        <v>249</v>
      </c>
      <c r="I1060" s="53">
        <v>16.940000000000001</v>
      </c>
    </row>
    <row r="1061" spans="1:9" ht="25.2" x14ac:dyDescent="0.5">
      <c r="A1061" s="48" t="s">
        <v>939</v>
      </c>
      <c r="B1061" s="48" t="s">
        <v>940</v>
      </c>
      <c r="C1061" s="48" t="s">
        <v>245</v>
      </c>
      <c r="D1061" s="48" t="s">
        <v>941</v>
      </c>
      <c r="E1061" s="49">
        <v>26</v>
      </c>
      <c r="F1061" s="48" t="s">
        <v>266</v>
      </c>
      <c r="G1061" s="48" t="s">
        <v>913</v>
      </c>
      <c r="H1061" s="48" t="s">
        <v>254</v>
      </c>
      <c r="I1061" s="50">
        <v>26</v>
      </c>
    </row>
    <row r="1062" spans="1:9" ht="25.2" x14ac:dyDescent="0.5">
      <c r="A1062" s="51" t="s">
        <v>404</v>
      </c>
      <c r="B1062" s="51" t="s">
        <v>405</v>
      </c>
      <c r="C1062" s="51" t="s">
        <v>245</v>
      </c>
      <c r="D1062" s="51" t="s">
        <v>406</v>
      </c>
      <c r="E1062" s="52">
        <v>15.99</v>
      </c>
      <c r="F1062" s="51" t="s">
        <v>398</v>
      </c>
      <c r="G1062" s="51" t="s">
        <v>407</v>
      </c>
      <c r="H1062" s="51" t="s">
        <v>254</v>
      </c>
      <c r="I1062" s="53">
        <v>15.99</v>
      </c>
    </row>
    <row r="1063" spans="1:9" ht="25.2" x14ac:dyDescent="0.5">
      <c r="A1063" s="48" t="s">
        <v>404</v>
      </c>
      <c r="B1063" s="48" t="s">
        <v>774</v>
      </c>
      <c r="C1063" s="48" t="s">
        <v>245</v>
      </c>
      <c r="D1063" s="48" t="s">
        <v>775</v>
      </c>
      <c r="E1063" s="49">
        <v>22.14</v>
      </c>
      <c r="F1063" s="48" t="s">
        <v>266</v>
      </c>
      <c r="G1063" s="48" t="s">
        <v>776</v>
      </c>
      <c r="H1063" s="48" t="s">
        <v>254</v>
      </c>
      <c r="I1063" s="50">
        <v>22.14</v>
      </c>
    </row>
    <row r="1064" spans="1:9" ht="25.2" x14ac:dyDescent="0.5">
      <c r="A1064" s="51" t="s">
        <v>404</v>
      </c>
      <c r="B1064" s="51" t="s">
        <v>1304</v>
      </c>
      <c r="C1064" s="51" t="s">
        <v>245</v>
      </c>
      <c r="D1064" s="51" t="s">
        <v>1305</v>
      </c>
      <c r="E1064" s="52">
        <v>18.989999999999998</v>
      </c>
      <c r="F1064" s="51" t="s">
        <v>247</v>
      </c>
      <c r="G1064" s="51" t="s">
        <v>1301</v>
      </c>
      <c r="H1064" s="51" t="s">
        <v>249</v>
      </c>
      <c r="I1064" s="53">
        <v>18.989999999999998</v>
      </c>
    </row>
    <row r="1065" spans="1:9" ht="37.799999999999997" x14ac:dyDescent="0.5">
      <c r="A1065" s="48" t="s">
        <v>404</v>
      </c>
      <c r="B1065" s="48" t="s">
        <v>1268</v>
      </c>
      <c r="C1065" s="48" t="s">
        <v>245</v>
      </c>
      <c r="D1065" s="48" t="s">
        <v>1269</v>
      </c>
      <c r="E1065" s="49">
        <v>31.8</v>
      </c>
      <c r="F1065" s="48" t="s">
        <v>1267</v>
      </c>
      <c r="G1065" s="48" t="s">
        <v>761</v>
      </c>
      <c r="H1065" s="48" t="s">
        <v>254</v>
      </c>
      <c r="I1065" s="50">
        <v>31.8</v>
      </c>
    </row>
    <row r="1066" spans="1:9" ht="25.2" x14ac:dyDescent="0.5">
      <c r="A1066" s="51" t="s">
        <v>404</v>
      </c>
      <c r="B1066" s="51" t="s">
        <v>1255</v>
      </c>
      <c r="C1066" s="51" t="s">
        <v>245</v>
      </c>
      <c r="D1066" s="51" t="s">
        <v>1256</v>
      </c>
      <c r="E1066" s="52">
        <v>20.98</v>
      </c>
      <c r="F1066" s="51" t="s">
        <v>1253</v>
      </c>
      <c r="G1066" s="51" t="s">
        <v>1254</v>
      </c>
      <c r="H1066" s="51" t="s">
        <v>254</v>
      </c>
      <c r="I1066" s="53">
        <v>20.98</v>
      </c>
    </row>
    <row r="1067" spans="1:9" ht="25.2" x14ac:dyDescent="0.5">
      <c r="A1067" s="48" t="s">
        <v>595</v>
      </c>
      <c r="B1067" s="48" t="s">
        <v>626</v>
      </c>
      <c r="C1067" s="48" t="s">
        <v>245</v>
      </c>
      <c r="D1067" s="48" t="s">
        <v>627</v>
      </c>
      <c r="E1067" s="49">
        <v>8</v>
      </c>
      <c r="F1067" s="48" t="s">
        <v>253</v>
      </c>
      <c r="G1067" s="48" t="s">
        <v>628</v>
      </c>
      <c r="H1067" s="48" t="s">
        <v>249</v>
      </c>
      <c r="I1067" s="50">
        <v>8</v>
      </c>
    </row>
    <row r="1068" spans="1:9" ht="25.2" x14ac:dyDescent="0.5">
      <c r="A1068" s="51" t="s">
        <v>595</v>
      </c>
      <c r="B1068" s="51" t="s">
        <v>596</v>
      </c>
      <c r="C1068" s="51" t="s">
        <v>245</v>
      </c>
      <c r="D1068" s="51" t="s">
        <v>597</v>
      </c>
      <c r="E1068" s="52">
        <v>22</v>
      </c>
      <c r="F1068" s="51" t="s">
        <v>247</v>
      </c>
      <c r="G1068" s="51" t="s">
        <v>592</v>
      </c>
      <c r="H1068" s="51" t="s">
        <v>254</v>
      </c>
      <c r="I1068" s="53">
        <v>22</v>
      </c>
    </row>
    <row r="1069" spans="1:9" ht="25.2" x14ac:dyDescent="0.5">
      <c r="A1069" s="48" t="s">
        <v>595</v>
      </c>
      <c r="B1069" s="48" t="s">
        <v>1260</v>
      </c>
      <c r="C1069" s="48" t="s">
        <v>245</v>
      </c>
      <c r="D1069" s="48" t="s">
        <v>1261</v>
      </c>
      <c r="E1069" s="49">
        <v>17</v>
      </c>
      <c r="F1069" s="48" t="s">
        <v>511</v>
      </c>
      <c r="G1069" s="48" t="s">
        <v>1262</v>
      </c>
      <c r="H1069" s="48" t="s">
        <v>254</v>
      </c>
      <c r="I1069" s="50">
        <v>17</v>
      </c>
    </row>
    <row r="1070" spans="1:9" ht="25.2" x14ac:dyDescent="0.5">
      <c r="A1070" s="51" t="s">
        <v>925</v>
      </c>
      <c r="B1070" s="51" t="s">
        <v>1306</v>
      </c>
      <c r="C1070" s="51" t="s">
        <v>245</v>
      </c>
      <c r="D1070" s="51" t="s">
        <v>1307</v>
      </c>
      <c r="E1070" s="52">
        <v>18</v>
      </c>
      <c r="F1070" s="51" t="s">
        <v>247</v>
      </c>
      <c r="G1070" s="51" t="s">
        <v>1301</v>
      </c>
      <c r="H1070" s="51" t="s">
        <v>249</v>
      </c>
      <c r="I1070" s="53">
        <v>18</v>
      </c>
    </row>
    <row r="1071" spans="1:9" ht="25.2" x14ac:dyDescent="0.5">
      <c r="A1071" s="48" t="s">
        <v>925</v>
      </c>
      <c r="B1071" s="48" t="s">
        <v>926</v>
      </c>
      <c r="C1071" s="48" t="s">
        <v>245</v>
      </c>
      <c r="D1071" s="48" t="s">
        <v>927</v>
      </c>
      <c r="E1071" s="49">
        <v>24</v>
      </c>
      <c r="F1071" s="48" t="s">
        <v>276</v>
      </c>
      <c r="G1071" s="48" t="s">
        <v>584</v>
      </c>
      <c r="H1071" s="48" t="s">
        <v>249</v>
      </c>
      <c r="I1071" s="50">
        <v>24</v>
      </c>
    </row>
    <row r="1072" spans="1:9" ht="25.2" x14ac:dyDescent="0.5">
      <c r="A1072" s="51" t="s">
        <v>925</v>
      </c>
      <c r="B1072" s="51" t="s">
        <v>1085</v>
      </c>
      <c r="C1072" s="51" t="s">
        <v>245</v>
      </c>
      <c r="D1072" s="51" t="s">
        <v>1086</v>
      </c>
      <c r="E1072" s="52">
        <v>15</v>
      </c>
      <c r="F1072" s="51" t="s">
        <v>253</v>
      </c>
      <c r="G1072" s="51" t="s">
        <v>1087</v>
      </c>
      <c r="H1072" s="51" t="s">
        <v>254</v>
      </c>
      <c r="I1072" s="53">
        <v>15</v>
      </c>
    </row>
    <row r="1073" spans="1:9" ht="25.2" x14ac:dyDescent="0.5">
      <c r="A1073" s="48" t="s">
        <v>1089</v>
      </c>
      <c r="B1073" s="48" t="s">
        <v>1090</v>
      </c>
      <c r="C1073" s="48" t="s">
        <v>245</v>
      </c>
      <c r="D1073" s="48" t="s">
        <v>1091</v>
      </c>
      <c r="E1073" s="49">
        <v>15.82</v>
      </c>
      <c r="F1073" s="48" t="s">
        <v>253</v>
      </c>
      <c r="G1073" s="48" t="s">
        <v>919</v>
      </c>
      <c r="H1073" s="48" t="s">
        <v>249</v>
      </c>
      <c r="I1073" s="50">
        <v>15.82</v>
      </c>
    </row>
    <row r="1074" spans="1:9" ht="25.2" x14ac:dyDescent="0.5">
      <c r="A1074" s="51" t="s">
        <v>465</v>
      </c>
      <c r="B1074" s="51" t="s">
        <v>466</v>
      </c>
      <c r="C1074" s="51" t="s">
        <v>245</v>
      </c>
      <c r="D1074" s="51" t="s">
        <v>467</v>
      </c>
      <c r="E1074" s="52">
        <v>7</v>
      </c>
      <c r="F1074" s="51" t="s">
        <v>253</v>
      </c>
      <c r="G1074" s="51" t="s">
        <v>462</v>
      </c>
      <c r="H1074" s="51" t="s">
        <v>249</v>
      </c>
      <c r="I1074" s="53">
        <v>7</v>
      </c>
    </row>
    <row r="1075" spans="1:9" ht="25.2" x14ac:dyDescent="0.5">
      <c r="A1075" s="48" t="s">
        <v>332</v>
      </c>
      <c r="B1075" s="48" t="s">
        <v>333</v>
      </c>
      <c r="C1075" s="48" t="s">
        <v>245</v>
      </c>
      <c r="D1075" s="48" t="s">
        <v>334</v>
      </c>
      <c r="E1075" s="49">
        <v>4</v>
      </c>
      <c r="F1075" s="48" t="s">
        <v>335</v>
      </c>
      <c r="G1075" s="48" t="s">
        <v>336</v>
      </c>
      <c r="H1075" s="48" t="s">
        <v>249</v>
      </c>
      <c r="I1075" s="50">
        <v>4</v>
      </c>
    </row>
    <row r="1076" spans="1:9" ht="50.4" x14ac:dyDescent="0.5">
      <c r="A1076" s="51" t="s">
        <v>332</v>
      </c>
      <c r="B1076" s="51" t="s">
        <v>889</v>
      </c>
      <c r="C1076" s="51" t="s">
        <v>245</v>
      </c>
      <c r="D1076" s="51" t="s">
        <v>890</v>
      </c>
      <c r="E1076" s="52">
        <v>27</v>
      </c>
      <c r="F1076" s="51" t="s">
        <v>247</v>
      </c>
      <c r="G1076" s="51" t="s">
        <v>891</v>
      </c>
      <c r="H1076" s="51" t="s">
        <v>254</v>
      </c>
      <c r="I1076" s="53">
        <v>27</v>
      </c>
    </row>
    <row r="1077" spans="1:9" ht="50.4" x14ac:dyDescent="0.5">
      <c r="A1077" s="48" t="s">
        <v>332</v>
      </c>
      <c r="B1077" s="48" t="s">
        <v>962</v>
      </c>
      <c r="C1077" s="48" t="s">
        <v>245</v>
      </c>
      <c r="D1077" s="48" t="s">
        <v>963</v>
      </c>
      <c r="E1077" s="49">
        <v>16</v>
      </c>
      <c r="F1077" s="48" t="s">
        <v>266</v>
      </c>
      <c r="G1077" s="48" t="s">
        <v>951</v>
      </c>
      <c r="H1077" s="48" t="s">
        <v>249</v>
      </c>
      <c r="I1077" s="50">
        <v>16</v>
      </c>
    </row>
    <row r="1078" spans="1:9" ht="25.2" x14ac:dyDescent="0.5">
      <c r="A1078" s="51" t="s">
        <v>332</v>
      </c>
      <c r="B1078" s="51" t="s">
        <v>337</v>
      </c>
      <c r="C1078" s="51" t="s">
        <v>245</v>
      </c>
      <c r="D1078" s="51" t="s">
        <v>338</v>
      </c>
      <c r="E1078" s="52">
        <v>5</v>
      </c>
      <c r="F1078" s="51" t="s">
        <v>253</v>
      </c>
      <c r="G1078" s="51" t="s">
        <v>336</v>
      </c>
      <c r="H1078" s="51" t="s">
        <v>254</v>
      </c>
      <c r="I1078" s="53">
        <v>5</v>
      </c>
    </row>
    <row r="1079" spans="1:9" ht="25.2" x14ac:dyDescent="0.5">
      <c r="A1079" s="48" t="s">
        <v>666</v>
      </c>
      <c r="B1079" s="48" t="s">
        <v>667</v>
      </c>
      <c r="C1079" s="48" t="s">
        <v>245</v>
      </c>
      <c r="D1079" s="48" t="s">
        <v>668</v>
      </c>
      <c r="E1079" s="49">
        <v>17</v>
      </c>
      <c r="F1079" s="48" t="s">
        <v>253</v>
      </c>
      <c r="G1079" s="48" t="s">
        <v>669</v>
      </c>
      <c r="H1079" s="48" t="s">
        <v>254</v>
      </c>
      <c r="I1079" s="50">
        <v>17</v>
      </c>
    </row>
    <row r="1080" spans="1:9" ht="25.2" x14ac:dyDescent="0.5">
      <c r="A1080" s="51" t="s">
        <v>666</v>
      </c>
      <c r="B1080" s="51" t="s">
        <v>1231</v>
      </c>
      <c r="C1080" s="51" t="s">
        <v>245</v>
      </c>
      <c r="D1080" s="51" t="s">
        <v>1232</v>
      </c>
      <c r="E1080" s="52">
        <v>2</v>
      </c>
      <c r="F1080" s="51" t="s">
        <v>266</v>
      </c>
      <c r="G1080" s="51" t="s">
        <v>1233</v>
      </c>
      <c r="H1080" s="51" t="s">
        <v>254</v>
      </c>
      <c r="I1080" s="53">
        <v>2</v>
      </c>
    </row>
    <row r="1081" spans="1:9" ht="25.2" x14ac:dyDescent="0.5">
      <c r="A1081" s="48" t="s">
        <v>666</v>
      </c>
      <c r="B1081" s="48" t="s">
        <v>1270</v>
      </c>
      <c r="C1081" s="48" t="s">
        <v>245</v>
      </c>
      <c r="D1081" s="48" t="s">
        <v>1271</v>
      </c>
      <c r="E1081" s="49">
        <v>11</v>
      </c>
      <c r="F1081" s="48" t="s">
        <v>1267</v>
      </c>
      <c r="G1081" s="48" t="s">
        <v>445</v>
      </c>
      <c r="H1081" s="48" t="s">
        <v>254</v>
      </c>
      <c r="I1081" s="50">
        <v>11</v>
      </c>
    </row>
    <row r="1082" spans="1:9" ht="25.2" x14ac:dyDescent="0.5">
      <c r="A1082" s="51" t="s">
        <v>386</v>
      </c>
      <c r="B1082" s="51" t="s">
        <v>456</v>
      </c>
      <c r="C1082" s="51" t="s">
        <v>245</v>
      </c>
      <c r="D1082" s="51" t="s">
        <v>457</v>
      </c>
      <c r="E1082" s="52">
        <v>26</v>
      </c>
      <c r="F1082" s="51" t="s">
        <v>253</v>
      </c>
      <c r="G1082" s="51" t="s">
        <v>380</v>
      </c>
      <c r="H1082" s="51" t="s">
        <v>254</v>
      </c>
      <c r="I1082" s="53">
        <v>26</v>
      </c>
    </row>
    <row r="1083" spans="1:9" ht="25.2" x14ac:dyDescent="0.5">
      <c r="A1083" s="48" t="s">
        <v>386</v>
      </c>
      <c r="B1083" s="48" t="s">
        <v>387</v>
      </c>
      <c r="C1083" s="48" t="s">
        <v>245</v>
      </c>
      <c r="D1083" s="48" t="s">
        <v>388</v>
      </c>
      <c r="E1083" s="49">
        <v>15</v>
      </c>
      <c r="F1083" s="48" t="s">
        <v>385</v>
      </c>
      <c r="G1083" s="48" t="s">
        <v>389</v>
      </c>
      <c r="H1083" s="48" t="s">
        <v>254</v>
      </c>
      <c r="I1083" s="50">
        <v>15</v>
      </c>
    </row>
    <row r="1084" spans="1:9" ht="25.2" x14ac:dyDescent="0.5">
      <c r="A1084" s="51" t="s">
        <v>386</v>
      </c>
      <c r="B1084" s="51" t="s">
        <v>964</v>
      </c>
      <c r="C1084" s="51" t="s">
        <v>245</v>
      </c>
      <c r="D1084" s="51" t="s">
        <v>965</v>
      </c>
      <c r="E1084" s="52">
        <v>16</v>
      </c>
      <c r="F1084" s="51" t="s">
        <v>266</v>
      </c>
      <c r="G1084" s="51" t="s">
        <v>951</v>
      </c>
      <c r="H1084" s="51" t="s">
        <v>249</v>
      </c>
      <c r="I1084" s="53">
        <v>16</v>
      </c>
    </row>
    <row r="1085" spans="1:9" ht="25.2" x14ac:dyDescent="0.5">
      <c r="A1085" s="48" t="s">
        <v>777</v>
      </c>
      <c r="B1085" s="48" t="s">
        <v>778</v>
      </c>
      <c r="C1085" s="48" t="s">
        <v>245</v>
      </c>
      <c r="D1085" s="48" t="s">
        <v>779</v>
      </c>
      <c r="E1085" s="49">
        <v>10</v>
      </c>
      <c r="F1085" s="48" t="s">
        <v>247</v>
      </c>
      <c r="G1085" s="48" t="s">
        <v>767</v>
      </c>
      <c r="H1085" s="48" t="s">
        <v>254</v>
      </c>
      <c r="I1085" s="50">
        <v>10</v>
      </c>
    </row>
    <row r="1086" spans="1:9" ht="25.2" x14ac:dyDescent="0.5">
      <c r="A1086" s="51" t="s">
        <v>777</v>
      </c>
      <c r="B1086" s="51" t="s">
        <v>1117</v>
      </c>
      <c r="C1086" s="51" t="s">
        <v>245</v>
      </c>
      <c r="D1086" s="51" t="s">
        <v>1118</v>
      </c>
      <c r="E1086" s="52">
        <v>23</v>
      </c>
      <c r="F1086" s="51" t="s">
        <v>1119</v>
      </c>
      <c r="G1086" s="51" t="s">
        <v>1120</v>
      </c>
      <c r="H1086" s="51" t="s">
        <v>249</v>
      </c>
      <c r="I1086" s="53">
        <v>23</v>
      </c>
    </row>
    <row r="1087" spans="1:9" ht="25.2" x14ac:dyDescent="0.5">
      <c r="A1087" s="48" t="s">
        <v>390</v>
      </c>
      <c r="B1087" s="48" t="s">
        <v>468</v>
      </c>
      <c r="C1087" s="48" t="s">
        <v>245</v>
      </c>
      <c r="D1087" s="48" t="s">
        <v>469</v>
      </c>
      <c r="E1087" s="49">
        <v>18</v>
      </c>
      <c r="F1087" s="48" t="s">
        <v>247</v>
      </c>
      <c r="G1087" s="48" t="s">
        <v>470</v>
      </c>
      <c r="H1087" s="48" t="s">
        <v>249</v>
      </c>
      <c r="I1087" s="50">
        <v>18</v>
      </c>
    </row>
    <row r="1088" spans="1:9" ht="25.2" x14ac:dyDescent="0.5">
      <c r="A1088" s="51" t="s">
        <v>390</v>
      </c>
      <c r="B1088" s="51" t="s">
        <v>1054</v>
      </c>
      <c r="C1088" s="51" t="s">
        <v>245</v>
      </c>
      <c r="D1088" s="51" t="s">
        <v>1055</v>
      </c>
      <c r="E1088" s="52">
        <v>12</v>
      </c>
      <c r="F1088" s="51" t="s">
        <v>253</v>
      </c>
      <c r="G1088" s="51" t="s">
        <v>1050</v>
      </c>
      <c r="H1088" s="51" t="s">
        <v>249</v>
      </c>
      <c r="I1088" s="53">
        <v>12</v>
      </c>
    </row>
    <row r="1089" spans="1:9" ht="37.799999999999997" x14ac:dyDescent="0.5">
      <c r="A1089" s="48" t="s">
        <v>390</v>
      </c>
      <c r="B1089" s="48" t="s">
        <v>391</v>
      </c>
      <c r="C1089" s="48" t="s">
        <v>245</v>
      </c>
      <c r="D1089" s="48" t="s">
        <v>392</v>
      </c>
      <c r="E1089" s="49">
        <v>4</v>
      </c>
      <c r="F1089" s="48" t="s">
        <v>385</v>
      </c>
      <c r="G1089" s="48" t="s">
        <v>389</v>
      </c>
      <c r="H1089" s="48" t="s">
        <v>249</v>
      </c>
      <c r="I1089" s="50">
        <v>4</v>
      </c>
    </row>
    <row r="1090" spans="1:9" ht="25.2" x14ac:dyDescent="0.5">
      <c r="A1090" s="51" t="s">
        <v>441</v>
      </c>
      <c r="B1090" s="51" t="s">
        <v>1272</v>
      </c>
      <c r="C1090" s="51" t="s">
        <v>245</v>
      </c>
      <c r="D1090" s="51" t="s">
        <v>1273</v>
      </c>
      <c r="E1090" s="52">
        <v>12</v>
      </c>
      <c r="F1090" s="51" t="s">
        <v>253</v>
      </c>
      <c r="G1090" s="51" t="s">
        <v>761</v>
      </c>
      <c r="H1090" s="51" t="s">
        <v>249</v>
      </c>
      <c r="I1090" s="53">
        <v>12</v>
      </c>
    </row>
    <row r="1091" spans="1:9" ht="25.2" x14ac:dyDescent="0.5">
      <c r="A1091" s="48" t="s">
        <v>441</v>
      </c>
      <c r="B1091" s="48" t="s">
        <v>1308</v>
      </c>
      <c r="C1091" s="48" t="s">
        <v>245</v>
      </c>
      <c r="D1091" s="48" t="s">
        <v>1309</v>
      </c>
      <c r="E1091" s="49">
        <v>11</v>
      </c>
      <c r="F1091" s="48" t="s">
        <v>247</v>
      </c>
      <c r="G1091" s="48" t="s">
        <v>1301</v>
      </c>
      <c r="H1091" s="48" t="s">
        <v>254</v>
      </c>
      <c r="I1091" s="50">
        <v>11</v>
      </c>
    </row>
    <row r="1092" spans="1:9" ht="25.2" x14ac:dyDescent="0.5">
      <c r="A1092" s="51" t="s">
        <v>441</v>
      </c>
      <c r="B1092" s="51" t="s">
        <v>646</v>
      </c>
      <c r="C1092" s="51" t="s">
        <v>245</v>
      </c>
      <c r="D1092" s="51" t="s">
        <v>647</v>
      </c>
      <c r="E1092" s="52">
        <v>7</v>
      </c>
      <c r="F1092" s="51" t="s">
        <v>266</v>
      </c>
      <c r="G1092" s="51" t="s">
        <v>645</v>
      </c>
      <c r="H1092" s="51" t="s">
        <v>254</v>
      </c>
      <c r="I1092" s="53">
        <v>7</v>
      </c>
    </row>
    <row r="1093" spans="1:9" ht="37.799999999999997" x14ac:dyDescent="0.5">
      <c r="A1093" s="48" t="s">
        <v>441</v>
      </c>
      <c r="B1093" s="48" t="s">
        <v>1131</v>
      </c>
      <c r="C1093" s="48" t="s">
        <v>245</v>
      </c>
      <c r="D1093" s="48" t="s">
        <v>1132</v>
      </c>
      <c r="E1093" s="49">
        <v>7</v>
      </c>
      <c r="F1093" s="48" t="s">
        <v>1128</v>
      </c>
      <c r="G1093" s="48" t="s">
        <v>609</v>
      </c>
      <c r="H1093" s="48" t="s">
        <v>254</v>
      </c>
      <c r="I1093" s="50">
        <v>7</v>
      </c>
    </row>
    <row r="1094" spans="1:9" ht="25.2" x14ac:dyDescent="0.5">
      <c r="A1094" s="51" t="s">
        <v>441</v>
      </c>
      <c r="B1094" s="51" t="s">
        <v>1274</v>
      </c>
      <c r="C1094" s="51" t="s">
        <v>245</v>
      </c>
      <c r="D1094" s="51" t="s">
        <v>1275</v>
      </c>
      <c r="E1094" s="52">
        <v>12</v>
      </c>
      <c r="F1094" s="51" t="s">
        <v>1267</v>
      </c>
      <c r="G1094" s="51" t="s">
        <v>761</v>
      </c>
      <c r="H1094" s="51" t="s">
        <v>254</v>
      </c>
      <c r="I1094" s="53">
        <v>12</v>
      </c>
    </row>
    <row r="1095" spans="1:9" ht="25.2" x14ac:dyDescent="0.5">
      <c r="A1095" s="48" t="s">
        <v>441</v>
      </c>
      <c r="B1095" s="48" t="s">
        <v>801</v>
      </c>
      <c r="C1095" s="48" t="s">
        <v>245</v>
      </c>
      <c r="D1095" s="48" t="s">
        <v>802</v>
      </c>
      <c r="E1095" s="49">
        <v>5</v>
      </c>
      <c r="F1095" s="48" t="s">
        <v>797</v>
      </c>
      <c r="G1095" s="48" t="s">
        <v>798</v>
      </c>
      <c r="H1095" s="48" t="s">
        <v>254</v>
      </c>
      <c r="I1095" s="50">
        <v>5</v>
      </c>
    </row>
    <row r="1096" spans="1:9" ht="25.2" x14ac:dyDescent="0.5">
      <c r="A1096" s="51" t="s">
        <v>441</v>
      </c>
      <c r="B1096" s="51" t="s">
        <v>907</v>
      </c>
      <c r="C1096" s="51" t="s">
        <v>245</v>
      </c>
      <c r="D1096" s="51" t="s">
        <v>633</v>
      </c>
      <c r="E1096" s="52">
        <v>17.989999999999998</v>
      </c>
      <c r="F1096" s="51" t="s">
        <v>266</v>
      </c>
      <c r="G1096" s="51" t="s">
        <v>903</v>
      </c>
      <c r="H1096" s="51" t="s">
        <v>254</v>
      </c>
      <c r="I1096" s="53">
        <v>17.989999999999998</v>
      </c>
    </row>
    <row r="1097" spans="1:9" ht="25.2" x14ac:dyDescent="0.5">
      <c r="A1097" s="48" t="s">
        <v>441</v>
      </c>
      <c r="B1097" s="48" t="s">
        <v>671</v>
      </c>
      <c r="C1097" s="48" t="s">
        <v>245</v>
      </c>
      <c r="D1097" s="48" t="s">
        <v>672</v>
      </c>
      <c r="E1097" s="49">
        <v>10</v>
      </c>
      <c r="F1097" s="48" t="s">
        <v>247</v>
      </c>
      <c r="G1097" s="48" t="s">
        <v>673</v>
      </c>
      <c r="H1097" s="48" t="s">
        <v>254</v>
      </c>
      <c r="I1097" s="50">
        <v>10</v>
      </c>
    </row>
    <row r="1098" spans="1:9" ht="25.2" x14ac:dyDescent="0.5">
      <c r="A1098" s="51" t="s">
        <v>441</v>
      </c>
      <c r="B1098" s="51" t="s">
        <v>442</v>
      </c>
      <c r="C1098" s="51" t="s">
        <v>245</v>
      </c>
      <c r="D1098" s="51" t="s">
        <v>443</v>
      </c>
      <c r="E1098" s="52">
        <v>8.99</v>
      </c>
      <c r="F1098" s="51" t="s">
        <v>444</v>
      </c>
      <c r="G1098" s="51" t="s">
        <v>445</v>
      </c>
      <c r="H1098" s="51" t="s">
        <v>254</v>
      </c>
      <c r="I1098" s="53">
        <v>8.99</v>
      </c>
    </row>
    <row r="1099" spans="1:9" ht="25.2" x14ac:dyDescent="0.5">
      <c r="A1099" s="48" t="s">
        <v>441</v>
      </c>
      <c r="B1099" s="48" t="s">
        <v>836</v>
      </c>
      <c r="C1099" s="48" t="s">
        <v>245</v>
      </c>
      <c r="D1099" s="48" t="s">
        <v>837</v>
      </c>
      <c r="E1099" s="49">
        <v>7</v>
      </c>
      <c r="F1099" s="48" t="s">
        <v>266</v>
      </c>
      <c r="G1099" s="48" t="s">
        <v>835</v>
      </c>
      <c r="H1099" s="48" t="s">
        <v>254</v>
      </c>
      <c r="I1099" s="50">
        <v>7</v>
      </c>
    </row>
    <row r="1100" spans="1:9" ht="25.2" x14ac:dyDescent="0.5">
      <c r="A1100" s="51" t="s">
        <v>441</v>
      </c>
      <c r="B1100" s="51" t="s">
        <v>717</v>
      </c>
      <c r="C1100" s="51" t="s">
        <v>245</v>
      </c>
      <c r="D1100" s="51" t="s">
        <v>718</v>
      </c>
      <c r="E1100" s="52">
        <v>5</v>
      </c>
      <c r="F1100" s="51" t="s">
        <v>247</v>
      </c>
      <c r="G1100" s="51" t="s">
        <v>462</v>
      </c>
      <c r="H1100" s="51" t="s">
        <v>254</v>
      </c>
      <c r="I1100" s="53">
        <v>5</v>
      </c>
    </row>
    <row r="1101" spans="1:9" ht="25.2" x14ac:dyDescent="0.5">
      <c r="A1101" s="48" t="s">
        <v>441</v>
      </c>
      <c r="B1101" s="48" t="s">
        <v>933</v>
      </c>
      <c r="C1101" s="48" t="s">
        <v>245</v>
      </c>
      <c r="D1101" s="48" t="s">
        <v>934</v>
      </c>
      <c r="E1101" s="49">
        <v>84.99</v>
      </c>
      <c r="F1101" s="48" t="s">
        <v>266</v>
      </c>
      <c r="G1101" s="48" t="s">
        <v>935</v>
      </c>
      <c r="H1101" s="48" t="s">
        <v>254</v>
      </c>
      <c r="I1101" s="50">
        <v>84.99</v>
      </c>
    </row>
    <row r="1102" spans="1:9" ht="25.2" x14ac:dyDescent="0.5">
      <c r="A1102" s="51" t="s">
        <v>441</v>
      </c>
      <c r="B1102" s="51" t="s">
        <v>1276</v>
      </c>
      <c r="C1102" s="51" t="s">
        <v>245</v>
      </c>
      <c r="D1102" s="51" t="s">
        <v>1277</v>
      </c>
      <c r="E1102" s="52">
        <v>10</v>
      </c>
      <c r="F1102" s="51" t="s">
        <v>1267</v>
      </c>
      <c r="G1102" s="51" t="s">
        <v>462</v>
      </c>
      <c r="H1102" s="51" t="s">
        <v>249</v>
      </c>
      <c r="I1102" s="53">
        <v>10</v>
      </c>
    </row>
    <row r="1103" spans="1:9" ht="25.2" x14ac:dyDescent="0.5">
      <c r="A1103" s="48" t="s">
        <v>441</v>
      </c>
      <c r="B1103" s="48" t="s">
        <v>719</v>
      </c>
      <c r="C1103" s="48" t="s">
        <v>245</v>
      </c>
      <c r="D1103" s="48" t="s">
        <v>720</v>
      </c>
      <c r="E1103" s="49">
        <v>8</v>
      </c>
      <c r="F1103" s="48" t="s">
        <v>253</v>
      </c>
      <c r="G1103" s="48" t="s">
        <v>716</v>
      </c>
      <c r="H1103" s="48" t="s">
        <v>254</v>
      </c>
      <c r="I1103" s="50">
        <v>8</v>
      </c>
    </row>
    <row r="1104" spans="1:9" ht="25.2" x14ac:dyDescent="0.5">
      <c r="A1104" s="51" t="s">
        <v>441</v>
      </c>
      <c r="B1104" s="51" t="s">
        <v>721</v>
      </c>
      <c r="C1104" s="51" t="s">
        <v>245</v>
      </c>
      <c r="D1104" s="51" t="s">
        <v>722</v>
      </c>
      <c r="E1104" s="52">
        <v>10</v>
      </c>
      <c r="F1104" s="51" t="s">
        <v>247</v>
      </c>
      <c r="G1104" s="51" t="s">
        <v>673</v>
      </c>
      <c r="H1104" s="51" t="s">
        <v>254</v>
      </c>
      <c r="I1104" s="53">
        <v>10</v>
      </c>
    </row>
    <row r="1105" spans="1:9" ht="25.2" x14ac:dyDescent="0.5">
      <c r="A1105" s="48" t="s">
        <v>441</v>
      </c>
      <c r="B1105" s="48" t="s">
        <v>549</v>
      </c>
      <c r="C1105" s="48" t="s">
        <v>245</v>
      </c>
      <c r="D1105" s="48" t="s">
        <v>550</v>
      </c>
      <c r="E1105" s="49">
        <v>5</v>
      </c>
      <c r="F1105" s="48" t="s">
        <v>253</v>
      </c>
      <c r="G1105" s="48" t="s">
        <v>551</v>
      </c>
      <c r="H1105" s="48" t="s">
        <v>254</v>
      </c>
      <c r="I1105" s="50">
        <v>5</v>
      </c>
    </row>
    <row r="1106" spans="1:9" ht="25.2" x14ac:dyDescent="0.5">
      <c r="A1106" s="51" t="s">
        <v>299</v>
      </c>
      <c r="B1106" s="51" t="s">
        <v>966</v>
      </c>
      <c r="C1106" s="51" t="s">
        <v>245</v>
      </c>
      <c r="D1106" s="51" t="s">
        <v>967</v>
      </c>
      <c r="E1106" s="52">
        <v>18</v>
      </c>
      <c r="F1106" s="51" t="s">
        <v>266</v>
      </c>
      <c r="G1106" s="51" t="s">
        <v>951</v>
      </c>
      <c r="H1106" s="51" t="s">
        <v>254</v>
      </c>
      <c r="I1106" s="53">
        <v>18</v>
      </c>
    </row>
    <row r="1107" spans="1:9" ht="37.799999999999997" x14ac:dyDescent="0.5">
      <c r="A1107" s="48" t="s">
        <v>299</v>
      </c>
      <c r="B1107" s="48" t="s">
        <v>838</v>
      </c>
      <c r="C1107" s="48" t="s">
        <v>245</v>
      </c>
      <c r="D1107" s="48" t="s">
        <v>839</v>
      </c>
      <c r="E1107" s="49">
        <v>30</v>
      </c>
      <c r="F1107" s="48" t="s">
        <v>314</v>
      </c>
      <c r="G1107" s="48" t="s">
        <v>835</v>
      </c>
      <c r="H1107" s="48" t="s">
        <v>249</v>
      </c>
      <c r="I1107" s="50">
        <v>30</v>
      </c>
    </row>
    <row r="1108" spans="1:9" ht="25.2" x14ac:dyDescent="0.5">
      <c r="A1108" s="51" t="s">
        <v>299</v>
      </c>
      <c r="B1108" s="51" t="s">
        <v>629</v>
      </c>
      <c r="C1108" s="51" t="s">
        <v>245</v>
      </c>
      <c r="D1108" s="51" t="s">
        <v>630</v>
      </c>
      <c r="E1108" s="52">
        <v>31</v>
      </c>
      <c r="F1108" s="51" t="s">
        <v>253</v>
      </c>
      <c r="G1108" s="51" t="s">
        <v>631</v>
      </c>
      <c r="H1108" s="51" t="s">
        <v>249</v>
      </c>
      <c r="I1108" s="53">
        <v>31</v>
      </c>
    </row>
    <row r="1109" spans="1:9" ht="25.2" x14ac:dyDescent="0.5">
      <c r="A1109" s="48" t="s">
        <v>299</v>
      </c>
      <c r="B1109" s="48" t="s">
        <v>598</v>
      </c>
      <c r="C1109" s="48" t="s">
        <v>245</v>
      </c>
      <c r="D1109" s="48" t="s">
        <v>599</v>
      </c>
      <c r="E1109" s="49">
        <v>88</v>
      </c>
      <c r="F1109" s="48" t="s">
        <v>266</v>
      </c>
      <c r="G1109" s="48" t="s">
        <v>592</v>
      </c>
      <c r="H1109" s="48" t="s">
        <v>254</v>
      </c>
      <c r="I1109" s="50">
        <v>88</v>
      </c>
    </row>
    <row r="1110" spans="1:9" ht="25.2" x14ac:dyDescent="0.5">
      <c r="A1110" s="51" t="s">
        <v>299</v>
      </c>
      <c r="B1110" s="51" t="s">
        <v>723</v>
      </c>
      <c r="C1110" s="51" t="s">
        <v>245</v>
      </c>
      <c r="D1110" s="51" t="s">
        <v>724</v>
      </c>
      <c r="E1110" s="52">
        <v>18</v>
      </c>
      <c r="F1110" s="51" t="s">
        <v>266</v>
      </c>
      <c r="G1110" s="51" t="s">
        <v>716</v>
      </c>
      <c r="H1110" s="51" t="s">
        <v>249</v>
      </c>
      <c r="I1110" s="53">
        <v>18</v>
      </c>
    </row>
    <row r="1111" spans="1:9" ht="25.2" x14ac:dyDescent="0.5">
      <c r="A1111" s="48" t="s">
        <v>299</v>
      </c>
      <c r="B1111" s="48" t="s">
        <v>300</v>
      </c>
      <c r="C1111" s="48" t="s">
        <v>245</v>
      </c>
      <c r="D1111" s="48" t="s">
        <v>301</v>
      </c>
      <c r="E1111" s="49">
        <v>6</v>
      </c>
      <c r="F1111" s="48" t="s">
        <v>266</v>
      </c>
      <c r="G1111" s="48" t="s">
        <v>294</v>
      </c>
      <c r="H1111" s="48" t="s">
        <v>249</v>
      </c>
      <c r="I1111" s="50">
        <v>6</v>
      </c>
    </row>
    <row r="1112" spans="1:9" ht="25.2" x14ac:dyDescent="0.5">
      <c r="A1112" s="51" t="s">
        <v>299</v>
      </c>
      <c r="B1112" s="51" t="s">
        <v>911</v>
      </c>
      <c r="C1112" s="51" t="s">
        <v>245</v>
      </c>
      <c r="D1112" s="51" t="s">
        <v>912</v>
      </c>
      <c r="E1112" s="52">
        <v>16</v>
      </c>
      <c r="F1112" s="51" t="s">
        <v>511</v>
      </c>
      <c r="G1112" s="51" t="s">
        <v>913</v>
      </c>
      <c r="H1112" s="51" t="s">
        <v>249</v>
      </c>
      <c r="I1112" s="53">
        <v>16</v>
      </c>
    </row>
    <row r="1113" spans="1:9" ht="25.2" x14ac:dyDescent="0.5">
      <c r="A1113" s="48" t="s">
        <v>299</v>
      </c>
      <c r="B1113" s="48" t="s">
        <v>532</v>
      </c>
      <c r="C1113" s="48" t="s">
        <v>245</v>
      </c>
      <c r="D1113" s="48" t="s">
        <v>533</v>
      </c>
      <c r="E1113" s="49">
        <v>17</v>
      </c>
      <c r="F1113" s="48" t="s">
        <v>266</v>
      </c>
      <c r="G1113" s="48" t="s">
        <v>534</v>
      </c>
      <c r="H1113" s="48" t="s">
        <v>254</v>
      </c>
      <c r="I1113" s="50">
        <v>17</v>
      </c>
    </row>
    <row r="1114" spans="1:9" ht="25.2" x14ac:dyDescent="0.5">
      <c r="A1114" s="51" t="s">
        <v>299</v>
      </c>
      <c r="B1114" s="51" t="s">
        <v>648</v>
      </c>
      <c r="C1114" s="51" t="s">
        <v>245</v>
      </c>
      <c r="D1114" s="51" t="s">
        <v>649</v>
      </c>
      <c r="E1114" s="52">
        <v>24</v>
      </c>
      <c r="F1114" s="51" t="s">
        <v>650</v>
      </c>
      <c r="G1114" s="51" t="s">
        <v>645</v>
      </c>
      <c r="H1114" s="51" t="s">
        <v>254</v>
      </c>
      <c r="I1114" s="53">
        <v>24</v>
      </c>
    </row>
    <row r="1115" spans="1:9" ht="37.799999999999997" x14ac:dyDescent="0.5">
      <c r="A1115" s="48" t="s">
        <v>299</v>
      </c>
      <c r="B1115" s="48" t="s">
        <v>968</v>
      </c>
      <c r="C1115" s="48" t="s">
        <v>245</v>
      </c>
      <c r="D1115" s="48" t="s">
        <v>969</v>
      </c>
      <c r="E1115" s="49">
        <v>16</v>
      </c>
      <c r="F1115" s="48" t="s">
        <v>266</v>
      </c>
      <c r="G1115" s="48" t="s">
        <v>951</v>
      </c>
      <c r="H1115" s="48" t="s">
        <v>254</v>
      </c>
      <c r="I1115" s="50">
        <v>16</v>
      </c>
    </row>
    <row r="1116" spans="1:9" ht="25.2" x14ac:dyDescent="0.5">
      <c r="A1116" s="51" t="s">
        <v>299</v>
      </c>
      <c r="B1116" s="51" t="s">
        <v>1024</v>
      </c>
      <c r="C1116" s="51" t="s">
        <v>245</v>
      </c>
      <c r="D1116" s="51" t="s">
        <v>1025</v>
      </c>
      <c r="E1116" s="52">
        <v>11</v>
      </c>
      <c r="F1116" s="51" t="s">
        <v>253</v>
      </c>
      <c r="G1116" s="51" t="s">
        <v>1021</v>
      </c>
      <c r="H1116" s="51" t="s">
        <v>249</v>
      </c>
      <c r="I1116" s="53">
        <v>11</v>
      </c>
    </row>
    <row r="1117" spans="1:9" ht="37.799999999999997" x14ac:dyDescent="0.5">
      <c r="A1117" s="48" t="s">
        <v>299</v>
      </c>
      <c r="B1117" s="48" t="s">
        <v>1092</v>
      </c>
      <c r="C1117" s="48" t="s">
        <v>245</v>
      </c>
      <c r="D1117" s="48" t="s">
        <v>1093</v>
      </c>
      <c r="E1117" s="49">
        <v>15</v>
      </c>
      <c r="F1117" s="48" t="s">
        <v>253</v>
      </c>
      <c r="G1117" s="48" t="s">
        <v>919</v>
      </c>
      <c r="H1117" s="48" t="s">
        <v>254</v>
      </c>
      <c r="I1117" s="50">
        <v>15</v>
      </c>
    </row>
    <row r="1118" spans="1:9" ht="25.2" x14ac:dyDescent="0.5">
      <c r="A1118" s="51" t="s">
        <v>299</v>
      </c>
      <c r="B1118" s="51" t="s">
        <v>703</v>
      </c>
      <c r="C1118" s="51" t="s">
        <v>245</v>
      </c>
      <c r="D1118" s="51" t="s">
        <v>704</v>
      </c>
      <c r="E1118" s="52">
        <v>16</v>
      </c>
      <c r="F1118" s="51" t="s">
        <v>266</v>
      </c>
      <c r="G1118" s="51" t="s">
        <v>431</v>
      </c>
      <c r="H1118" s="51" t="s">
        <v>254</v>
      </c>
      <c r="I1118" s="53">
        <v>16</v>
      </c>
    </row>
    <row r="1119" spans="1:9" ht="25.2" x14ac:dyDescent="0.5">
      <c r="A1119" s="48" t="s">
        <v>803</v>
      </c>
      <c r="B1119" s="48" t="s">
        <v>1278</v>
      </c>
      <c r="C1119" s="48" t="s">
        <v>245</v>
      </c>
      <c r="D1119" s="48" t="s">
        <v>1279</v>
      </c>
      <c r="E1119" s="49">
        <v>28</v>
      </c>
      <c r="F1119" s="48" t="s">
        <v>1267</v>
      </c>
      <c r="G1119" s="48" t="s">
        <v>761</v>
      </c>
      <c r="H1119" s="48" t="s">
        <v>249</v>
      </c>
      <c r="I1119" s="50">
        <v>28</v>
      </c>
    </row>
    <row r="1120" spans="1:9" ht="25.2" x14ac:dyDescent="0.5">
      <c r="A1120" s="51" t="s">
        <v>803</v>
      </c>
      <c r="B1120" s="51" t="s">
        <v>804</v>
      </c>
      <c r="C1120" s="51" t="s">
        <v>245</v>
      </c>
      <c r="D1120" s="51" t="s">
        <v>805</v>
      </c>
      <c r="E1120" s="52">
        <v>10</v>
      </c>
      <c r="F1120" s="51" t="s">
        <v>266</v>
      </c>
      <c r="G1120" s="51" t="s">
        <v>798</v>
      </c>
      <c r="H1120" s="51" t="s">
        <v>254</v>
      </c>
      <c r="I1120" s="53">
        <v>10</v>
      </c>
    </row>
    <row r="1121" spans="1:9" ht="25.2" x14ac:dyDescent="0.5">
      <c r="A1121" s="48" t="s">
        <v>803</v>
      </c>
      <c r="B1121" s="48" t="s">
        <v>1056</v>
      </c>
      <c r="C1121" s="48" t="s">
        <v>245</v>
      </c>
      <c r="D1121" s="48" t="s">
        <v>1057</v>
      </c>
      <c r="E1121" s="49">
        <v>26</v>
      </c>
      <c r="F1121" s="48" t="s">
        <v>247</v>
      </c>
      <c r="G1121" s="48" t="s">
        <v>1050</v>
      </c>
      <c r="H1121" s="48" t="s">
        <v>254</v>
      </c>
      <c r="I1121" s="50">
        <v>26</v>
      </c>
    </row>
    <row r="1122" spans="1:9" ht="25.2" x14ac:dyDescent="0.5">
      <c r="A1122" s="51" t="s">
        <v>432</v>
      </c>
      <c r="B1122" s="51" t="s">
        <v>1310</v>
      </c>
      <c r="C1122" s="51" t="s">
        <v>245</v>
      </c>
      <c r="D1122" s="51" t="s">
        <v>1311</v>
      </c>
      <c r="E1122" s="52">
        <v>10.16</v>
      </c>
      <c r="F1122" s="51" t="s">
        <v>247</v>
      </c>
      <c r="G1122" s="51" t="s">
        <v>1301</v>
      </c>
      <c r="H1122" s="51" t="s">
        <v>249</v>
      </c>
      <c r="I1122" s="53">
        <v>10.16</v>
      </c>
    </row>
    <row r="1123" spans="1:9" ht="25.2" x14ac:dyDescent="0.5">
      <c r="A1123" s="48" t="s">
        <v>432</v>
      </c>
      <c r="B1123" s="48" t="s">
        <v>1133</v>
      </c>
      <c r="C1123" s="48" t="s">
        <v>245</v>
      </c>
      <c r="D1123" s="48" t="s">
        <v>1134</v>
      </c>
      <c r="E1123" s="49">
        <v>12</v>
      </c>
      <c r="F1123" s="48" t="s">
        <v>266</v>
      </c>
      <c r="G1123" s="48" t="s">
        <v>609</v>
      </c>
      <c r="H1123" s="48" t="s">
        <v>254</v>
      </c>
      <c r="I1123" s="50">
        <v>12</v>
      </c>
    </row>
    <row r="1124" spans="1:9" ht="37.799999999999997" x14ac:dyDescent="0.5">
      <c r="A1124" s="51" t="s">
        <v>432</v>
      </c>
      <c r="B1124" s="51" t="s">
        <v>433</v>
      </c>
      <c r="C1124" s="51" t="s">
        <v>245</v>
      </c>
      <c r="D1124" s="51" t="s">
        <v>434</v>
      </c>
      <c r="E1124" s="52">
        <v>14.39</v>
      </c>
      <c r="F1124" s="51" t="s">
        <v>426</v>
      </c>
      <c r="G1124" s="51" t="s">
        <v>423</v>
      </c>
      <c r="H1124" s="51" t="s">
        <v>249</v>
      </c>
      <c r="I1124" s="53">
        <v>14.39</v>
      </c>
    </row>
    <row r="1125" spans="1:9" ht="25.2" x14ac:dyDescent="0.5">
      <c r="A1125" s="48" t="s">
        <v>432</v>
      </c>
      <c r="B1125" s="48" t="s">
        <v>806</v>
      </c>
      <c r="C1125" s="48" t="s">
        <v>245</v>
      </c>
      <c r="D1125" s="48" t="s">
        <v>807</v>
      </c>
      <c r="E1125" s="49">
        <v>4.79</v>
      </c>
      <c r="F1125" s="48" t="s">
        <v>797</v>
      </c>
      <c r="G1125" s="48" t="s">
        <v>808</v>
      </c>
      <c r="H1125" s="48" t="s">
        <v>254</v>
      </c>
      <c r="I1125" s="50">
        <v>4.79</v>
      </c>
    </row>
    <row r="1126" spans="1:9" ht="25.2" x14ac:dyDescent="0.5">
      <c r="A1126" s="51" t="s">
        <v>432</v>
      </c>
      <c r="B1126" s="51" t="s">
        <v>1247</v>
      </c>
      <c r="C1126" s="51" t="s">
        <v>245</v>
      </c>
      <c r="D1126" s="51" t="s">
        <v>1248</v>
      </c>
      <c r="E1126" s="52">
        <v>16.8</v>
      </c>
      <c r="F1126" s="51" t="s">
        <v>1249</v>
      </c>
      <c r="G1126" s="51" t="s">
        <v>1246</v>
      </c>
      <c r="H1126" s="51" t="s">
        <v>249</v>
      </c>
      <c r="I1126" s="53">
        <v>16.8</v>
      </c>
    </row>
    <row r="1127" spans="1:9" ht="37.799999999999997" x14ac:dyDescent="0.5">
      <c r="A1127" s="48" t="s">
        <v>432</v>
      </c>
      <c r="B1127" s="48" t="s">
        <v>535</v>
      </c>
      <c r="C1127" s="48" t="s">
        <v>245</v>
      </c>
      <c r="D1127" s="48" t="s">
        <v>536</v>
      </c>
      <c r="E1127" s="49">
        <v>5.99</v>
      </c>
      <c r="F1127" s="48" t="s">
        <v>253</v>
      </c>
      <c r="G1127" s="48" t="s">
        <v>431</v>
      </c>
      <c r="H1127" s="48" t="s">
        <v>249</v>
      </c>
      <c r="I1127" s="50">
        <v>5.99</v>
      </c>
    </row>
    <row r="1128" spans="1:9" ht="25.2" x14ac:dyDescent="0.5">
      <c r="A1128" s="51" t="s">
        <v>432</v>
      </c>
      <c r="B1128" s="51" t="s">
        <v>970</v>
      </c>
      <c r="C1128" s="51" t="s">
        <v>245</v>
      </c>
      <c r="D1128" s="51" t="s">
        <v>971</v>
      </c>
      <c r="E1128" s="52">
        <v>9.51</v>
      </c>
      <c r="F1128" s="51" t="s">
        <v>266</v>
      </c>
      <c r="G1128" s="51" t="s">
        <v>951</v>
      </c>
      <c r="H1128" s="51" t="s">
        <v>254</v>
      </c>
      <c r="I1128" s="53">
        <v>9.51</v>
      </c>
    </row>
    <row r="1129" spans="1:9" ht="25.2" x14ac:dyDescent="0.5">
      <c r="A1129" s="48" t="s">
        <v>688</v>
      </c>
      <c r="B1129" s="48" t="s">
        <v>689</v>
      </c>
      <c r="C1129" s="48" t="s">
        <v>245</v>
      </c>
      <c r="D1129" s="48" t="s">
        <v>690</v>
      </c>
      <c r="E1129" s="49">
        <v>35</v>
      </c>
      <c r="F1129" s="48" t="s">
        <v>691</v>
      </c>
      <c r="G1129" s="48" t="s">
        <v>692</v>
      </c>
      <c r="H1129" s="48" t="s">
        <v>254</v>
      </c>
      <c r="I1129" s="50">
        <v>35</v>
      </c>
    </row>
    <row r="1130" spans="1:9" ht="37.799999999999997" x14ac:dyDescent="0.5">
      <c r="A1130" s="51" t="s">
        <v>688</v>
      </c>
      <c r="B1130" s="51" t="s">
        <v>693</v>
      </c>
      <c r="C1130" s="51" t="s">
        <v>245</v>
      </c>
      <c r="D1130" s="51" t="s">
        <v>694</v>
      </c>
      <c r="E1130" s="52">
        <v>26</v>
      </c>
      <c r="F1130" s="51" t="s">
        <v>266</v>
      </c>
      <c r="G1130" s="51" t="s">
        <v>692</v>
      </c>
      <c r="H1130" s="51" t="s">
        <v>254</v>
      </c>
      <c r="I1130" s="53">
        <v>26</v>
      </c>
    </row>
    <row r="1131" spans="1:9" ht="25.2" x14ac:dyDescent="0.5">
      <c r="A1131" s="48" t="s">
        <v>688</v>
      </c>
      <c r="B1131" s="48" t="s">
        <v>695</v>
      </c>
      <c r="C1131" s="48" t="s">
        <v>245</v>
      </c>
      <c r="D1131" s="48" t="s">
        <v>696</v>
      </c>
      <c r="E1131" s="49">
        <v>5</v>
      </c>
      <c r="F1131" s="48" t="s">
        <v>253</v>
      </c>
      <c r="G1131" s="48" t="s">
        <v>692</v>
      </c>
      <c r="H1131" s="48" t="s">
        <v>254</v>
      </c>
      <c r="I1131" s="50">
        <v>5</v>
      </c>
    </row>
    <row r="1132" spans="1:9" ht="37.799999999999997" x14ac:dyDescent="0.5">
      <c r="A1132" s="51" t="s">
        <v>1058</v>
      </c>
      <c r="B1132" s="51" t="s">
        <v>1059</v>
      </c>
      <c r="C1132" s="51" t="s">
        <v>245</v>
      </c>
      <c r="D1132" s="51" t="s">
        <v>1060</v>
      </c>
      <c r="E1132" s="52">
        <v>30.98</v>
      </c>
      <c r="F1132" s="51" t="s">
        <v>253</v>
      </c>
      <c r="G1132" s="51" t="s">
        <v>919</v>
      </c>
      <c r="H1132" s="51" t="s">
        <v>249</v>
      </c>
      <c r="I1132" s="53">
        <v>30.98</v>
      </c>
    </row>
    <row r="1133" spans="1:9" ht="25.2" x14ac:dyDescent="0.5">
      <c r="A1133" s="48" t="s">
        <v>471</v>
      </c>
      <c r="B1133" s="48" t="s">
        <v>822</v>
      </c>
      <c r="C1133" s="48" t="s">
        <v>245</v>
      </c>
      <c r="D1133" s="48" t="s">
        <v>823</v>
      </c>
      <c r="E1133" s="49">
        <v>14</v>
      </c>
      <c r="F1133" s="48" t="s">
        <v>253</v>
      </c>
      <c r="G1133" s="48" t="s">
        <v>824</v>
      </c>
      <c r="H1133" s="48" t="s">
        <v>249</v>
      </c>
      <c r="I1133" s="50">
        <v>14</v>
      </c>
    </row>
    <row r="1134" spans="1:9" ht="25.2" x14ac:dyDescent="0.5">
      <c r="A1134" s="51" t="s">
        <v>471</v>
      </c>
      <c r="B1134" s="51" t="s">
        <v>472</v>
      </c>
      <c r="C1134" s="51" t="s">
        <v>245</v>
      </c>
      <c r="D1134" s="51" t="s">
        <v>473</v>
      </c>
      <c r="E1134" s="52">
        <v>13</v>
      </c>
      <c r="F1134" s="51" t="s">
        <v>247</v>
      </c>
      <c r="G1134" s="51" t="s">
        <v>462</v>
      </c>
      <c r="H1134" s="51" t="s">
        <v>249</v>
      </c>
      <c r="I1134" s="53">
        <v>13</v>
      </c>
    </row>
    <row r="1135" spans="1:9" ht="25.2" x14ac:dyDescent="0.5">
      <c r="A1135" s="48" t="s">
        <v>471</v>
      </c>
      <c r="B1135" s="48" t="s">
        <v>1214</v>
      </c>
      <c r="C1135" s="48" t="s">
        <v>245</v>
      </c>
      <c r="D1135" s="48" t="s">
        <v>1215</v>
      </c>
      <c r="E1135" s="49">
        <v>10</v>
      </c>
      <c r="F1135" s="48" t="s">
        <v>247</v>
      </c>
      <c r="G1135" s="48" t="s">
        <v>1210</v>
      </c>
      <c r="H1135" s="48" t="s">
        <v>249</v>
      </c>
      <c r="I1135" s="50">
        <v>10</v>
      </c>
    </row>
    <row r="1136" spans="1:9" ht="25.2" x14ac:dyDescent="0.5">
      <c r="A1136" s="51" t="s">
        <v>600</v>
      </c>
      <c r="B1136" s="51" t="s">
        <v>601</v>
      </c>
      <c r="C1136" s="51" t="s">
        <v>245</v>
      </c>
      <c r="D1136" s="51" t="s">
        <v>602</v>
      </c>
      <c r="E1136" s="52">
        <v>42.09</v>
      </c>
      <c r="F1136" s="51" t="s">
        <v>266</v>
      </c>
      <c r="G1136" s="51" t="s">
        <v>592</v>
      </c>
      <c r="H1136" s="51" t="s">
        <v>254</v>
      </c>
      <c r="I1136" s="53">
        <v>42.09</v>
      </c>
    </row>
    <row r="1137" spans="1:9" ht="25.2" x14ac:dyDescent="0.5">
      <c r="A1137" s="48" t="s">
        <v>600</v>
      </c>
      <c r="B1137" s="48" t="s">
        <v>632</v>
      </c>
      <c r="C1137" s="48" t="s">
        <v>245</v>
      </c>
      <c r="D1137" s="48" t="s">
        <v>633</v>
      </c>
      <c r="E1137" s="49">
        <v>34.99</v>
      </c>
      <c r="F1137" s="48" t="s">
        <v>266</v>
      </c>
      <c r="G1137" s="48" t="s">
        <v>631</v>
      </c>
      <c r="H1137" s="48" t="s">
        <v>254</v>
      </c>
      <c r="I1137" s="50">
        <v>34.99</v>
      </c>
    </row>
    <row r="1138" spans="1:9" ht="25.2" x14ac:dyDescent="0.5">
      <c r="A1138" s="51" t="s">
        <v>302</v>
      </c>
      <c r="B1138" s="51" t="s">
        <v>1135</v>
      </c>
      <c r="C1138" s="51" t="s">
        <v>245</v>
      </c>
      <c r="D1138" s="51" t="s">
        <v>1136</v>
      </c>
      <c r="E1138" s="52">
        <v>14.99</v>
      </c>
      <c r="F1138" s="51" t="s">
        <v>314</v>
      </c>
      <c r="G1138" s="51" t="s">
        <v>592</v>
      </c>
      <c r="H1138" s="51" t="s">
        <v>254</v>
      </c>
      <c r="I1138" s="53">
        <v>14.99</v>
      </c>
    </row>
    <row r="1139" spans="1:9" ht="25.2" x14ac:dyDescent="0.5">
      <c r="A1139" s="48" t="s">
        <v>302</v>
      </c>
      <c r="B1139" s="48" t="s">
        <v>1137</v>
      </c>
      <c r="C1139" s="48" t="s">
        <v>245</v>
      </c>
      <c r="D1139" s="48" t="s">
        <v>1138</v>
      </c>
      <c r="E1139" s="49">
        <v>6.59</v>
      </c>
      <c r="F1139" s="48" t="s">
        <v>253</v>
      </c>
      <c r="G1139" s="48" t="s">
        <v>1139</v>
      </c>
      <c r="H1139" s="48" t="s">
        <v>254</v>
      </c>
      <c r="I1139" s="50">
        <v>6.59</v>
      </c>
    </row>
    <row r="1140" spans="1:9" ht="25.2" x14ac:dyDescent="0.5">
      <c r="A1140" s="51" t="s">
        <v>302</v>
      </c>
      <c r="B1140" s="51" t="s">
        <v>1140</v>
      </c>
      <c r="C1140" s="51" t="s">
        <v>245</v>
      </c>
      <c r="D1140" s="51" t="s">
        <v>1141</v>
      </c>
      <c r="E1140" s="52">
        <v>7.99</v>
      </c>
      <c r="F1140" s="51" t="s">
        <v>266</v>
      </c>
      <c r="G1140" s="51" t="s">
        <v>609</v>
      </c>
      <c r="H1140" s="51" t="s">
        <v>254</v>
      </c>
      <c r="I1140" s="53">
        <v>7.99</v>
      </c>
    </row>
    <row r="1141" spans="1:9" ht="25.2" x14ac:dyDescent="0.5">
      <c r="A1141" s="48" t="s">
        <v>302</v>
      </c>
      <c r="B1141" s="48" t="s">
        <v>1142</v>
      </c>
      <c r="C1141" s="48" t="s">
        <v>245</v>
      </c>
      <c r="D1141" s="48" t="s">
        <v>1143</v>
      </c>
      <c r="E1141" s="49">
        <v>5.99</v>
      </c>
      <c r="F1141" s="48" t="s">
        <v>1128</v>
      </c>
      <c r="G1141" s="48" t="s">
        <v>609</v>
      </c>
      <c r="H1141" s="48" t="s">
        <v>249</v>
      </c>
      <c r="I1141" s="50">
        <v>5.99</v>
      </c>
    </row>
    <row r="1142" spans="1:9" ht="25.2" x14ac:dyDescent="0.5">
      <c r="A1142" s="51" t="s">
        <v>302</v>
      </c>
      <c r="B1142" s="51" t="s">
        <v>674</v>
      </c>
      <c r="C1142" s="51" t="s">
        <v>245</v>
      </c>
      <c r="D1142" s="51" t="s">
        <v>675</v>
      </c>
      <c r="E1142" s="52">
        <v>10.76</v>
      </c>
      <c r="F1142" s="51" t="s">
        <v>247</v>
      </c>
      <c r="G1142" s="51" t="s">
        <v>676</v>
      </c>
      <c r="H1142" s="51" t="s">
        <v>249</v>
      </c>
      <c r="I1142" s="53">
        <v>10.76</v>
      </c>
    </row>
    <row r="1143" spans="1:9" ht="25.2" x14ac:dyDescent="0.5">
      <c r="A1143" s="48" t="s">
        <v>302</v>
      </c>
      <c r="B1143" s="48" t="s">
        <v>1144</v>
      </c>
      <c r="C1143" s="48" t="s">
        <v>245</v>
      </c>
      <c r="D1143" s="48" t="s">
        <v>1145</v>
      </c>
      <c r="E1143" s="49">
        <v>3.57</v>
      </c>
      <c r="F1143" s="48" t="s">
        <v>1128</v>
      </c>
      <c r="G1143" s="48" t="s">
        <v>609</v>
      </c>
      <c r="H1143" s="48" t="s">
        <v>254</v>
      </c>
      <c r="I1143" s="50">
        <v>3.57</v>
      </c>
    </row>
    <row r="1144" spans="1:9" ht="25.2" x14ac:dyDescent="0.5">
      <c r="A1144" s="51" t="s">
        <v>302</v>
      </c>
      <c r="B1144" s="51" t="s">
        <v>1146</v>
      </c>
      <c r="C1144" s="51" t="s">
        <v>245</v>
      </c>
      <c r="D1144" s="51" t="s">
        <v>1147</v>
      </c>
      <c r="E1144" s="52">
        <v>3.57</v>
      </c>
      <c r="F1144" s="51" t="s">
        <v>1128</v>
      </c>
      <c r="G1144" s="51" t="s">
        <v>609</v>
      </c>
      <c r="H1144" s="51" t="s">
        <v>254</v>
      </c>
      <c r="I1144" s="53">
        <v>3.57</v>
      </c>
    </row>
    <row r="1145" spans="1:9" ht="25.2" x14ac:dyDescent="0.5">
      <c r="A1145" s="48" t="s">
        <v>302</v>
      </c>
      <c r="B1145" s="48" t="s">
        <v>578</v>
      </c>
      <c r="C1145" s="48" t="s">
        <v>245</v>
      </c>
      <c r="D1145" s="48" t="s">
        <v>579</v>
      </c>
      <c r="E1145" s="49">
        <v>16.8</v>
      </c>
      <c r="F1145" s="48" t="s">
        <v>253</v>
      </c>
      <c r="G1145" s="48" t="s">
        <v>580</v>
      </c>
      <c r="H1145" s="48" t="s">
        <v>249</v>
      </c>
      <c r="I1145" s="50">
        <v>16.8</v>
      </c>
    </row>
    <row r="1146" spans="1:9" ht="25.2" x14ac:dyDescent="0.5">
      <c r="A1146" s="51" t="s">
        <v>302</v>
      </c>
      <c r="B1146" s="51" t="s">
        <v>303</v>
      </c>
      <c r="C1146" s="51" t="s">
        <v>245</v>
      </c>
      <c r="D1146" s="51" t="s">
        <v>304</v>
      </c>
      <c r="E1146" s="52">
        <v>4.79</v>
      </c>
      <c r="F1146" s="51" t="s">
        <v>266</v>
      </c>
      <c r="G1146" s="51" t="s">
        <v>294</v>
      </c>
      <c r="H1146" s="51" t="s">
        <v>254</v>
      </c>
      <c r="I1146" s="53">
        <v>4.79</v>
      </c>
    </row>
    <row r="1147" spans="1:9" ht="25.2" x14ac:dyDescent="0.5">
      <c r="A1147" s="48" t="s">
        <v>302</v>
      </c>
      <c r="B1147" s="48" t="s">
        <v>1148</v>
      </c>
      <c r="C1147" s="48" t="s">
        <v>245</v>
      </c>
      <c r="D1147" s="48" t="s">
        <v>1149</v>
      </c>
      <c r="E1147" s="49">
        <v>14.99</v>
      </c>
      <c r="F1147" s="48" t="s">
        <v>253</v>
      </c>
      <c r="G1147" s="48" t="s">
        <v>609</v>
      </c>
      <c r="H1147" s="48" t="s">
        <v>254</v>
      </c>
      <c r="I1147" s="50">
        <v>14.99</v>
      </c>
    </row>
    <row r="1148" spans="1:9" ht="25.2" x14ac:dyDescent="0.5">
      <c r="A1148" s="51" t="s">
        <v>302</v>
      </c>
      <c r="B1148" s="51" t="s">
        <v>1150</v>
      </c>
      <c r="C1148" s="51" t="s">
        <v>245</v>
      </c>
      <c r="D1148" s="51" t="s">
        <v>1151</v>
      </c>
      <c r="E1148" s="52">
        <v>4.1900000000000004</v>
      </c>
      <c r="F1148" s="51" t="s">
        <v>247</v>
      </c>
      <c r="G1148" s="51" t="s">
        <v>609</v>
      </c>
      <c r="H1148" s="51" t="s">
        <v>254</v>
      </c>
      <c r="I1148" s="53">
        <v>4.1900000000000004</v>
      </c>
    </row>
    <row r="1149" spans="1:9" ht="25.2" x14ac:dyDescent="0.5">
      <c r="A1149" s="48" t="s">
        <v>302</v>
      </c>
      <c r="B1149" s="48" t="s">
        <v>1152</v>
      </c>
      <c r="C1149" s="48" t="s">
        <v>245</v>
      </c>
      <c r="D1149" s="48" t="s">
        <v>1153</v>
      </c>
      <c r="E1149" s="49">
        <v>9.99</v>
      </c>
      <c r="F1149" s="48" t="s">
        <v>1128</v>
      </c>
      <c r="G1149" s="48" t="s">
        <v>609</v>
      </c>
      <c r="H1149" s="48" t="s">
        <v>249</v>
      </c>
      <c r="I1149" s="50">
        <v>9.99</v>
      </c>
    </row>
    <row r="1150" spans="1:9" ht="50.4" x14ac:dyDescent="0.5">
      <c r="A1150" s="51" t="s">
        <v>344</v>
      </c>
      <c r="B1150" s="51" t="s">
        <v>825</v>
      </c>
      <c r="C1150" s="51" t="s">
        <v>245</v>
      </c>
      <c r="D1150" s="51" t="s">
        <v>826</v>
      </c>
      <c r="E1150" s="52">
        <v>14.99</v>
      </c>
      <c r="F1150" s="51" t="s">
        <v>266</v>
      </c>
      <c r="G1150" s="51" t="s">
        <v>380</v>
      </c>
      <c r="H1150" s="51" t="s">
        <v>254</v>
      </c>
      <c r="I1150" s="53">
        <v>14.99</v>
      </c>
    </row>
    <row r="1151" spans="1:9" ht="25.2" x14ac:dyDescent="0.5">
      <c r="A1151" s="48" t="s">
        <v>344</v>
      </c>
      <c r="B1151" s="48" t="s">
        <v>474</v>
      </c>
      <c r="C1151" s="48" t="s">
        <v>245</v>
      </c>
      <c r="D1151" s="48" t="s">
        <v>475</v>
      </c>
      <c r="E1151" s="49">
        <v>6.99</v>
      </c>
      <c r="F1151" s="48" t="s">
        <v>247</v>
      </c>
      <c r="G1151" s="48" t="s">
        <v>476</v>
      </c>
      <c r="H1151" s="48" t="s">
        <v>254</v>
      </c>
      <c r="I1151" s="50">
        <v>6.99</v>
      </c>
    </row>
    <row r="1152" spans="1:9" ht="25.2" x14ac:dyDescent="0.5">
      <c r="A1152" s="51" t="s">
        <v>344</v>
      </c>
      <c r="B1152" s="51" t="s">
        <v>477</v>
      </c>
      <c r="C1152" s="51" t="s">
        <v>245</v>
      </c>
      <c r="D1152" s="51" t="s">
        <v>478</v>
      </c>
      <c r="E1152" s="52">
        <v>12.99</v>
      </c>
      <c r="F1152" s="51" t="s">
        <v>247</v>
      </c>
      <c r="G1152" s="51" t="s">
        <v>476</v>
      </c>
      <c r="H1152" s="51" t="s">
        <v>254</v>
      </c>
      <c r="I1152" s="53">
        <v>12.99</v>
      </c>
    </row>
    <row r="1153" spans="1:9" ht="25.2" x14ac:dyDescent="0.5">
      <c r="A1153" s="48" t="s">
        <v>344</v>
      </c>
      <c r="B1153" s="48" t="s">
        <v>345</v>
      </c>
      <c r="C1153" s="48" t="s">
        <v>245</v>
      </c>
      <c r="D1153" s="48" t="s">
        <v>346</v>
      </c>
      <c r="E1153" s="49">
        <v>0.94</v>
      </c>
      <c r="F1153" s="48" t="s">
        <v>247</v>
      </c>
      <c r="G1153" s="48" t="s">
        <v>347</v>
      </c>
      <c r="H1153" s="48" t="s">
        <v>254</v>
      </c>
      <c r="I1153" s="50">
        <v>0.94</v>
      </c>
    </row>
    <row r="1154" spans="1:9" ht="25.2" x14ac:dyDescent="0.5">
      <c r="A1154" s="51" t="s">
        <v>344</v>
      </c>
      <c r="B1154" s="51" t="s">
        <v>345</v>
      </c>
      <c r="C1154" s="51" t="s">
        <v>245</v>
      </c>
      <c r="D1154" s="51" t="s">
        <v>346</v>
      </c>
      <c r="E1154" s="52">
        <v>12.55</v>
      </c>
      <c r="F1154" s="51" t="s">
        <v>247</v>
      </c>
      <c r="G1154" s="51" t="s">
        <v>347</v>
      </c>
      <c r="H1154" s="51" t="s">
        <v>254</v>
      </c>
      <c r="I1154" s="53">
        <v>12.55</v>
      </c>
    </row>
    <row r="1155" spans="1:9" ht="25.2" x14ac:dyDescent="0.5">
      <c r="A1155" s="48" t="s">
        <v>344</v>
      </c>
      <c r="B1155" s="48" t="s">
        <v>348</v>
      </c>
      <c r="C1155" s="48" t="s">
        <v>245</v>
      </c>
      <c r="D1155" s="48" t="s">
        <v>349</v>
      </c>
      <c r="E1155" s="49">
        <v>14.66</v>
      </c>
      <c r="F1155" s="48" t="s">
        <v>247</v>
      </c>
      <c r="G1155" s="48" t="s">
        <v>347</v>
      </c>
      <c r="H1155" s="48" t="s">
        <v>254</v>
      </c>
      <c r="I1155" s="50">
        <v>14.66</v>
      </c>
    </row>
    <row r="1156" spans="1:9" ht="25.2" x14ac:dyDescent="0.5">
      <c r="A1156" s="51" t="s">
        <v>344</v>
      </c>
      <c r="B1156" s="51" t="s">
        <v>350</v>
      </c>
      <c r="C1156" s="51" t="s">
        <v>245</v>
      </c>
      <c r="D1156" s="51" t="s">
        <v>351</v>
      </c>
      <c r="E1156" s="52">
        <v>39</v>
      </c>
      <c r="F1156" s="51" t="s">
        <v>247</v>
      </c>
      <c r="G1156" s="51" t="s">
        <v>347</v>
      </c>
      <c r="H1156" s="51" t="s">
        <v>254</v>
      </c>
      <c r="I1156" s="53">
        <v>39</v>
      </c>
    </row>
    <row r="1157" spans="1:9" ht="25.2" x14ac:dyDescent="0.5">
      <c r="A1157" s="48" t="s">
        <v>344</v>
      </c>
      <c r="B1157" s="48" t="s">
        <v>352</v>
      </c>
      <c r="C1157" s="48" t="s">
        <v>245</v>
      </c>
      <c r="D1157" s="48" t="s">
        <v>353</v>
      </c>
      <c r="E1157" s="49">
        <v>10</v>
      </c>
      <c r="F1157" s="48" t="s">
        <v>247</v>
      </c>
      <c r="G1157" s="48" t="s">
        <v>347</v>
      </c>
      <c r="H1157" s="48" t="s">
        <v>254</v>
      </c>
      <c r="I1157" s="50">
        <v>10</v>
      </c>
    </row>
    <row r="1158" spans="1:9" ht="50.4" x14ac:dyDescent="0.5">
      <c r="A1158" s="51" t="s">
        <v>344</v>
      </c>
      <c r="B1158" s="51" t="s">
        <v>354</v>
      </c>
      <c r="C1158" s="51" t="s">
        <v>245</v>
      </c>
      <c r="D1158" s="51" t="s">
        <v>355</v>
      </c>
      <c r="E1158" s="52">
        <v>18</v>
      </c>
      <c r="F1158" s="51" t="s">
        <v>247</v>
      </c>
      <c r="G1158" s="51" t="s">
        <v>347</v>
      </c>
      <c r="H1158" s="51" t="s">
        <v>254</v>
      </c>
      <c r="I1158" s="53">
        <v>18</v>
      </c>
    </row>
    <row r="1159" spans="1:9" ht="25.2" x14ac:dyDescent="0.5">
      <c r="A1159" s="48" t="s">
        <v>344</v>
      </c>
      <c r="B1159" s="48" t="s">
        <v>356</v>
      </c>
      <c r="C1159" s="48" t="s">
        <v>245</v>
      </c>
      <c r="D1159" s="48" t="s">
        <v>357</v>
      </c>
      <c r="E1159" s="49">
        <v>19</v>
      </c>
      <c r="F1159" s="48" t="s">
        <v>247</v>
      </c>
      <c r="G1159" s="48" t="s">
        <v>347</v>
      </c>
      <c r="H1159" s="48" t="s">
        <v>254</v>
      </c>
      <c r="I1159" s="50">
        <v>19</v>
      </c>
    </row>
    <row r="1160" spans="1:9" ht="25.2" x14ac:dyDescent="0.5">
      <c r="A1160" s="51" t="s">
        <v>344</v>
      </c>
      <c r="B1160" s="51" t="s">
        <v>677</v>
      </c>
      <c r="C1160" s="51" t="s">
        <v>245</v>
      </c>
      <c r="D1160" s="51" t="s">
        <v>678</v>
      </c>
      <c r="E1160" s="52">
        <v>16.989999999999998</v>
      </c>
      <c r="F1160" s="51" t="s">
        <v>266</v>
      </c>
      <c r="G1160" s="51" t="s">
        <v>673</v>
      </c>
      <c r="H1160" s="51" t="s">
        <v>254</v>
      </c>
      <c r="I1160" s="53">
        <v>16.989999999999998</v>
      </c>
    </row>
    <row r="1161" spans="1:9" ht="25.2" x14ac:dyDescent="0.5">
      <c r="A1161" s="48" t="s">
        <v>344</v>
      </c>
      <c r="B1161" s="48" t="s">
        <v>1257</v>
      </c>
      <c r="C1161" s="48" t="s">
        <v>245</v>
      </c>
      <c r="D1161" s="48" t="s">
        <v>1258</v>
      </c>
      <c r="E1161" s="49">
        <v>50</v>
      </c>
      <c r="F1161" s="48" t="s">
        <v>266</v>
      </c>
      <c r="G1161" s="48" t="s">
        <v>1254</v>
      </c>
      <c r="H1161" s="48" t="s">
        <v>254</v>
      </c>
      <c r="I1161" s="50">
        <v>50</v>
      </c>
    </row>
    <row r="1162" spans="1:9" ht="25.2" x14ac:dyDescent="0.5">
      <c r="A1162" s="51" t="s">
        <v>344</v>
      </c>
      <c r="B1162" s="51" t="s">
        <v>1239</v>
      </c>
      <c r="C1162" s="51" t="s">
        <v>245</v>
      </c>
      <c r="D1162" s="51" t="s">
        <v>1240</v>
      </c>
      <c r="E1162" s="52">
        <v>16.989999999999998</v>
      </c>
      <c r="F1162" s="51" t="s">
        <v>1241</v>
      </c>
      <c r="G1162" s="51" t="s">
        <v>1242</v>
      </c>
      <c r="H1162" s="51" t="s">
        <v>254</v>
      </c>
      <c r="I1162" s="53">
        <v>16.989999999999998</v>
      </c>
    </row>
    <row r="1163" spans="1:9" ht="25.2" x14ac:dyDescent="0.5">
      <c r="A1163" s="48" t="s">
        <v>344</v>
      </c>
      <c r="B1163" s="48" t="s">
        <v>1280</v>
      </c>
      <c r="C1163" s="48" t="s">
        <v>245</v>
      </c>
      <c r="D1163" s="48" t="s">
        <v>1281</v>
      </c>
      <c r="E1163" s="49">
        <v>17.95</v>
      </c>
      <c r="F1163" s="48" t="s">
        <v>253</v>
      </c>
      <c r="G1163" s="48" t="s">
        <v>761</v>
      </c>
      <c r="H1163" s="48" t="s">
        <v>249</v>
      </c>
      <c r="I1163" s="50">
        <v>17.95</v>
      </c>
    </row>
    <row r="1164" spans="1:9" ht="25.2" x14ac:dyDescent="0.5">
      <c r="A1164" s="51" t="s">
        <v>344</v>
      </c>
      <c r="B1164" s="51" t="s">
        <v>537</v>
      </c>
      <c r="C1164" s="51" t="s">
        <v>245</v>
      </c>
      <c r="D1164" s="51" t="s">
        <v>538</v>
      </c>
      <c r="E1164" s="52">
        <v>8.99</v>
      </c>
      <c r="F1164" s="51" t="s">
        <v>253</v>
      </c>
      <c r="G1164" s="51" t="s">
        <v>534</v>
      </c>
      <c r="H1164" s="51" t="s">
        <v>254</v>
      </c>
      <c r="I1164" s="53">
        <v>8.99</v>
      </c>
    </row>
    <row r="1165" spans="1:9" ht="25.2" x14ac:dyDescent="0.5">
      <c r="A1165" s="48" t="s">
        <v>344</v>
      </c>
      <c r="B1165" s="48" t="s">
        <v>492</v>
      </c>
      <c r="C1165" s="48" t="s">
        <v>245</v>
      </c>
      <c r="D1165" s="48" t="s">
        <v>493</v>
      </c>
      <c r="E1165" s="49">
        <v>18.95</v>
      </c>
      <c r="F1165" s="48" t="s">
        <v>247</v>
      </c>
      <c r="G1165" s="48" t="s">
        <v>494</v>
      </c>
      <c r="H1165" s="48" t="s">
        <v>254</v>
      </c>
      <c r="I1165" s="50">
        <v>18.95</v>
      </c>
    </row>
    <row r="1166" spans="1:9" ht="25.2" x14ac:dyDescent="0.5">
      <c r="A1166" s="51" t="s">
        <v>358</v>
      </c>
      <c r="B1166" s="51" t="s">
        <v>393</v>
      </c>
      <c r="C1166" s="51" t="s">
        <v>245</v>
      </c>
      <c r="D1166" s="51" t="s">
        <v>394</v>
      </c>
      <c r="E1166" s="52">
        <v>13.99</v>
      </c>
      <c r="F1166" s="51" t="s">
        <v>253</v>
      </c>
      <c r="G1166" s="51" t="s">
        <v>361</v>
      </c>
      <c r="H1166" s="51" t="s">
        <v>254</v>
      </c>
      <c r="I1166" s="53">
        <v>13.99</v>
      </c>
    </row>
    <row r="1167" spans="1:9" ht="25.2" x14ac:dyDescent="0.5">
      <c r="A1167" s="48" t="s">
        <v>358</v>
      </c>
      <c r="B1167" s="48" t="s">
        <v>359</v>
      </c>
      <c r="C1167" s="48" t="s">
        <v>245</v>
      </c>
      <c r="D1167" s="48" t="s">
        <v>360</v>
      </c>
      <c r="E1167" s="49">
        <v>25.49</v>
      </c>
      <c r="F1167" s="48" t="s">
        <v>247</v>
      </c>
      <c r="G1167" s="48" t="s">
        <v>361</v>
      </c>
      <c r="H1167" s="48" t="s">
        <v>254</v>
      </c>
      <c r="I1167" s="50">
        <v>25.49</v>
      </c>
    </row>
    <row r="1168" spans="1:9" ht="50.4" x14ac:dyDescent="0.5">
      <c r="A1168" s="51" t="s">
        <v>358</v>
      </c>
      <c r="B1168" s="51" t="s">
        <v>495</v>
      </c>
      <c r="C1168" s="51" t="s">
        <v>245</v>
      </c>
      <c r="D1168" s="51" t="s">
        <v>496</v>
      </c>
      <c r="E1168" s="52">
        <v>15.99</v>
      </c>
      <c r="F1168" s="51" t="s">
        <v>266</v>
      </c>
      <c r="G1168" s="51" t="s">
        <v>494</v>
      </c>
      <c r="H1168" s="51" t="s">
        <v>254</v>
      </c>
      <c r="I1168" s="53">
        <v>15.99</v>
      </c>
    </row>
    <row r="1169" spans="1:9" ht="25.2" x14ac:dyDescent="0.5">
      <c r="A1169" s="48" t="s">
        <v>358</v>
      </c>
      <c r="B1169" s="48" t="s">
        <v>634</v>
      </c>
      <c r="C1169" s="48" t="s">
        <v>245</v>
      </c>
      <c r="D1169" s="48" t="s">
        <v>635</v>
      </c>
      <c r="E1169" s="49">
        <v>9.99</v>
      </c>
      <c r="F1169" s="48" t="s">
        <v>253</v>
      </c>
      <c r="G1169" s="48" t="s">
        <v>631</v>
      </c>
      <c r="H1169" s="48" t="s">
        <v>254</v>
      </c>
      <c r="I1169" s="50">
        <v>9.99</v>
      </c>
    </row>
    <row r="1170" spans="1:9" ht="37.799999999999997" x14ac:dyDescent="0.5">
      <c r="A1170" s="51" t="s">
        <v>358</v>
      </c>
      <c r="B1170" s="51" t="s">
        <v>1154</v>
      </c>
      <c r="C1170" s="51" t="s">
        <v>245</v>
      </c>
      <c r="D1170" s="51" t="s">
        <v>1155</v>
      </c>
      <c r="E1170" s="52">
        <v>15.99</v>
      </c>
      <c r="F1170" s="51" t="s">
        <v>266</v>
      </c>
      <c r="G1170" s="51" t="s">
        <v>1156</v>
      </c>
      <c r="H1170" s="51" t="s">
        <v>254</v>
      </c>
      <c r="I1170" s="53">
        <v>15.99</v>
      </c>
    </row>
    <row r="1171" spans="1:9" ht="25.2" x14ac:dyDescent="0.5">
      <c r="A1171" s="48" t="s">
        <v>358</v>
      </c>
      <c r="B1171" s="48" t="s">
        <v>1198</v>
      </c>
      <c r="C1171" s="48" t="s">
        <v>245</v>
      </c>
      <c r="D1171" s="48" t="s">
        <v>1199</v>
      </c>
      <c r="E1171" s="49">
        <v>21</v>
      </c>
      <c r="F1171" s="48" t="s">
        <v>1200</v>
      </c>
      <c r="G1171" s="48" t="s">
        <v>1201</v>
      </c>
      <c r="H1171" s="48" t="s">
        <v>254</v>
      </c>
      <c r="I1171" s="50">
        <v>21</v>
      </c>
    </row>
    <row r="1172" spans="1:9" ht="25.2" x14ac:dyDescent="0.5">
      <c r="A1172" s="51" t="s">
        <v>358</v>
      </c>
      <c r="B1172" s="51" t="s">
        <v>908</v>
      </c>
      <c r="C1172" s="51" t="s">
        <v>245</v>
      </c>
      <c r="D1172" s="51" t="s">
        <v>909</v>
      </c>
      <c r="E1172" s="52">
        <v>10</v>
      </c>
      <c r="F1172" s="51" t="s">
        <v>253</v>
      </c>
      <c r="G1172" s="51" t="s">
        <v>903</v>
      </c>
      <c r="H1172" s="51" t="s">
        <v>249</v>
      </c>
      <c r="I1172" s="53">
        <v>10</v>
      </c>
    </row>
    <row r="1173" spans="1:9" ht="37.799999999999997" x14ac:dyDescent="0.5">
      <c r="A1173" s="48" t="s">
        <v>358</v>
      </c>
      <c r="B1173" s="48" t="s">
        <v>1282</v>
      </c>
      <c r="C1173" s="48" t="s">
        <v>245</v>
      </c>
      <c r="D1173" s="48" t="s">
        <v>1283</v>
      </c>
      <c r="E1173" s="49">
        <v>15</v>
      </c>
      <c r="F1173" s="48" t="s">
        <v>1267</v>
      </c>
      <c r="G1173" s="48" t="s">
        <v>761</v>
      </c>
      <c r="H1173" s="48" t="s">
        <v>249</v>
      </c>
      <c r="I1173" s="50">
        <v>15</v>
      </c>
    </row>
    <row r="1174" spans="1:9" ht="25.2" x14ac:dyDescent="0.5">
      <c r="A1174" s="51" t="s">
        <v>358</v>
      </c>
      <c r="B1174" s="51" t="s">
        <v>408</v>
      </c>
      <c r="C1174" s="51" t="s">
        <v>245</v>
      </c>
      <c r="D1174" s="51" t="s">
        <v>409</v>
      </c>
      <c r="E1174" s="52">
        <v>12.99</v>
      </c>
      <c r="F1174" s="51" t="s">
        <v>398</v>
      </c>
      <c r="G1174" s="51" t="s">
        <v>402</v>
      </c>
      <c r="H1174" s="51" t="s">
        <v>249</v>
      </c>
      <c r="I1174" s="53">
        <v>12.99</v>
      </c>
    </row>
    <row r="1175" spans="1:9" ht="25.2" x14ac:dyDescent="0.5">
      <c r="A1175" s="48" t="s">
        <v>358</v>
      </c>
      <c r="B1175" s="48" t="s">
        <v>809</v>
      </c>
      <c r="C1175" s="48" t="s">
        <v>245</v>
      </c>
      <c r="D1175" s="48" t="s">
        <v>810</v>
      </c>
      <c r="E1175" s="49">
        <v>16</v>
      </c>
      <c r="F1175" s="48" t="s">
        <v>266</v>
      </c>
      <c r="G1175" s="48" t="s">
        <v>798</v>
      </c>
      <c r="H1175" s="48" t="s">
        <v>249</v>
      </c>
      <c r="I1175" s="50">
        <v>16</v>
      </c>
    </row>
    <row r="1176" spans="1:9" ht="25.2" x14ac:dyDescent="0.5">
      <c r="A1176" s="51" t="s">
        <v>725</v>
      </c>
      <c r="B1176" s="51" t="s">
        <v>1157</v>
      </c>
      <c r="C1176" s="51" t="s">
        <v>245</v>
      </c>
      <c r="D1176" s="51" t="s">
        <v>1158</v>
      </c>
      <c r="E1176" s="52">
        <v>32</v>
      </c>
      <c r="F1176" s="51" t="s">
        <v>1128</v>
      </c>
      <c r="G1176" s="51" t="s">
        <v>609</v>
      </c>
      <c r="H1176" s="51" t="s">
        <v>254</v>
      </c>
      <c r="I1176" s="53">
        <v>32</v>
      </c>
    </row>
    <row r="1177" spans="1:9" ht="25.2" x14ac:dyDescent="0.5">
      <c r="A1177" s="48" t="s">
        <v>725</v>
      </c>
      <c r="B1177" s="48" t="s">
        <v>1159</v>
      </c>
      <c r="C1177" s="48" t="s">
        <v>245</v>
      </c>
      <c r="D1177" s="48" t="s">
        <v>1158</v>
      </c>
      <c r="E1177" s="49">
        <v>32</v>
      </c>
      <c r="F1177" s="48" t="s">
        <v>1128</v>
      </c>
      <c r="G1177" s="48" t="s">
        <v>609</v>
      </c>
      <c r="H1177" s="48" t="s">
        <v>254</v>
      </c>
      <c r="I1177" s="50">
        <v>32</v>
      </c>
    </row>
    <row r="1178" spans="1:9" ht="25.2" x14ac:dyDescent="0.5">
      <c r="A1178" s="51" t="s">
        <v>725</v>
      </c>
      <c r="B1178" s="51" t="s">
        <v>1160</v>
      </c>
      <c r="C1178" s="51" t="s">
        <v>245</v>
      </c>
      <c r="D1178" s="51" t="s">
        <v>1158</v>
      </c>
      <c r="E1178" s="52">
        <v>32</v>
      </c>
      <c r="F1178" s="51" t="s">
        <v>1128</v>
      </c>
      <c r="G1178" s="51" t="s">
        <v>609</v>
      </c>
      <c r="H1178" s="51" t="s">
        <v>254</v>
      </c>
      <c r="I1178" s="53">
        <v>32</v>
      </c>
    </row>
    <row r="1179" spans="1:9" ht="25.2" x14ac:dyDescent="0.5">
      <c r="A1179" s="48" t="s">
        <v>725</v>
      </c>
      <c r="B1179" s="48" t="s">
        <v>726</v>
      </c>
      <c r="C1179" s="48" t="s">
        <v>245</v>
      </c>
      <c r="D1179" s="48" t="s">
        <v>727</v>
      </c>
      <c r="E1179" s="49">
        <v>30</v>
      </c>
      <c r="F1179" s="48" t="s">
        <v>253</v>
      </c>
      <c r="G1179" s="48" t="s">
        <v>716</v>
      </c>
      <c r="H1179" s="48" t="s">
        <v>249</v>
      </c>
      <c r="I1179" s="50">
        <v>30</v>
      </c>
    </row>
    <row r="1180" spans="1:9" ht="25.2" x14ac:dyDescent="0.5">
      <c r="A1180" s="51" t="s">
        <v>508</v>
      </c>
      <c r="B1180" s="51" t="s">
        <v>509</v>
      </c>
      <c r="C1180" s="51" t="s">
        <v>245</v>
      </c>
      <c r="D1180" s="51" t="s">
        <v>510</v>
      </c>
      <c r="E1180" s="52">
        <v>35</v>
      </c>
      <c r="F1180" s="51" t="s">
        <v>511</v>
      </c>
      <c r="G1180" s="51" t="s">
        <v>505</v>
      </c>
      <c r="H1180" s="51" t="s">
        <v>249</v>
      </c>
      <c r="I1180" s="53">
        <v>35</v>
      </c>
    </row>
    <row r="1181" spans="1:9" ht="25.2" x14ac:dyDescent="0.5">
      <c r="A1181" s="48" t="s">
        <v>728</v>
      </c>
      <c r="B1181" s="48" t="s">
        <v>729</v>
      </c>
      <c r="C1181" s="48" t="s">
        <v>245</v>
      </c>
      <c r="D1181" s="48" t="s">
        <v>730</v>
      </c>
      <c r="E1181" s="49">
        <v>15</v>
      </c>
      <c r="F1181" s="48" t="s">
        <v>247</v>
      </c>
      <c r="G1181" s="48" t="s">
        <v>716</v>
      </c>
      <c r="H1181" s="48" t="s">
        <v>249</v>
      </c>
      <c r="I1181" s="50">
        <v>15</v>
      </c>
    </row>
    <row r="1182" spans="1:9" ht="25.2" x14ac:dyDescent="0.5">
      <c r="A1182" s="51" t="s">
        <v>539</v>
      </c>
      <c r="B1182" s="51" t="s">
        <v>1216</v>
      </c>
      <c r="C1182" s="51" t="s">
        <v>245</v>
      </c>
      <c r="D1182" s="51" t="s">
        <v>1217</v>
      </c>
      <c r="E1182" s="52">
        <v>31</v>
      </c>
      <c r="F1182" s="51" t="s">
        <v>247</v>
      </c>
      <c r="G1182" s="51" t="s">
        <v>1210</v>
      </c>
      <c r="H1182" s="51" t="s">
        <v>249</v>
      </c>
      <c r="I1182" s="53">
        <v>31</v>
      </c>
    </row>
    <row r="1183" spans="1:9" ht="25.2" x14ac:dyDescent="0.5">
      <c r="A1183" s="48" t="s">
        <v>539</v>
      </c>
      <c r="B1183" s="48" t="s">
        <v>540</v>
      </c>
      <c r="C1183" s="48" t="s">
        <v>245</v>
      </c>
      <c r="D1183" s="48" t="s">
        <v>541</v>
      </c>
      <c r="E1183" s="49">
        <v>30</v>
      </c>
      <c r="F1183" s="48" t="s">
        <v>253</v>
      </c>
      <c r="G1183" s="48" t="s">
        <v>534</v>
      </c>
      <c r="H1183" s="48" t="s">
        <v>254</v>
      </c>
      <c r="I1183" s="50">
        <v>30</v>
      </c>
    </row>
    <row r="1184" spans="1:9" ht="25.2" x14ac:dyDescent="0.5">
      <c r="A1184" s="51" t="s">
        <v>539</v>
      </c>
      <c r="B1184" s="51" t="s">
        <v>651</v>
      </c>
      <c r="C1184" s="51" t="s">
        <v>245</v>
      </c>
      <c r="D1184" s="51" t="s">
        <v>652</v>
      </c>
      <c r="E1184" s="52">
        <v>18</v>
      </c>
      <c r="F1184" s="51" t="s">
        <v>650</v>
      </c>
      <c r="G1184" s="51" t="s">
        <v>645</v>
      </c>
      <c r="H1184" s="51" t="s">
        <v>254</v>
      </c>
      <c r="I1184" s="53">
        <v>18</v>
      </c>
    </row>
    <row r="1185" spans="1:9" ht="25.2" x14ac:dyDescent="0.5">
      <c r="A1185" s="48" t="s">
        <v>539</v>
      </c>
      <c r="B1185" s="48" t="s">
        <v>840</v>
      </c>
      <c r="C1185" s="48" t="s">
        <v>245</v>
      </c>
      <c r="D1185" s="48" t="s">
        <v>841</v>
      </c>
      <c r="E1185" s="49">
        <v>10</v>
      </c>
      <c r="F1185" s="48" t="s">
        <v>266</v>
      </c>
      <c r="G1185" s="48" t="s">
        <v>835</v>
      </c>
      <c r="H1185" s="48" t="s">
        <v>254</v>
      </c>
      <c r="I1185" s="50">
        <v>10</v>
      </c>
    </row>
    <row r="1186" spans="1:9" ht="25.2" x14ac:dyDescent="0.5">
      <c r="A1186" s="51" t="s">
        <v>884</v>
      </c>
      <c r="B1186" s="51" t="s">
        <v>885</v>
      </c>
      <c r="C1186" s="51" t="s">
        <v>245</v>
      </c>
      <c r="D1186" s="51" t="s">
        <v>886</v>
      </c>
      <c r="E1186" s="52">
        <v>11</v>
      </c>
      <c r="F1186" s="51" t="s">
        <v>247</v>
      </c>
      <c r="G1186" s="51" t="s">
        <v>887</v>
      </c>
      <c r="H1186" s="51" t="s">
        <v>254</v>
      </c>
      <c r="I1186" s="53">
        <v>11</v>
      </c>
    </row>
    <row r="1187" spans="1:9" ht="25.2" x14ac:dyDescent="0.5">
      <c r="A1187" s="48" t="s">
        <v>1161</v>
      </c>
      <c r="B1187" s="48" t="s">
        <v>1162</v>
      </c>
      <c r="C1187" s="48" t="s">
        <v>245</v>
      </c>
      <c r="D1187" s="48" t="s">
        <v>1163</v>
      </c>
      <c r="E1187" s="49">
        <v>9</v>
      </c>
      <c r="F1187" s="48" t="s">
        <v>1128</v>
      </c>
      <c r="G1187" s="48" t="s">
        <v>609</v>
      </c>
      <c r="H1187" s="48" t="s">
        <v>249</v>
      </c>
      <c r="I1187" s="50">
        <v>9</v>
      </c>
    </row>
    <row r="1188" spans="1:9" ht="25.2" x14ac:dyDescent="0.5">
      <c r="A1188" s="51" t="s">
        <v>1161</v>
      </c>
      <c r="B1188" s="51" t="s">
        <v>1191</v>
      </c>
      <c r="C1188" s="51" t="s">
        <v>245</v>
      </c>
      <c r="D1188" s="51" t="s">
        <v>1192</v>
      </c>
      <c r="E1188" s="52">
        <v>39.99</v>
      </c>
      <c r="F1188" s="51" t="s">
        <v>511</v>
      </c>
      <c r="G1188" s="51" t="s">
        <v>1190</v>
      </c>
      <c r="H1188" s="51" t="s">
        <v>254</v>
      </c>
      <c r="I1188" s="53">
        <v>39.99</v>
      </c>
    </row>
    <row r="1189" spans="1:9" ht="25.2" x14ac:dyDescent="0.5">
      <c r="A1189" s="48" t="s">
        <v>972</v>
      </c>
      <c r="B1189" s="48" t="s">
        <v>973</v>
      </c>
      <c r="C1189" s="48" t="s">
        <v>245</v>
      </c>
      <c r="D1189" s="48" t="s">
        <v>974</v>
      </c>
      <c r="E1189" s="49">
        <v>40.01</v>
      </c>
      <c r="F1189" s="48" t="s">
        <v>266</v>
      </c>
      <c r="G1189" s="48" t="s">
        <v>951</v>
      </c>
      <c r="H1189" s="48" t="s">
        <v>254</v>
      </c>
      <c r="I1189" s="50">
        <v>40.01</v>
      </c>
    </row>
    <row r="1190" spans="1:9" ht="25.2" x14ac:dyDescent="0.5">
      <c r="A1190" s="51" t="s">
        <v>972</v>
      </c>
      <c r="B1190" s="51" t="s">
        <v>1164</v>
      </c>
      <c r="C1190" s="51" t="s">
        <v>245</v>
      </c>
      <c r="D1190" s="51" t="s">
        <v>1165</v>
      </c>
      <c r="E1190" s="52">
        <v>18</v>
      </c>
      <c r="F1190" s="51" t="s">
        <v>266</v>
      </c>
      <c r="G1190" s="51" t="s">
        <v>609</v>
      </c>
      <c r="H1190" s="51" t="s">
        <v>254</v>
      </c>
      <c r="I1190" s="53">
        <v>18</v>
      </c>
    </row>
    <row r="1191" spans="1:9" ht="25.2" x14ac:dyDescent="0.5">
      <c r="A1191" s="48" t="s">
        <v>842</v>
      </c>
      <c r="B1191" s="48" t="s">
        <v>1166</v>
      </c>
      <c r="C1191" s="48" t="s">
        <v>245</v>
      </c>
      <c r="D1191" s="48" t="s">
        <v>1167</v>
      </c>
      <c r="E1191" s="49">
        <v>20</v>
      </c>
      <c r="F1191" s="48" t="s">
        <v>1128</v>
      </c>
      <c r="G1191" s="48" t="s">
        <v>609</v>
      </c>
      <c r="H1191" s="48" t="s">
        <v>249</v>
      </c>
      <c r="I1191" s="50">
        <v>20</v>
      </c>
    </row>
    <row r="1192" spans="1:9" ht="37.799999999999997" x14ac:dyDescent="0.5">
      <c r="A1192" s="51" t="s">
        <v>842</v>
      </c>
      <c r="B1192" s="51" t="s">
        <v>843</v>
      </c>
      <c r="C1192" s="51" t="s">
        <v>245</v>
      </c>
      <c r="D1192" s="51" t="s">
        <v>844</v>
      </c>
      <c r="E1192" s="52">
        <v>13</v>
      </c>
      <c r="F1192" s="51" t="s">
        <v>845</v>
      </c>
      <c r="G1192" s="51" t="s">
        <v>767</v>
      </c>
      <c r="H1192" s="51" t="s">
        <v>254</v>
      </c>
      <c r="I1192" s="53">
        <v>13</v>
      </c>
    </row>
    <row r="1193" spans="1:9" ht="25.2" x14ac:dyDescent="0.5">
      <c r="A1193" s="48" t="s">
        <v>842</v>
      </c>
      <c r="B1193" s="48" t="s">
        <v>895</v>
      </c>
      <c r="C1193" s="48" t="s">
        <v>245</v>
      </c>
      <c r="D1193" s="48" t="s">
        <v>896</v>
      </c>
      <c r="E1193" s="49">
        <v>5</v>
      </c>
      <c r="F1193" s="48" t="s">
        <v>266</v>
      </c>
      <c r="G1193" s="48" t="s">
        <v>897</v>
      </c>
      <c r="H1193" s="48" t="s">
        <v>254</v>
      </c>
      <c r="I1193" s="50">
        <v>5</v>
      </c>
    </row>
    <row r="1194" spans="1:9" ht="25.2" x14ac:dyDescent="0.5">
      <c r="A1194" s="51" t="s">
        <v>283</v>
      </c>
      <c r="B1194" s="51" t="s">
        <v>284</v>
      </c>
      <c r="C1194" s="51" t="s">
        <v>245</v>
      </c>
      <c r="D1194" s="51" t="s">
        <v>285</v>
      </c>
      <c r="E1194" s="52">
        <v>19</v>
      </c>
      <c r="F1194" s="51" t="s">
        <v>247</v>
      </c>
      <c r="G1194" s="51" t="s">
        <v>282</v>
      </c>
      <c r="H1194" s="51" t="s">
        <v>249</v>
      </c>
      <c r="I1194" s="53">
        <v>19</v>
      </c>
    </row>
    <row r="1195" spans="1:9" ht="25.2" x14ac:dyDescent="0.5">
      <c r="A1195" s="48" t="s">
        <v>283</v>
      </c>
      <c r="B1195" s="48" t="s">
        <v>846</v>
      </c>
      <c r="C1195" s="48" t="s">
        <v>245</v>
      </c>
      <c r="D1195" s="48" t="s">
        <v>847</v>
      </c>
      <c r="E1195" s="49">
        <v>14</v>
      </c>
      <c r="F1195" s="48" t="s">
        <v>845</v>
      </c>
      <c r="G1195" s="48" t="s">
        <v>835</v>
      </c>
      <c r="H1195" s="48" t="s">
        <v>254</v>
      </c>
      <c r="I1195" s="50">
        <v>14</v>
      </c>
    </row>
    <row r="1196" spans="1:9" ht="25.2" x14ac:dyDescent="0.5">
      <c r="A1196" s="51" t="s">
        <v>283</v>
      </c>
      <c r="B1196" s="51" t="s">
        <v>286</v>
      </c>
      <c r="C1196" s="51" t="s">
        <v>245</v>
      </c>
      <c r="D1196" s="51" t="s">
        <v>287</v>
      </c>
      <c r="E1196" s="52">
        <v>42</v>
      </c>
      <c r="F1196" s="51" t="s">
        <v>266</v>
      </c>
      <c r="G1196" s="51" t="s">
        <v>282</v>
      </c>
      <c r="H1196" s="51" t="s">
        <v>249</v>
      </c>
      <c r="I1196" s="53">
        <v>42</v>
      </c>
    </row>
    <row r="1197" spans="1:9" ht="25.2" x14ac:dyDescent="0.5">
      <c r="A1197" s="48" t="s">
        <v>283</v>
      </c>
      <c r="B1197" s="48" t="s">
        <v>898</v>
      </c>
      <c r="C1197" s="48" t="s">
        <v>245</v>
      </c>
      <c r="D1197" s="48" t="s">
        <v>899</v>
      </c>
      <c r="E1197" s="49">
        <v>18</v>
      </c>
      <c r="F1197" s="48" t="s">
        <v>266</v>
      </c>
      <c r="G1197" s="48" t="s">
        <v>897</v>
      </c>
      <c r="H1197" s="48" t="s">
        <v>254</v>
      </c>
      <c r="I1197" s="50">
        <v>18</v>
      </c>
    </row>
    <row r="1198" spans="1:9" ht="25.2" x14ac:dyDescent="0.5">
      <c r="A1198" s="51" t="s">
        <v>283</v>
      </c>
      <c r="B1198" s="51" t="s">
        <v>1284</v>
      </c>
      <c r="C1198" s="51" t="s">
        <v>245</v>
      </c>
      <c r="D1198" s="51" t="s">
        <v>1285</v>
      </c>
      <c r="E1198" s="52">
        <v>7</v>
      </c>
      <c r="F1198" s="51" t="s">
        <v>253</v>
      </c>
      <c r="G1198" s="51" t="s">
        <v>761</v>
      </c>
      <c r="H1198" s="51" t="s">
        <v>249</v>
      </c>
      <c r="I1198" s="53">
        <v>7</v>
      </c>
    </row>
    <row r="1199" spans="1:9" ht="25.2" x14ac:dyDescent="0.5">
      <c r="A1199" s="48" t="s">
        <v>283</v>
      </c>
      <c r="B1199" s="48" t="s">
        <v>1061</v>
      </c>
      <c r="C1199" s="48" t="s">
        <v>245</v>
      </c>
      <c r="D1199" s="48" t="s">
        <v>1062</v>
      </c>
      <c r="E1199" s="49">
        <v>17</v>
      </c>
      <c r="F1199" s="48" t="s">
        <v>247</v>
      </c>
      <c r="G1199" s="48" t="s">
        <v>1050</v>
      </c>
      <c r="H1199" s="48" t="s">
        <v>249</v>
      </c>
      <c r="I1199" s="50">
        <v>17</v>
      </c>
    </row>
    <row r="1200" spans="1:9" ht="25.2" x14ac:dyDescent="0.5">
      <c r="A1200" s="51" t="s">
        <v>283</v>
      </c>
      <c r="B1200" s="51" t="s">
        <v>865</v>
      </c>
      <c r="C1200" s="51" t="s">
        <v>245</v>
      </c>
      <c r="D1200" s="51" t="s">
        <v>866</v>
      </c>
      <c r="E1200" s="52">
        <v>14</v>
      </c>
      <c r="F1200" s="51" t="s">
        <v>253</v>
      </c>
      <c r="G1200" s="51" t="s">
        <v>863</v>
      </c>
      <c r="H1200" s="51" t="s">
        <v>254</v>
      </c>
      <c r="I1200" s="53">
        <v>14</v>
      </c>
    </row>
    <row r="1201" spans="1:9" ht="25.2" x14ac:dyDescent="0.5">
      <c r="A1201" s="48" t="s">
        <v>283</v>
      </c>
      <c r="B1201" s="48" t="s">
        <v>1312</v>
      </c>
      <c r="C1201" s="48" t="s">
        <v>245</v>
      </c>
      <c r="D1201" s="48" t="s">
        <v>1313</v>
      </c>
      <c r="E1201" s="49">
        <v>50</v>
      </c>
      <c r="F1201" s="48" t="s">
        <v>253</v>
      </c>
      <c r="G1201" s="48" t="s">
        <v>1301</v>
      </c>
      <c r="H1201" s="48" t="s">
        <v>249</v>
      </c>
      <c r="I1201" s="50">
        <v>50</v>
      </c>
    </row>
    <row r="1202" spans="1:9" ht="25.2" x14ac:dyDescent="0.5">
      <c r="A1202" s="51" t="s">
        <v>283</v>
      </c>
      <c r="B1202" s="51" t="s">
        <v>780</v>
      </c>
      <c r="C1202" s="51" t="s">
        <v>245</v>
      </c>
      <c r="D1202" s="51" t="s">
        <v>781</v>
      </c>
      <c r="E1202" s="52">
        <v>8</v>
      </c>
      <c r="F1202" s="51" t="s">
        <v>266</v>
      </c>
      <c r="G1202" s="51" t="s">
        <v>767</v>
      </c>
      <c r="H1202" s="51" t="s">
        <v>254</v>
      </c>
      <c r="I1202" s="53">
        <v>8</v>
      </c>
    </row>
    <row r="1203" spans="1:9" ht="25.2" x14ac:dyDescent="0.5">
      <c r="A1203" s="48" t="s">
        <v>653</v>
      </c>
      <c r="B1203" s="48" t="s">
        <v>679</v>
      </c>
      <c r="C1203" s="48" t="s">
        <v>245</v>
      </c>
      <c r="D1203" s="48" t="s">
        <v>384</v>
      </c>
      <c r="E1203" s="49">
        <v>14.99</v>
      </c>
      <c r="F1203" s="48" t="s">
        <v>266</v>
      </c>
      <c r="G1203" s="48" t="s">
        <v>673</v>
      </c>
      <c r="H1203" s="48" t="s">
        <v>249</v>
      </c>
      <c r="I1203" s="50">
        <v>14.99</v>
      </c>
    </row>
    <row r="1204" spans="1:9" ht="25.2" x14ac:dyDescent="0.5">
      <c r="A1204" s="51" t="s">
        <v>653</v>
      </c>
      <c r="B1204" s="51" t="s">
        <v>654</v>
      </c>
      <c r="C1204" s="51" t="s">
        <v>245</v>
      </c>
      <c r="D1204" s="51" t="s">
        <v>655</v>
      </c>
      <c r="E1204" s="52">
        <v>19.989999999999998</v>
      </c>
      <c r="F1204" s="51" t="s">
        <v>650</v>
      </c>
      <c r="G1204" s="51" t="s">
        <v>645</v>
      </c>
      <c r="H1204" s="51" t="s">
        <v>254</v>
      </c>
      <c r="I1204" s="53">
        <v>19.989999999999998</v>
      </c>
    </row>
    <row r="1205" spans="1:9" ht="25.2" x14ac:dyDescent="0.5">
      <c r="A1205" s="48" t="s">
        <v>653</v>
      </c>
      <c r="B1205" s="48" t="s">
        <v>928</v>
      </c>
      <c r="C1205" s="48" t="s">
        <v>245</v>
      </c>
      <c r="D1205" s="48" t="s">
        <v>929</v>
      </c>
      <c r="E1205" s="49">
        <v>25.99</v>
      </c>
      <c r="F1205" s="48" t="s">
        <v>276</v>
      </c>
      <c r="G1205" s="48" t="s">
        <v>584</v>
      </c>
      <c r="H1205" s="48" t="s">
        <v>254</v>
      </c>
      <c r="I1205" s="50">
        <v>25.99</v>
      </c>
    </row>
    <row r="1206" spans="1:9" ht="25.2" x14ac:dyDescent="0.5">
      <c r="A1206" s="51" t="s">
        <v>479</v>
      </c>
      <c r="B1206" s="51" t="s">
        <v>867</v>
      </c>
      <c r="C1206" s="51" t="s">
        <v>245</v>
      </c>
      <c r="D1206" s="51" t="s">
        <v>868</v>
      </c>
      <c r="E1206" s="52">
        <v>20</v>
      </c>
      <c r="F1206" s="51" t="s">
        <v>266</v>
      </c>
      <c r="G1206" s="51" t="s">
        <v>863</v>
      </c>
      <c r="H1206" s="51" t="s">
        <v>254</v>
      </c>
      <c r="I1206" s="53">
        <v>20</v>
      </c>
    </row>
    <row r="1207" spans="1:9" ht="25.2" x14ac:dyDescent="0.5">
      <c r="A1207" s="48" t="s">
        <v>479</v>
      </c>
      <c r="B1207" s="48" t="s">
        <v>869</v>
      </c>
      <c r="C1207" s="48" t="s">
        <v>245</v>
      </c>
      <c r="D1207" s="48" t="s">
        <v>870</v>
      </c>
      <c r="E1207" s="49">
        <v>30</v>
      </c>
      <c r="F1207" s="48" t="s">
        <v>266</v>
      </c>
      <c r="G1207" s="48" t="s">
        <v>863</v>
      </c>
      <c r="H1207" s="48" t="s">
        <v>254</v>
      </c>
      <c r="I1207" s="50">
        <v>30</v>
      </c>
    </row>
    <row r="1208" spans="1:9" ht="25.2" x14ac:dyDescent="0.5">
      <c r="A1208" s="51" t="s">
        <v>479</v>
      </c>
      <c r="B1208" s="51" t="s">
        <v>1094</v>
      </c>
      <c r="C1208" s="51" t="s">
        <v>245</v>
      </c>
      <c r="D1208" s="51" t="s">
        <v>1095</v>
      </c>
      <c r="E1208" s="52">
        <v>22</v>
      </c>
      <c r="F1208" s="51" t="s">
        <v>266</v>
      </c>
      <c r="G1208" s="51" t="s">
        <v>919</v>
      </c>
      <c r="H1208" s="51" t="s">
        <v>254</v>
      </c>
      <c r="I1208" s="53">
        <v>22</v>
      </c>
    </row>
    <row r="1209" spans="1:9" ht="75.599999999999994" x14ac:dyDescent="0.5">
      <c r="A1209" s="48" t="s">
        <v>479</v>
      </c>
      <c r="B1209" s="48" t="s">
        <v>603</v>
      </c>
      <c r="C1209" s="48" t="s">
        <v>245</v>
      </c>
      <c r="D1209" s="48" t="s">
        <v>604</v>
      </c>
      <c r="E1209" s="49">
        <v>17</v>
      </c>
      <c r="F1209" s="48" t="s">
        <v>247</v>
      </c>
      <c r="G1209" s="48" t="s">
        <v>592</v>
      </c>
      <c r="H1209" s="48" t="s">
        <v>254</v>
      </c>
      <c r="I1209" s="50">
        <v>17</v>
      </c>
    </row>
    <row r="1210" spans="1:9" ht="25.2" x14ac:dyDescent="0.5">
      <c r="A1210" s="51" t="s">
        <v>479</v>
      </c>
      <c r="B1210" s="51" t="s">
        <v>782</v>
      </c>
      <c r="C1210" s="51" t="s">
        <v>245</v>
      </c>
      <c r="D1210" s="51" t="s">
        <v>783</v>
      </c>
      <c r="E1210" s="52">
        <v>20</v>
      </c>
      <c r="F1210" s="51" t="s">
        <v>247</v>
      </c>
      <c r="G1210" s="51" t="s">
        <v>767</v>
      </c>
      <c r="H1210" s="51" t="s">
        <v>254</v>
      </c>
      <c r="I1210" s="53">
        <v>20</v>
      </c>
    </row>
    <row r="1211" spans="1:9" ht="25.2" x14ac:dyDescent="0.5">
      <c r="A1211" s="48" t="s">
        <v>479</v>
      </c>
      <c r="B1211" s="48" t="s">
        <v>784</v>
      </c>
      <c r="C1211" s="48" t="s">
        <v>245</v>
      </c>
      <c r="D1211" s="48" t="s">
        <v>785</v>
      </c>
      <c r="E1211" s="49">
        <v>10</v>
      </c>
      <c r="F1211" s="48" t="s">
        <v>247</v>
      </c>
      <c r="G1211" s="48" t="s">
        <v>767</v>
      </c>
      <c r="H1211" s="48" t="s">
        <v>254</v>
      </c>
      <c r="I1211" s="50">
        <v>10</v>
      </c>
    </row>
    <row r="1212" spans="1:9" ht="63" x14ac:dyDescent="0.5">
      <c r="A1212" s="51" t="s">
        <v>479</v>
      </c>
      <c r="B1212" s="51" t="s">
        <v>480</v>
      </c>
      <c r="C1212" s="51" t="s">
        <v>245</v>
      </c>
      <c r="D1212" s="51" t="s">
        <v>481</v>
      </c>
      <c r="E1212" s="52">
        <v>30</v>
      </c>
      <c r="F1212" s="51" t="s">
        <v>247</v>
      </c>
      <c r="G1212" s="51" t="s">
        <v>482</v>
      </c>
      <c r="H1212" s="51" t="s">
        <v>249</v>
      </c>
      <c r="I1212" s="53">
        <v>30</v>
      </c>
    </row>
    <row r="1213" spans="1:9" ht="25.2" x14ac:dyDescent="0.5">
      <c r="A1213" s="48" t="s">
        <v>680</v>
      </c>
      <c r="B1213" s="48" t="s">
        <v>681</v>
      </c>
      <c r="C1213" s="48" t="s">
        <v>245</v>
      </c>
      <c r="D1213" s="48" t="s">
        <v>682</v>
      </c>
      <c r="E1213" s="49">
        <v>13</v>
      </c>
      <c r="F1213" s="48" t="s">
        <v>247</v>
      </c>
      <c r="G1213" s="48" t="s">
        <v>673</v>
      </c>
      <c r="H1213" s="48" t="s">
        <v>249</v>
      </c>
      <c r="I1213" s="50">
        <v>13</v>
      </c>
    </row>
    <row r="1214" spans="1:9" ht="25.2" x14ac:dyDescent="0.5">
      <c r="A1214" s="51" t="s">
        <v>680</v>
      </c>
      <c r="B1214" s="51" t="s">
        <v>1096</v>
      </c>
      <c r="C1214" s="51" t="s">
        <v>245</v>
      </c>
      <c r="D1214" s="51" t="s">
        <v>1097</v>
      </c>
      <c r="E1214" s="52">
        <v>12</v>
      </c>
      <c r="F1214" s="51" t="s">
        <v>266</v>
      </c>
      <c r="G1214" s="51" t="s">
        <v>919</v>
      </c>
      <c r="H1214" s="51" t="s">
        <v>254</v>
      </c>
      <c r="I1214" s="53">
        <v>12</v>
      </c>
    </row>
    <row r="1215" spans="1:9" ht="25.2" x14ac:dyDescent="0.5">
      <c r="A1215" s="48" t="s">
        <v>680</v>
      </c>
      <c r="B1215" s="48" t="s">
        <v>942</v>
      </c>
      <c r="C1215" s="48" t="s">
        <v>245</v>
      </c>
      <c r="D1215" s="48" t="s">
        <v>943</v>
      </c>
      <c r="E1215" s="49">
        <v>11.99</v>
      </c>
      <c r="F1215" s="48" t="s">
        <v>266</v>
      </c>
      <c r="G1215" s="48" t="s">
        <v>913</v>
      </c>
      <c r="H1215" s="48" t="s">
        <v>249</v>
      </c>
      <c r="I1215" s="50">
        <v>11.99</v>
      </c>
    </row>
    <row r="1216" spans="1:9" ht="25.2" x14ac:dyDescent="0.5">
      <c r="A1216" s="51" t="s">
        <v>872</v>
      </c>
      <c r="B1216" s="51" t="s">
        <v>873</v>
      </c>
      <c r="C1216" s="51" t="s">
        <v>245</v>
      </c>
      <c r="D1216" s="51" t="s">
        <v>874</v>
      </c>
      <c r="E1216" s="52">
        <v>15</v>
      </c>
      <c r="F1216" s="51" t="s">
        <v>247</v>
      </c>
      <c r="G1216" s="51" t="s">
        <v>875</v>
      </c>
      <c r="H1216" s="51" t="s">
        <v>254</v>
      </c>
      <c r="I1216" s="53">
        <v>15</v>
      </c>
    </row>
    <row r="1217" spans="1:9" ht="25.2" x14ac:dyDescent="0.5">
      <c r="A1217" s="48" t="s">
        <v>872</v>
      </c>
      <c r="B1217" s="48" t="s">
        <v>876</v>
      </c>
      <c r="C1217" s="48" t="s">
        <v>245</v>
      </c>
      <c r="D1217" s="48" t="s">
        <v>877</v>
      </c>
      <c r="E1217" s="49">
        <v>5</v>
      </c>
      <c r="F1217" s="48" t="s">
        <v>247</v>
      </c>
      <c r="G1217" s="48" t="s">
        <v>875</v>
      </c>
      <c r="H1217" s="48" t="s">
        <v>254</v>
      </c>
      <c r="I1217" s="50">
        <v>5</v>
      </c>
    </row>
    <row r="1218" spans="1:9" ht="25.2" x14ac:dyDescent="0.5">
      <c r="A1218" s="51" t="s">
        <v>872</v>
      </c>
      <c r="B1218" s="51" t="s">
        <v>878</v>
      </c>
      <c r="C1218" s="51" t="s">
        <v>245</v>
      </c>
      <c r="D1218" s="51" t="s">
        <v>879</v>
      </c>
      <c r="E1218" s="52">
        <v>6</v>
      </c>
      <c r="F1218" s="51" t="s">
        <v>276</v>
      </c>
      <c r="G1218" s="51" t="s">
        <v>880</v>
      </c>
      <c r="H1218" s="51" t="s">
        <v>254</v>
      </c>
      <c r="I1218" s="53">
        <v>6</v>
      </c>
    </row>
    <row r="1219" spans="1:9" ht="25.2" x14ac:dyDescent="0.5">
      <c r="A1219" s="48" t="s">
        <v>872</v>
      </c>
      <c r="B1219" s="48" t="s">
        <v>881</v>
      </c>
      <c r="C1219" s="48" t="s">
        <v>245</v>
      </c>
      <c r="D1219" s="48" t="s">
        <v>882</v>
      </c>
      <c r="E1219" s="49">
        <v>9.99</v>
      </c>
      <c r="F1219" s="48" t="s">
        <v>276</v>
      </c>
      <c r="G1219" s="48" t="s">
        <v>880</v>
      </c>
      <c r="H1219" s="48" t="s">
        <v>254</v>
      </c>
      <c r="I1219" s="50">
        <v>9.99</v>
      </c>
    </row>
    <row r="1220" spans="1:9" ht="25.2" x14ac:dyDescent="0.5">
      <c r="A1220" s="51" t="s">
        <v>872</v>
      </c>
      <c r="B1220" s="51" t="s">
        <v>914</v>
      </c>
      <c r="C1220" s="51" t="s">
        <v>245</v>
      </c>
      <c r="D1220" s="51" t="s">
        <v>915</v>
      </c>
      <c r="E1220" s="52">
        <v>18</v>
      </c>
      <c r="F1220" s="51" t="s">
        <v>276</v>
      </c>
      <c r="G1220" s="51" t="s">
        <v>875</v>
      </c>
      <c r="H1220" s="51" t="s">
        <v>254</v>
      </c>
      <c r="I1220" s="53">
        <v>18</v>
      </c>
    </row>
    <row r="1221" spans="1:9" ht="25.2" x14ac:dyDescent="0.5">
      <c r="A1221" s="48" t="s">
        <v>542</v>
      </c>
      <c r="B1221" s="48" t="s">
        <v>1002</v>
      </c>
      <c r="C1221" s="48" t="s">
        <v>245</v>
      </c>
      <c r="D1221" s="48" t="s">
        <v>1003</v>
      </c>
      <c r="E1221" s="49">
        <v>10</v>
      </c>
      <c r="F1221" s="48" t="s">
        <v>266</v>
      </c>
      <c r="G1221" s="48" t="s">
        <v>951</v>
      </c>
      <c r="H1221" s="48" t="s">
        <v>254</v>
      </c>
      <c r="I1221" s="50">
        <v>10</v>
      </c>
    </row>
    <row r="1222" spans="1:9" ht="25.2" x14ac:dyDescent="0.5">
      <c r="A1222" s="51" t="s">
        <v>542</v>
      </c>
      <c r="B1222" s="51" t="s">
        <v>1098</v>
      </c>
      <c r="C1222" s="51" t="s">
        <v>245</v>
      </c>
      <c r="D1222" s="51" t="s">
        <v>1099</v>
      </c>
      <c r="E1222" s="52">
        <v>27</v>
      </c>
      <c r="F1222" s="51" t="s">
        <v>1100</v>
      </c>
      <c r="G1222" s="51" t="s">
        <v>919</v>
      </c>
      <c r="H1222" s="51" t="s">
        <v>249</v>
      </c>
      <c r="I1222" s="53">
        <v>27</v>
      </c>
    </row>
    <row r="1223" spans="1:9" ht="25.2" x14ac:dyDescent="0.5">
      <c r="A1223" s="48" t="s">
        <v>542</v>
      </c>
      <c r="B1223" s="48" t="s">
        <v>543</v>
      </c>
      <c r="C1223" s="48" t="s">
        <v>245</v>
      </c>
      <c r="D1223" s="48" t="s">
        <v>544</v>
      </c>
      <c r="E1223" s="49">
        <v>15</v>
      </c>
      <c r="F1223" s="48" t="s">
        <v>266</v>
      </c>
      <c r="G1223" s="48" t="s">
        <v>534</v>
      </c>
      <c r="H1223" s="48" t="s">
        <v>249</v>
      </c>
      <c r="I1223" s="50">
        <v>15</v>
      </c>
    </row>
    <row r="1224" spans="1:9" ht="50.4" x14ac:dyDescent="0.5">
      <c r="A1224" s="51" t="s">
        <v>1080</v>
      </c>
      <c r="B1224" s="51" t="s">
        <v>1081</v>
      </c>
      <c r="C1224" s="51" t="s">
        <v>245</v>
      </c>
      <c r="D1224" s="51" t="s">
        <v>1082</v>
      </c>
      <c r="E1224" s="52">
        <v>28</v>
      </c>
      <c r="F1224" s="51" t="s">
        <v>266</v>
      </c>
      <c r="G1224" s="51" t="s">
        <v>1083</v>
      </c>
      <c r="H1224" s="51" t="s">
        <v>254</v>
      </c>
      <c r="I1224" s="53">
        <v>28</v>
      </c>
    </row>
    <row r="1225" spans="1:9" ht="25.2" x14ac:dyDescent="0.5">
      <c r="A1225" s="48" t="s">
        <v>1202</v>
      </c>
      <c r="B1225" s="48" t="s">
        <v>1203</v>
      </c>
      <c r="C1225" s="48" t="s">
        <v>245</v>
      </c>
      <c r="D1225" s="48" t="s">
        <v>1204</v>
      </c>
      <c r="E1225" s="49">
        <v>30</v>
      </c>
      <c r="F1225" s="48" t="s">
        <v>1200</v>
      </c>
      <c r="G1225" s="48" t="s">
        <v>1201</v>
      </c>
      <c r="H1225" s="48" t="s">
        <v>254</v>
      </c>
      <c r="I1225" s="50">
        <v>30</v>
      </c>
    </row>
    <row r="1226" spans="1:9" ht="25.2" x14ac:dyDescent="0.5">
      <c r="A1226" s="51" t="s">
        <v>512</v>
      </c>
      <c r="B1226" s="51" t="s">
        <v>513</v>
      </c>
      <c r="C1226" s="51" t="s">
        <v>245</v>
      </c>
      <c r="D1226" s="51" t="s">
        <v>514</v>
      </c>
      <c r="E1226" s="52">
        <v>8</v>
      </c>
      <c r="F1226" s="51" t="s">
        <v>253</v>
      </c>
      <c r="G1226" s="51" t="s">
        <v>505</v>
      </c>
      <c r="H1226" s="51" t="s">
        <v>249</v>
      </c>
      <c r="I1226" s="53">
        <v>8</v>
      </c>
    </row>
    <row r="1227" spans="1:9" ht="25.2" x14ac:dyDescent="0.5">
      <c r="A1227" s="48" t="s">
        <v>305</v>
      </c>
      <c r="B1227" s="48" t="s">
        <v>1168</v>
      </c>
      <c r="C1227" s="48" t="s">
        <v>245</v>
      </c>
      <c r="D1227" s="48" t="s">
        <v>1169</v>
      </c>
      <c r="E1227" s="49">
        <v>13</v>
      </c>
      <c r="F1227" s="48" t="s">
        <v>1128</v>
      </c>
      <c r="G1227" s="48" t="s">
        <v>609</v>
      </c>
      <c r="H1227" s="48" t="s">
        <v>254</v>
      </c>
      <c r="I1227" s="50">
        <v>13</v>
      </c>
    </row>
    <row r="1228" spans="1:9" ht="37.799999999999997" x14ac:dyDescent="0.5">
      <c r="A1228" s="51" t="s">
        <v>305</v>
      </c>
      <c r="B1228" s="51" t="s">
        <v>497</v>
      </c>
      <c r="C1228" s="51" t="s">
        <v>245</v>
      </c>
      <c r="D1228" s="51" t="s">
        <v>498</v>
      </c>
      <c r="E1228" s="52">
        <v>26.99</v>
      </c>
      <c r="F1228" s="51" t="s">
        <v>266</v>
      </c>
      <c r="G1228" s="51" t="s">
        <v>494</v>
      </c>
      <c r="H1228" s="51" t="s">
        <v>254</v>
      </c>
      <c r="I1228" s="53">
        <v>26.99</v>
      </c>
    </row>
    <row r="1229" spans="1:9" ht="25.2" x14ac:dyDescent="0.5">
      <c r="A1229" s="48" t="s">
        <v>305</v>
      </c>
      <c r="B1229" s="48" t="s">
        <v>656</v>
      </c>
      <c r="C1229" s="48" t="s">
        <v>245</v>
      </c>
      <c r="D1229" s="48" t="s">
        <v>657</v>
      </c>
      <c r="E1229" s="49">
        <v>8</v>
      </c>
      <c r="F1229" s="48" t="s">
        <v>650</v>
      </c>
      <c r="G1229" s="48" t="s">
        <v>645</v>
      </c>
      <c r="H1229" s="48" t="s">
        <v>254</v>
      </c>
      <c r="I1229" s="50">
        <v>8</v>
      </c>
    </row>
    <row r="1230" spans="1:9" ht="25.2" x14ac:dyDescent="0.5">
      <c r="A1230" s="51" t="s">
        <v>305</v>
      </c>
      <c r="B1230" s="51" t="s">
        <v>658</v>
      </c>
      <c r="C1230" s="51" t="s">
        <v>245</v>
      </c>
      <c r="D1230" s="51" t="s">
        <v>659</v>
      </c>
      <c r="E1230" s="52">
        <v>10</v>
      </c>
      <c r="F1230" s="51" t="s">
        <v>253</v>
      </c>
      <c r="G1230" s="51" t="s">
        <v>645</v>
      </c>
      <c r="H1230" s="51" t="s">
        <v>254</v>
      </c>
      <c r="I1230" s="53">
        <v>10</v>
      </c>
    </row>
    <row r="1231" spans="1:9" ht="37.799999999999997" x14ac:dyDescent="0.5">
      <c r="A1231" s="48" t="s">
        <v>305</v>
      </c>
      <c r="B1231" s="48" t="s">
        <v>410</v>
      </c>
      <c r="C1231" s="48" t="s">
        <v>245</v>
      </c>
      <c r="D1231" s="48" t="s">
        <v>411</v>
      </c>
      <c r="E1231" s="49">
        <v>44.99</v>
      </c>
      <c r="F1231" s="48" t="s">
        <v>253</v>
      </c>
      <c r="G1231" s="48" t="s">
        <v>402</v>
      </c>
      <c r="H1231" s="48" t="s">
        <v>249</v>
      </c>
      <c r="I1231" s="50">
        <v>44.99</v>
      </c>
    </row>
    <row r="1232" spans="1:9" ht="25.2" x14ac:dyDescent="0.5">
      <c r="A1232" s="51" t="s">
        <v>305</v>
      </c>
      <c r="B1232" s="51" t="s">
        <v>1111</v>
      </c>
      <c r="C1232" s="51" t="s">
        <v>245</v>
      </c>
      <c r="D1232" s="51" t="s">
        <v>1112</v>
      </c>
      <c r="E1232" s="52">
        <v>27</v>
      </c>
      <c r="F1232" s="51" t="s">
        <v>253</v>
      </c>
      <c r="G1232" s="51" t="s">
        <v>1110</v>
      </c>
      <c r="H1232" s="51" t="s">
        <v>254</v>
      </c>
      <c r="I1232" s="53">
        <v>27</v>
      </c>
    </row>
    <row r="1233" spans="1:9" ht="25.2" x14ac:dyDescent="0.5">
      <c r="A1233" s="48" t="s">
        <v>305</v>
      </c>
      <c r="B1233" s="48" t="s">
        <v>975</v>
      </c>
      <c r="C1233" s="48" t="s">
        <v>245</v>
      </c>
      <c r="D1233" s="48" t="s">
        <v>976</v>
      </c>
      <c r="E1233" s="49">
        <v>28.95</v>
      </c>
      <c r="F1233" s="48" t="s">
        <v>266</v>
      </c>
      <c r="G1233" s="48" t="s">
        <v>951</v>
      </c>
      <c r="H1233" s="48" t="s">
        <v>254</v>
      </c>
      <c r="I1233" s="50">
        <v>28.95</v>
      </c>
    </row>
    <row r="1234" spans="1:9" ht="37.799999999999997" x14ac:dyDescent="0.5">
      <c r="A1234" s="51" t="s">
        <v>305</v>
      </c>
      <c r="B1234" s="51" t="s">
        <v>306</v>
      </c>
      <c r="C1234" s="51" t="s">
        <v>245</v>
      </c>
      <c r="D1234" s="51" t="s">
        <v>307</v>
      </c>
      <c r="E1234" s="52">
        <v>14.99</v>
      </c>
      <c r="F1234" s="51" t="s">
        <v>298</v>
      </c>
      <c r="G1234" s="51" t="s">
        <v>294</v>
      </c>
      <c r="H1234" s="51" t="s">
        <v>254</v>
      </c>
      <c r="I1234" s="53">
        <v>14.99</v>
      </c>
    </row>
    <row r="1235" spans="1:9" ht="25.2" x14ac:dyDescent="0.5">
      <c r="A1235" s="48" t="s">
        <v>250</v>
      </c>
      <c r="B1235" s="48" t="s">
        <v>251</v>
      </c>
      <c r="C1235" s="48" t="s">
        <v>245</v>
      </c>
      <c r="D1235" s="48" t="s">
        <v>252</v>
      </c>
      <c r="E1235" s="49">
        <v>15</v>
      </c>
      <c r="F1235" s="48" t="s">
        <v>253</v>
      </c>
      <c r="G1235" s="48" t="s">
        <v>248</v>
      </c>
      <c r="H1235" s="48" t="s">
        <v>254</v>
      </c>
      <c r="I1235" s="50">
        <v>15</v>
      </c>
    </row>
    <row r="1236" spans="1:9" ht="25.2" x14ac:dyDescent="0.5">
      <c r="A1236" s="51" t="s">
        <v>250</v>
      </c>
      <c r="B1236" s="51" t="s">
        <v>255</v>
      </c>
      <c r="C1236" s="51" t="s">
        <v>245</v>
      </c>
      <c r="D1236" s="51" t="s">
        <v>256</v>
      </c>
      <c r="E1236" s="52">
        <v>14</v>
      </c>
      <c r="F1236" s="51" t="s">
        <v>253</v>
      </c>
      <c r="G1236" s="51" t="s">
        <v>248</v>
      </c>
      <c r="H1236" s="51" t="s">
        <v>254</v>
      </c>
      <c r="I1236" s="53">
        <v>14</v>
      </c>
    </row>
    <row r="1237" spans="1:9" ht="25.2" x14ac:dyDescent="0.5">
      <c r="A1237" s="48" t="s">
        <v>250</v>
      </c>
      <c r="B1237" s="48" t="s">
        <v>257</v>
      </c>
      <c r="C1237" s="48" t="s">
        <v>245</v>
      </c>
      <c r="D1237" s="48" t="s">
        <v>258</v>
      </c>
      <c r="E1237" s="49">
        <v>13</v>
      </c>
      <c r="F1237" s="48" t="s">
        <v>253</v>
      </c>
      <c r="G1237" s="48" t="s">
        <v>248</v>
      </c>
      <c r="H1237" s="48" t="s">
        <v>254</v>
      </c>
      <c r="I1237" s="50">
        <v>13</v>
      </c>
    </row>
    <row r="1238" spans="1:9" ht="25.2" x14ac:dyDescent="0.5">
      <c r="A1238" s="51" t="s">
        <v>250</v>
      </c>
      <c r="B1238" s="51" t="s">
        <v>259</v>
      </c>
      <c r="C1238" s="51" t="s">
        <v>245</v>
      </c>
      <c r="D1238" s="51" t="s">
        <v>260</v>
      </c>
      <c r="E1238" s="52">
        <v>17</v>
      </c>
      <c r="F1238" s="51" t="s">
        <v>253</v>
      </c>
      <c r="G1238" s="51" t="s">
        <v>248</v>
      </c>
      <c r="H1238" s="51" t="s">
        <v>254</v>
      </c>
      <c r="I1238" s="53">
        <v>17</v>
      </c>
    </row>
    <row r="1239" spans="1:9" ht="25.2" x14ac:dyDescent="0.5">
      <c r="A1239" s="48" t="s">
        <v>250</v>
      </c>
      <c r="B1239" s="48" t="s">
        <v>261</v>
      </c>
      <c r="C1239" s="48" t="s">
        <v>245</v>
      </c>
      <c r="D1239" s="48" t="s">
        <v>262</v>
      </c>
      <c r="E1239" s="49">
        <v>10</v>
      </c>
      <c r="F1239" s="48" t="s">
        <v>253</v>
      </c>
      <c r="G1239" s="48" t="s">
        <v>248</v>
      </c>
      <c r="H1239" s="48" t="s">
        <v>254</v>
      </c>
      <c r="I1239" s="50">
        <v>10</v>
      </c>
    </row>
    <row r="1240" spans="1:9" ht="25.2" x14ac:dyDescent="0.5">
      <c r="A1240" s="51" t="s">
        <v>848</v>
      </c>
      <c r="B1240" s="51" t="s">
        <v>849</v>
      </c>
      <c r="C1240" s="51" t="s">
        <v>245</v>
      </c>
      <c r="D1240" s="51" t="s">
        <v>850</v>
      </c>
      <c r="E1240" s="52">
        <v>21</v>
      </c>
      <c r="F1240" s="51" t="s">
        <v>845</v>
      </c>
      <c r="G1240" s="51" t="s">
        <v>832</v>
      </c>
      <c r="H1240" s="51" t="s">
        <v>249</v>
      </c>
      <c r="I1240" s="53">
        <v>21</v>
      </c>
    </row>
    <row r="1241" spans="1:9" ht="25.2" x14ac:dyDescent="0.5">
      <c r="A1241" s="48" t="s">
        <v>552</v>
      </c>
      <c r="B1241" s="48" t="s">
        <v>786</v>
      </c>
      <c r="C1241" s="48" t="s">
        <v>245</v>
      </c>
      <c r="D1241" s="48" t="s">
        <v>787</v>
      </c>
      <c r="E1241" s="49">
        <v>10</v>
      </c>
      <c r="F1241" s="48" t="s">
        <v>247</v>
      </c>
      <c r="G1241" s="48" t="s">
        <v>767</v>
      </c>
      <c r="H1241" s="48" t="s">
        <v>254</v>
      </c>
      <c r="I1241" s="50">
        <v>10</v>
      </c>
    </row>
    <row r="1242" spans="1:9" ht="25.2" x14ac:dyDescent="0.5">
      <c r="A1242" s="51" t="s">
        <v>552</v>
      </c>
      <c r="B1242" s="51" t="s">
        <v>553</v>
      </c>
      <c r="C1242" s="51" t="s">
        <v>245</v>
      </c>
      <c r="D1242" s="51" t="s">
        <v>554</v>
      </c>
      <c r="E1242" s="52">
        <v>29</v>
      </c>
      <c r="F1242" s="51" t="s">
        <v>266</v>
      </c>
      <c r="G1242" s="51" t="s">
        <v>551</v>
      </c>
      <c r="H1242" s="51" t="s">
        <v>249</v>
      </c>
      <c r="I1242" s="53">
        <v>29</v>
      </c>
    </row>
    <row r="1243" spans="1:9" ht="25.2" x14ac:dyDescent="0.5">
      <c r="A1243" s="48" t="s">
        <v>581</v>
      </c>
      <c r="B1243" s="48" t="s">
        <v>619</v>
      </c>
      <c r="C1243" s="48" t="s">
        <v>245</v>
      </c>
      <c r="D1243" s="48" t="s">
        <v>620</v>
      </c>
      <c r="E1243" s="49">
        <v>5</v>
      </c>
      <c r="F1243" s="48" t="s">
        <v>253</v>
      </c>
      <c r="G1243" s="48" t="s">
        <v>621</v>
      </c>
      <c r="H1243" s="48" t="s">
        <v>254</v>
      </c>
      <c r="I1243" s="50">
        <v>5</v>
      </c>
    </row>
    <row r="1244" spans="1:9" ht="25.2" x14ac:dyDescent="0.5">
      <c r="A1244" s="51" t="s">
        <v>581</v>
      </c>
      <c r="B1244" s="51" t="s">
        <v>1026</v>
      </c>
      <c r="C1244" s="51" t="s">
        <v>245</v>
      </c>
      <c r="D1244" s="51" t="s">
        <v>1027</v>
      </c>
      <c r="E1244" s="52">
        <v>13</v>
      </c>
      <c r="F1244" s="51" t="s">
        <v>247</v>
      </c>
      <c r="G1244" s="51" t="s">
        <v>1021</v>
      </c>
      <c r="H1244" s="51" t="s">
        <v>249</v>
      </c>
      <c r="I1244" s="53">
        <v>13</v>
      </c>
    </row>
    <row r="1245" spans="1:9" ht="25.2" x14ac:dyDescent="0.5">
      <c r="A1245" s="48" t="s">
        <v>581</v>
      </c>
      <c r="B1245" s="48" t="s">
        <v>731</v>
      </c>
      <c r="C1245" s="48" t="s">
        <v>245</v>
      </c>
      <c r="D1245" s="48" t="s">
        <v>724</v>
      </c>
      <c r="E1245" s="49">
        <v>18</v>
      </c>
      <c r="F1245" s="48" t="s">
        <v>266</v>
      </c>
      <c r="G1245" s="48" t="s">
        <v>716</v>
      </c>
      <c r="H1245" s="48" t="s">
        <v>249</v>
      </c>
      <c r="I1245" s="50">
        <v>18</v>
      </c>
    </row>
    <row r="1246" spans="1:9" ht="25.2" x14ac:dyDescent="0.5">
      <c r="A1246" s="51" t="s">
        <v>581</v>
      </c>
      <c r="B1246" s="51" t="s">
        <v>582</v>
      </c>
      <c r="C1246" s="51" t="s">
        <v>245</v>
      </c>
      <c r="D1246" s="51" t="s">
        <v>583</v>
      </c>
      <c r="E1246" s="52">
        <v>17</v>
      </c>
      <c r="F1246" s="51" t="s">
        <v>253</v>
      </c>
      <c r="G1246" s="51" t="s">
        <v>584</v>
      </c>
      <c r="H1246" s="51" t="s">
        <v>249</v>
      </c>
      <c r="I1246" s="53">
        <v>17</v>
      </c>
    </row>
    <row r="1247" spans="1:9" ht="25.2" x14ac:dyDescent="0.5">
      <c r="A1247" s="48" t="s">
        <v>581</v>
      </c>
      <c r="B1247" s="48" t="s">
        <v>585</v>
      </c>
      <c r="C1247" s="48" t="s">
        <v>245</v>
      </c>
      <c r="D1247" s="48" t="s">
        <v>586</v>
      </c>
      <c r="E1247" s="49">
        <v>35</v>
      </c>
      <c r="F1247" s="48" t="s">
        <v>253</v>
      </c>
      <c r="G1247" s="48" t="s">
        <v>584</v>
      </c>
      <c r="H1247" s="48" t="s">
        <v>249</v>
      </c>
      <c r="I1247" s="50">
        <v>35</v>
      </c>
    </row>
    <row r="1248" spans="1:9" ht="25.2" x14ac:dyDescent="0.5">
      <c r="A1248" s="51" t="s">
        <v>705</v>
      </c>
      <c r="B1248" s="51" t="s">
        <v>732</v>
      </c>
      <c r="C1248" s="51" t="s">
        <v>245</v>
      </c>
      <c r="D1248" s="51" t="s">
        <v>733</v>
      </c>
      <c r="E1248" s="52">
        <v>13.96</v>
      </c>
      <c r="F1248" s="51" t="s">
        <v>247</v>
      </c>
      <c r="G1248" s="51" t="s">
        <v>716</v>
      </c>
      <c r="H1248" s="51" t="s">
        <v>249</v>
      </c>
      <c r="I1248" s="53">
        <v>13.96</v>
      </c>
    </row>
    <row r="1249" spans="1:9" ht="25.2" x14ac:dyDescent="0.5">
      <c r="A1249" s="48" t="s">
        <v>705</v>
      </c>
      <c r="B1249" s="48" t="s">
        <v>706</v>
      </c>
      <c r="C1249" s="48" t="s">
        <v>245</v>
      </c>
      <c r="D1249" s="48" t="s">
        <v>707</v>
      </c>
      <c r="E1249" s="49">
        <v>12.99</v>
      </c>
      <c r="F1249" s="48" t="s">
        <v>266</v>
      </c>
      <c r="G1249" s="48" t="s">
        <v>431</v>
      </c>
      <c r="H1249" s="48" t="s">
        <v>249</v>
      </c>
      <c r="I1249" s="50">
        <v>12.99</v>
      </c>
    </row>
    <row r="1250" spans="1:9" ht="25.2" x14ac:dyDescent="0.5">
      <c r="A1250" s="51" t="s">
        <v>705</v>
      </c>
      <c r="B1250" s="51" t="s">
        <v>1286</v>
      </c>
      <c r="C1250" s="51" t="s">
        <v>245</v>
      </c>
      <c r="D1250" s="51" t="s">
        <v>1287</v>
      </c>
      <c r="E1250" s="52">
        <v>69.75</v>
      </c>
      <c r="F1250" s="51" t="s">
        <v>1267</v>
      </c>
      <c r="G1250" s="51" t="s">
        <v>462</v>
      </c>
      <c r="H1250" s="51" t="s">
        <v>249</v>
      </c>
      <c r="I1250" s="53">
        <v>69.75</v>
      </c>
    </row>
    <row r="1251" spans="1:9" ht="25.2" x14ac:dyDescent="0.5">
      <c r="A1251" s="48" t="s">
        <v>412</v>
      </c>
      <c r="B1251" s="48" t="s">
        <v>1028</v>
      </c>
      <c r="C1251" s="48" t="s">
        <v>245</v>
      </c>
      <c r="D1251" s="48" t="s">
        <v>1029</v>
      </c>
      <c r="E1251" s="49">
        <v>28.99</v>
      </c>
      <c r="F1251" s="48" t="s">
        <v>266</v>
      </c>
      <c r="G1251" s="48" t="s">
        <v>1021</v>
      </c>
      <c r="H1251" s="48" t="s">
        <v>249</v>
      </c>
      <c r="I1251" s="50">
        <v>28.99</v>
      </c>
    </row>
    <row r="1252" spans="1:9" ht="25.2" x14ac:dyDescent="0.5">
      <c r="A1252" s="51" t="s">
        <v>412</v>
      </c>
      <c r="B1252" s="51" t="s">
        <v>1039</v>
      </c>
      <c r="C1252" s="51" t="s">
        <v>245</v>
      </c>
      <c r="D1252" s="51" t="s">
        <v>1040</v>
      </c>
      <c r="E1252" s="52">
        <v>6</v>
      </c>
      <c r="F1252" s="51" t="s">
        <v>1041</v>
      </c>
      <c r="G1252" s="51" t="s">
        <v>913</v>
      </c>
      <c r="H1252" s="51" t="s">
        <v>254</v>
      </c>
      <c r="I1252" s="53">
        <v>6</v>
      </c>
    </row>
    <row r="1253" spans="1:9" ht="25.2" x14ac:dyDescent="0.5">
      <c r="A1253" s="48" t="s">
        <v>412</v>
      </c>
      <c r="B1253" s="48" t="s">
        <v>413</v>
      </c>
      <c r="C1253" s="48" t="s">
        <v>245</v>
      </c>
      <c r="D1253" s="48" t="s">
        <v>414</v>
      </c>
      <c r="E1253" s="49">
        <v>37.99</v>
      </c>
      <c r="F1253" s="48" t="s">
        <v>398</v>
      </c>
      <c r="G1253" s="48" t="s">
        <v>399</v>
      </c>
      <c r="H1253" s="48" t="s">
        <v>254</v>
      </c>
      <c r="I1253" s="50">
        <v>37.99</v>
      </c>
    </row>
    <row r="1254" spans="1:9" ht="25.2" x14ac:dyDescent="0.5">
      <c r="A1254" s="51" t="s">
        <v>412</v>
      </c>
      <c r="B1254" s="51" t="s">
        <v>415</v>
      </c>
      <c r="C1254" s="51" t="s">
        <v>245</v>
      </c>
      <c r="D1254" s="51" t="s">
        <v>416</v>
      </c>
      <c r="E1254" s="52">
        <v>38.950000000000003</v>
      </c>
      <c r="F1254" s="51" t="s">
        <v>398</v>
      </c>
      <c r="G1254" s="51" t="s">
        <v>399</v>
      </c>
      <c r="H1254" s="51" t="s">
        <v>254</v>
      </c>
      <c r="I1254" s="53">
        <v>38.950000000000003</v>
      </c>
    </row>
    <row r="1255" spans="1:9" ht="25.2" x14ac:dyDescent="0.5">
      <c r="A1255" s="48" t="s">
        <v>412</v>
      </c>
      <c r="B1255" s="48" t="s">
        <v>515</v>
      </c>
      <c r="C1255" s="48" t="s">
        <v>245</v>
      </c>
      <c r="D1255" s="48" t="s">
        <v>516</v>
      </c>
      <c r="E1255" s="49">
        <v>19</v>
      </c>
      <c r="F1255" s="48" t="s">
        <v>247</v>
      </c>
      <c r="G1255" s="48" t="s">
        <v>505</v>
      </c>
      <c r="H1255" s="48" t="s">
        <v>249</v>
      </c>
      <c r="I1255" s="50">
        <v>19</v>
      </c>
    </row>
    <row r="1256" spans="1:9" ht="50.4" x14ac:dyDescent="0.5">
      <c r="A1256" s="51" t="s">
        <v>412</v>
      </c>
      <c r="B1256" s="51" t="s">
        <v>1121</v>
      </c>
      <c r="C1256" s="51" t="s">
        <v>245</v>
      </c>
      <c r="D1256" s="51" t="s">
        <v>1122</v>
      </c>
      <c r="E1256" s="52">
        <v>27.95</v>
      </c>
      <c r="F1256" s="51" t="s">
        <v>1119</v>
      </c>
      <c r="G1256" s="51" t="s">
        <v>1120</v>
      </c>
      <c r="H1256" s="51" t="s">
        <v>249</v>
      </c>
      <c r="I1256" s="53">
        <v>27.95</v>
      </c>
    </row>
    <row r="1257" spans="1:9" ht="25.2" x14ac:dyDescent="0.5">
      <c r="A1257" s="48" t="s">
        <v>412</v>
      </c>
      <c r="B1257" s="48" t="s">
        <v>517</v>
      </c>
      <c r="C1257" s="48" t="s">
        <v>245</v>
      </c>
      <c r="D1257" s="48" t="s">
        <v>518</v>
      </c>
      <c r="E1257" s="49">
        <v>9.99</v>
      </c>
      <c r="F1257" s="48" t="s">
        <v>253</v>
      </c>
      <c r="G1257" s="48" t="s">
        <v>519</v>
      </c>
      <c r="H1257" s="48" t="s">
        <v>249</v>
      </c>
      <c r="I1257" s="50">
        <v>9.99</v>
      </c>
    </row>
    <row r="1258" spans="1:9" ht="25.2" x14ac:dyDescent="0.5">
      <c r="A1258" s="51" t="s">
        <v>412</v>
      </c>
      <c r="B1258" s="51" t="s">
        <v>1101</v>
      </c>
      <c r="C1258" s="51" t="s">
        <v>245</v>
      </c>
      <c r="D1258" s="51" t="s">
        <v>1102</v>
      </c>
      <c r="E1258" s="52">
        <v>29</v>
      </c>
      <c r="F1258" s="51" t="s">
        <v>253</v>
      </c>
      <c r="G1258" s="51" t="s">
        <v>919</v>
      </c>
      <c r="H1258" s="51" t="s">
        <v>249</v>
      </c>
      <c r="I1258" s="53">
        <v>29</v>
      </c>
    </row>
    <row r="1259" spans="1:9" ht="25.2" x14ac:dyDescent="0.5">
      <c r="A1259" s="48" t="s">
        <v>308</v>
      </c>
      <c r="B1259" s="48" t="s">
        <v>977</v>
      </c>
      <c r="C1259" s="48" t="s">
        <v>245</v>
      </c>
      <c r="D1259" s="48" t="s">
        <v>978</v>
      </c>
      <c r="E1259" s="49">
        <v>4.99</v>
      </c>
      <c r="F1259" s="48" t="s">
        <v>266</v>
      </c>
      <c r="G1259" s="48" t="s">
        <v>951</v>
      </c>
      <c r="H1259" s="48" t="s">
        <v>254</v>
      </c>
      <c r="I1259" s="50">
        <v>4.99</v>
      </c>
    </row>
    <row r="1260" spans="1:9" ht="25.2" x14ac:dyDescent="0.5">
      <c r="A1260" s="51" t="s">
        <v>308</v>
      </c>
      <c r="B1260" s="51" t="s">
        <v>309</v>
      </c>
      <c r="C1260" s="51" t="s">
        <v>245</v>
      </c>
      <c r="D1260" s="51" t="s">
        <v>310</v>
      </c>
      <c r="E1260" s="52">
        <v>14.99</v>
      </c>
      <c r="F1260" s="51" t="s">
        <v>298</v>
      </c>
      <c r="G1260" s="51" t="s">
        <v>294</v>
      </c>
      <c r="H1260" s="51" t="s">
        <v>254</v>
      </c>
      <c r="I1260" s="53">
        <v>14.99</v>
      </c>
    </row>
    <row r="1261" spans="1:9" ht="37.799999999999997" x14ac:dyDescent="0.5">
      <c r="A1261" s="48" t="s">
        <v>263</v>
      </c>
      <c r="B1261" s="48" t="s">
        <v>1063</v>
      </c>
      <c r="C1261" s="48" t="s">
        <v>245</v>
      </c>
      <c r="D1261" s="48" t="s">
        <v>1064</v>
      </c>
      <c r="E1261" s="49">
        <v>15.95</v>
      </c>
      <c r="F1261" s="48" t="s">
        <v>253</v>
      </c>
      <c r="G1261" s="48" t="s">
        <v>919</v>
      </c>
      <c r="H1261" s="48" t="s">
        <v>249</v>
      </c>
      <c r="I1261" s="50">
        <v>15.95</v>
      </c>
    </row>
    <row r="1262" spans="1:9" ht="25.2" x14ac:dyDescent="0.5">
      <c r="A1262" s="51" t="s">
        <v>263</v>
      </c>
      <c r="B1262" s="51" t="s">
        <v>339</v>
      </c>
      <c r="C1262" s="51" t="s">
        <v>245</v>
      </c>
      <c r="D1262" s="51" t="s">
        <v>340</v>
      </c>
      <c r="E1262" s="52">
        <v>19.989999999999998</v>
      </c>
      <c r="F1262" s="51" t="s">
        <v>266</v>
      </c>
      <c r="G1262" s="51" t="s">
        <v>336</v>
      </c>
      <c r="H1262" s="51" t="s">
        <v>254</v>
      </c>
      <c r="I1262" s="53">
        <v>19.989999999999998</v>
      </c>
    </row>
    <row r="1263" spans="1:9" ht="25.2" x14ac:dyDescent="0.5">
      <c r="A1263" s="48" t="s">
        <v>263</v>
      </c>
      <c r="B1263" s="48" t="s">
        <v>560</v>
      </c>
      <c r="C1263" s="48" t="s">
        <v>245</v>
      </c>
      <c r="D1263" s="48" t="s">
        <v>561</v>
      </c>
      <c r="E1263" s="49">
        <v>12.99</v>
      </c>
      <c r="F1263" s="48" t="s">
        <v>247</v>
      </c>
      <c r="G1263" s="48" t="s">
        <v>562</v>
      </c>
      <c r="H1263" s="48" t="s">
        <v>249</v>
      </c>
      <c r="I1263" s="50">
        <v>12.99</v>
      </c>
    </row>
    <row r="1264" spans="1:9" ht="25.2" x14ac:dyDescent="0.5">
      <c r="A1264" s="51" t="s">
        <v>263</v>
      </c>
      <c r="B1264" s="51" t="s">
        <v>563</v>
      </c>
      <c r="C1264" s="51" t="s">
        <v>245</v>
      </c>
      <c r="D1264" s="51" t="s">
        <v>564</v>
      </c>
      <c r="E1264" s="52">
        <v>19.989999999999998</v>
      </c>
      <c r="F1264" s="51" t="s">
        <v>247</v>
      </c>
      <c r="G1264" s="51" t="s">
        <v>562</v>
      </c>
      <c r="H1264" s="51" t="s">
        <v>249</v>
      </c>
      <c r="I1264" s="53">
        <v>19.989999999999998</v>
      </c>
    </row>
    <row r="1265" spans="1:9" ht="25.2" x14ac:dyDescent="0.5">
      <c r="A1265" s="48" t="s">
        <v>263</v>
      </c>
      <c r="B1265" s="48" t="s">
        <v>1065</v>
      </c>
      <c r="C1265" s="48" t="s">
        <v>245</v>
      </c>
      <c r="D1265" s="48" t="s">
        <v>1066</v>
      </c>
      <c r="E1265" s="49">
        <v>17.989999999999998</v>
      </c>
      <c r="F1265" s="48" t="s">
        <v>247</v>
      </c>
      <c r="G1265" s="48" t="s">
        <v>1067</v>
      </c>
      <c r="H1265" s="48" t="s">
        <v>249</v>
      </c>
      <c r="I1265" s="50">
        <v>17.989999999999998</v>
      </c>
    </row>
    <row r="1266" spans="1:9" ht="37.799999999999997" x14ac:dyDescent="0.5">
      <c r="A1266" s="51" t="s">
        <v>263</v>
      </c>
      <c r="B1266" s="51" t="s">
        <v>1103</v>
      </c>
      <c r="C1266" s="51" t="s">
        <v>245</v>
      </c>
      <c r="D1266" s="51" t="s">
        <v>1104</v>
      </c>
      <c r="E1266" s="52">
        <v>11.99</v>
      </c>
      <c r="F1266" s="51" t="s">
        <v>1105</v>
      </c>
      <c r="G1266" s="51" t="s">
        <v>1106</v>
      </c>
      <c r="H1266" s="51" t="s">
        <v>254</v>
      </c>
      <c r="I1266" s="53">
        <v>11.99</v>
      </c>
    </row>
    <row r="1267" spans="1:9" ht="25.2" x14ac:dyDescent="0.5">
      <c r="A1267" s="48" t="s">
        <v>263</v>
      </c>
      <c r="B1267" s="48" t="s">
        <v>1004</v>
      </c>
      <c r="C1267" s="48" t="s">
        <v>245</v>
      </c>
      <c r="D1267" s="48" t="s">
        <v>1005</v>
      </c>
      <c r="E1267" s="49">
        <v>24.99</v>
      </c>
      <c r="F1267" s="48" t="s">
        <v>266</v>
      </c>
      <c r="G1267" s="48" t="s">
        <v>951</v>
      </c>
      <c r="H1267" s="48" t="s">
        <v>254</v>
      </c>
      <c r="I1267" s="50">
        <v>24.99</v>
      </c>
    </row>
    <row r="1268" spans="1:9" ht="37.799999999999997" x14ac:dyDescent="0.5">
      <c r="A1268" s="51" t="s">
        <v>263</v>
      </c>
      <c r="B1268" s="51" t="s">
        <v>555</v>
      </c>
      <c r="C1268" s="51" t="s">
        <v>245</v>
      </c>
      <c r="D1268" s="51" t="s">
        <v>556</v>
      </c>
      <c r="E1268" s="52">
        <v>7.99</v>
      </c>
      <c r="F1268" s="51" t="s">
        <v>276</v>
      </c>
      <c r="G1268" s="51" t="s">
        <v>551</v>
      </c>
      <c r="H1268" s="51" t="s">
        <v>254</v>
      </c>
      <c r="I1268" s="53">
        <v>7.99</v>
      </c>
    </row>
    <row r="1269" spans="1:9" ht="50.4" x14ac:dyDescent="0.5">
      <c r="A1269" s="48" t="s">
        <v>263</v>
      </c>
      <c r="B1269" s="48" t="s">
        <v>949</v>
      </c>
      <c r="C1269" s="48" t="s">
        <v>245</v>
      </c>
      <c r="D1269" s="48" t="s">
        <v>950</v>
      </c>
      <c r="E1269" s="49">
        <v>18.989999999999998</v>
      </c>
      <c r="F1269" s="48" t="s">
        <v>266</v>
      </c>
      <c r="G1269" s="48" t="s">
        <v>951</v>
      </c>
      <c r="H1269" s="48" t="s">
        <v>254</v>
      </c>
      <c r="I1269" s="50">
        <v>18.989999999999998</v>
      </c>
    </row>
    <row r="1270" spans="1:9" ht="25.2" x14ac:dyDescent="0.5">
      <c r="A1270" s="51" t="s">
        <v>263</v>
      </c>
      <c r="B1270" s="51" t="s">
        <v>952</v>
      </c>
      <c r="C1270" s="51" t="s">
        <v>245</v>
      </c>
      <c r="D1270" s="51" t="s">
        <v>384</v>
      </c>
      <c r="E1270" s="52">
        <v>14.99</v>
      </c>
      <c r="F1270" s="51" t="s">
        <v>266</v>
      </c>
      <c r="G1270" s="51" t="s">
        <v>951</v>
      </c>
      <c r="H1270" s="51" t="s">
        <v>254</v>
      </c>
      <c r="I1270" s="53">
        <v>14.99</v>
      </c>
    </row>
    <row r="1271" spans="1:9" ht="25.2" x14ac:dyDescent="0.5">
      <c r="A1271" s="48" t="s">
        <v>263</v>
      </c>
      <c r="B1271" s="48" t="s">
        <v>1006</v>
      </c>
      <c r="C1271" s="48" t="s">
        <v>245</v>
      </c>
      <c r="D1271" s="48" t="s">
        <v>1007</v>
      </c>
      <c r="E1271" s="49">
        <v>12.99</v>
      </c>
      <c r="F1271" s="48" t="s">
        <v>266</v>
      </c>
      <c r="G1271" s="48" t="s">
        <v>951</v>
      </c>
      <c r="H1271" s="48" t="s">
        <v>254</v>
      </c>
      <c r="I1271" s="50">
        <v>12.99</v>
      </c>
    </row>
    <row r="1272" spans="1:9" ht="25.2" x14ac:dyDescent="0.5">
      <c r="A1272" s="51" t="s">
        <v>263</v>
      </c>
      <c r="B1272" s="51" t="s">
        <v>1008</v>
      </c>
      <c r="C1272" s="51" t="s">
        <v>245</v>
      </c>
      <c r="D1272" s="51" t="s">
        <v>1009</v>
      </c>
      <c r="E1272" s="52">
        <v>19.989999999999998</v>
      </c>
      <c r="F1272" s="51" t="s">
        <v>266</v>
      </c>
      <c r="G1272" s="51" t="s">
        <v>951</v>
      </c>
      <c r="H1272" s="51" t="s">
        <v>254</v>
      </c>
      <c r="I1272" s="53">
        <v>19.989999999999998</v>
      </c>
    </row>
    <row r="1273" spans="1:9" ht="25.2" x14ac:dyDescent="0.5">
      <c r="A1273" s="48" t="s">
        <v>263</v>
      </c>
      <c r="B1273" s="48" t="s">
        <v>264</v>
      </c>
      <c r="C1273" s="48" t="s">
        <v>245</v>
      </c>
      <c r="D1273" s="48" t="s">
        <v>265</v>
      </c>
      <c r="E1273" s="49">
        <v>7.99</v>
      </c>
      <c r="F1273" s="48" t="s">
        <v>266</v>
      </c>
      <c r="G1273" s="48" t="s">
        <v>248</v>
      </c>
      <c r="H1273" s="48" t="s">
        <v>254</v>
      </c>
      <c r="I1273" s="50">
        <v>7.99</v>
      </c>
    </row>
    <row r="1274" spans="1:9" ht="37.799999999999997" x14ac:dyDescent="0.5">
      <c r="A1274" s="51" t="s">
        <v>263</v>
      </c>
      <c r="B1274" s="51" t="s">
        <v>1010</v>
      </c>
      <c r="C1274" s="51" t="s">
        <v>245</v>
      </c>
      <c r="D1274" s="51" t="s">
        <v>1011</v>
      </c>
      <c r="E1274" s="52">
        <v>26.95</v>
      </c>
      <c r="F1274" s="51" t="s">
        <v>511</v>
      </c>
      <c r="G1274" s="51" t="s">
        <v>951</v>
      </c>
      <c r="H1274" s="51" t="s">
        <v>254</v>
      </c>
      <c r="I1274" s="53">
        <v>26.95</v>
      </c>
    </row>
    <row r="1275" spans="1:9" ht="50.4" x14ac:dyDescent="0.5">
      <c r="A1275" s="48" t="s">
        <v>263</v>
      </c>
      <c r="B1275" s="48" t="s">
        <v>1012</v>
      </c>
      <c r="C1275" s="48" t="s">
        <v>245</v>
      </c>
      <c r="D1275" s="48" t="s">
        <v>1013</v>
      </c>
      <c r="E1275" s="49">
        <v>34</v>
      </c>
      <c r="F1275" s="48" t="s">
        <v>511</v>
      </c>
      <c r="G1275" s="48" t="s">
        <v>951</v>
      </c>
      <c r="H1275" s="48" t="s">
        <v>254</v>
      </c>
      <c r="I1275" s="50">
        <v>34</v>
      </c>
    </row>
    <row r="1276" spans="1:9" ht="25.2" x14ac:dyDescent="0.5">
      <c r="A1276" s="51" t="s">
        <v>263</v>
      </c>
      <c r="B1276" s="51" t="s">
        <v>1263</v>
      </c>
      <c r="C1276" s="51" t="s">
        <v>245</v>
      </c>
      <c r="D1276" s="51" t="s">
        <v>807</v>
      </c>
      <c r="E1276" s="52">
        <v>16.989999999999998</v>
      </c>
      <c r="F1276" s="51" t="s">
        <v>266</v>
      </c>
      <c r="G1276" s="51" t="s">
        <v>1262</v>
      </c>
      <c r="H1276" s="51" t="s">
        <v>254</v>
      </c>
      <c r="I1276" s="53">
        <v>16.989999999999998</v>
      </c>
    </row>
    <row r="1277" spans="1:9" ht="25.2" x14ac:dyDescent="0.5">
      <c r="A1277" s="48" t="s">
        <v>263</v>
      </c>
      <c r="B1277" s="48" t="s">
        <v>1288</v>
      </c>
      <c r="C1277" s="48" t="s">
        <v>245</v>
      </c>
      <c r="D1277" s="48" t="s">
        <v>1289</v>
      </c>
      <c r="E1277" s="49">
        <v>14.99</v>
      </c>
      <c r="F1277" s="48" t="s">
        <v>1267</v>
      </c>
      <c r="G1277" s="48" t="s">
        <v>761</v>
      </c>
      <c r="H1277" s="48" t="s">
        <v>254</v>
      </c>
      <c r="I1277" s="50">
        <v>14.99</v>
      </c>
    </row>
    <row r="1278" spans="1:9" ht="37.799999999999997" x14ac:dyDescent="0.5">
      <c r="A1278" s="51" t="s">
        <v>263</v>
      </c>
      <c r="B1278" s="51" t="s">
        <v>892</v>
      </c>
      <c r="C1278" s="51" t="s">
        <v>245</v>
      </c>
      <c r="D1278" s="51" t="s">
        <v>893</v>
      </c>
      <c r="E1278" s="52">
        <v>17.989999999999998</v>
      </c>
      <c r="F1278" s="51" t="s">
        <v>253</v>
      </c>
      <c r="G1278" s="51" t="s">
        <v>891</v>
      </c>
      <c r="H1278" s="51" t="s">
        <v>254</v>
      </c>
      <c r="I1278" s="53">
        <v>17.989999999999998</v>
      </c>
    </row>
    <row r="1279" spans="1:9" ht="37.799999999999997" x14ac:dyDescent="0.5">
      <c r="A1279" s="48" t="s">
        <v>263</v>
      </c>
      <c r="B1279" s="48" t="s">
        <v>892</v>
      </c>
      <c r="C1279" s="48" t="s">
        <v>245</v>
      </c>
      <c r="D1279" s="48" t="s">
        <v>893</v>
      </c>
      <c r="E1279" s="49">
        <v>18</v>
      </c>
      <c r="F1279" s="48" t="s">
        <v>511</v>
      </c>
      <c r="G1279" s="48" t="s">
        <v>891</v>
      </c>
      <c r="H1279" s="48" t="s">
        <v>254</v>
      </c>
      <c r="I1279" s="50">
        <v>18</v>
      </c>
    </row>
    <row r="1280" spans="1:9" ht="25.2" x14ac:dyDescent="0.5">
      <c r="A1280" s="51" t="s">
        <v>263</v>
      </c>
      <c r="B1280" s="51" t="s">
        <v>1218</v>
      </c>
      <c r="C1280" s="51" t="s">
        <v>245</v>
      </c>
      <c r="D1280" s="51" t="s">
        <v>1219</v>
      </c>
      <c r="E1280" s="52">
        <v>26.96</v>
      </c>
      <c r="F1280" s="51" t="s">
        <v>247</v>
      </c>
      <c r="G1280" s="51" t="s">
        <v>737</v>
      </c>
      <c r="H1280" s="51" t="s">
        <v>249</v>
      </c>
      <c r="I1280" s="53">
        <v>26.96</v>
      </c>
    </row>
    <row r="1281" spans="1:9" ht="25.2" x14ac:dyDescent="0.5">
      <c r="A1281" s="48" t="s">
        <v>263</v>
      </c>
      <c r="B1281" s="48" t="s">
        <v>1068</v>
      </c>
      <c r="C1281" s="48" t="s">
        <v>245</v>
      </c>
      <c r="D1281" s="48" t="s">
        <v>1069</v>
      </c>
      <c r="E1281" s="49">
        <v>28</v>
      </c>
      <c r="F1281" s="48" t="s">
        <v>247</v>
      </c>
      <c r="G1281" s="48" t="s">
        <v>1050</v>
      </c>
      <c r="H1281" s="48" t="s">
        <v>249</v>
      </c>
      <c r="I1281" s="50">
        <v>28</v>
      </c>
    </row>
    <row r="1282" spans="1:9" ht="25.2" x14ac:dyDescent="0.5">
      <c r="A1282" s="51" t="s">
        <v>263</v>
      </c>
      <c r="B1282" s="51" t="s">
        <v>1070</v>
      </c>
      <c r="C1282" s="51" t="s">
        <v>245</v>
      </c>
      <c r="D1282" s="51" t="s">
        <v>1071</v>
      </c>
      <c r="E1282" s="52">
        <v>3.99</v>
      </c>
      <c r="F1282" s="51" t="s">
        <v>247</v>
      </c>
      <c r="G1282" s="51" t="s">
        <v>1067</v>
      </c>
      <c r="H1282" s="51" t="s">
        <v>254</v>
      </c>
      <c r="I1282" s="53">
        <v>3.99</v>
      </c>
    </row>
    <row r="1283" spans="1:9" ht="37.799999999999997" x14ac:dyDescent="0.5">
      <c r="A1283" s="48" t="s">
        <v>263</v>
      </c>
      <c r="B1283" s="48" t="s">
        <v>1072</v>
      </c>
      <c r="C1283" s="48" t="s">
        <v>245</v>
      </c>
      <c r="D1283" s="48" t="s">
        <v>1073</v>
      </c>
      <c r="E1283" s="49">
        <v>29.95</v>
      </c>
      <c r="F1283" s="48" t="s">
        <v>247</v>
      </c>
      <c r="G1283" s="48" t="s">
        <v>1050</v>
      </c>
      <c r="H1283" s="48" t="s">
        <v>254</v>
      </c>
      <c r="I1283" s="50">
        <v>29.95</v>
      </c>
    </row>
    <row r="1284" spans="1:9" ht="25.2" x14ac:dyDescent="0.5">
      <c r="A1284" s="51" t="s">
        <v>263</v>
      </c>
      <c r="B1284" s="51" t="s">
        <v>435</v>
      </c>
      <c r="C1284" s="51" t="s">
        <v>245</v>
      </c>
      <c r="D1284" s="51" t="s">
        <v>436</v>
      </c>
      <c r="E1284" s="52">
        <v>7.99</v>
      </c>
      <c r="F1284" s="51" t="s">
        <v>266</v>
      </c>
      <c r="G1284" s="51" t="s">
        <v>423</v>
      </c>
      <c r="H1284" s="51" t="s">
        <v>249</v>
      </c>
      <c r="I1284" s="53">
        <v>7.99</v>
      </c>
    </row>
    <row r="1285" spans="1:9" ht="25.2" x14ac:dyDescent="0.5">
      <c r="A1285" s="48" t="s">
        <v>979</v>
      </c>
      <c r="B1285" s="48" t="s">
        <v>980</v>
      </c>
      <c r="C1285" s="48" t="s">
        <v>245</v>
      </c>
      <c r="D1285" s="48" t="s">
        <v>981</v>
      </c>
      <c r="E1285" s="49">
        <v>8.99</v>
      </c>
      <c r="F1285" s="48" t="s">
        <v>266</v>
      </c>
      <c r="G1285" s="48" t="s">
        <v>951</v>
      </c>
      <c r="H1285" s="48" t="s">
        <v>254</v>
      </c>
      <c r="I1285" s="50">
        <v>8.99</v>
      </c>
    </row>
    <row r="1286" spans="1:9" ht="25.2" x14ac:dyDescent="0.5">
      <c r="A1286" s="51" t="s">
        <v>979</v>
      </c>
      <c r="B1286" s="51" t="s">
        <v>982</v>
      </c>
      <c r="C1286" s="51" t="s">
        <v>245</v>
      </c>
      <c r="D1286" s="51" t="s">
        <v>983</v>
      </c>
      <c r="E1286" s="52">
        <v>17.989999999999998</v>
      </c>
      <c r="F1286" s="51" t="s">
        <v>266</v>
      </c>
      <c r="G1286" s="51" t="s">
        <v>951</v>
      </c>
      <c r="H1286" s="51" t="s">
        <v>254</v>
      </c>
      <c r="I1286" s="53">
        <v>17.989999999999998</v>
      </c>
    </row>
    <row r="1287" spans="1:9" ht="25.2" x14ac:dyDescent="0.5">
      <c r="A1287" s="48" t="s">
        <v>979</v>
      </c>
      <c r="B1287" s="48" t="s">
        <v>984</v>
      </c>
      <c r="C1287" s="48" t="s">
        <v>245</v>
      </c>
      <c r="D1287" s="48" t="s">
        <v>985</v>
      </c>
      <c r="E1287" s="49">
        <v>12.99</v>
      </c>
      <c r="F1287" s="48" t="s">
        <v>511</v>
      </c>
      <c r="G1287" s="48" t="s">
        <v>951</v>
      </c>
      <c r="H1287" s="48" t="s">
        <v>249</v>
      </c>
      <c r="I1287" s="50">
        <v>12.99</v>
      </c>
    </row>
    <row r="1288" spans="1:9" ht="50.4" x14ac:dyDescent="0.5">
      <c r="A1288" s="51" t="s">
        <v>520</v>
      </c>
      <c r="B1288" s="51" t="s">
        <v>521</v>
      </c>
      <c r="C1288" s="51" t="s">
        <v>245</v>
      </c>
      <c r="D1288" s="51" t="s">
        <v>522</v>
      </c>
      <c r="E1288" s="52">
        <v>32</v>
      </c>
      <c r="F1288" s="51" t="s">
        <v>247</v>
      </c>
      <c r="G1288" s="51" t="s">
        <v>505</v>
      </c>
      <c r="H1288" s="51" t="s">
        <v>249</v>
      </c>
      <c r="I1288" s="53">
        <v>32</v>
      </c>
    </row>
    <row r="1289" spans="1:9" ht="25.2" x14ac:dyDescent="0.5">
      <c r="A1289" s="48" t="s">
        <v>417</v>
      </c>
      <c r="B1289" s="48" t="s">
        <v>418</v>
      </c>
      <c r="C1289" s="48" t="s">
        <v>245</v>
      </c>
      <c r="D1289" s="48" t="s">
        <v>419</v>
      </c>
      <c r="E1289" s="49">
        <v>28</v>
      </c>
      <c r="F1289" s="48" t="s">
        <v>398</v>
      </c>
      <c r="G1289" s="48" t="s">
        <v>402</v>
      </c>
      <c r="H1289" s="48" t="s">
        <v>254</v>
      </c>
      <c r="I1289" s="50">
        <v>28</v>
      </c>
    </row>
    <row r="1290" spans="1:9" ht="25.2" x14ac:dyDescent="0.5">
      <c r="A1290" s="51" t="s">
        <v>417</v>
      </c>
      <c r="B1290" s="51" t="s">
        <v>1030</v>
      </c>
      <c r="C1290" s="51" t="s">
        <v>245</v>
      </c>
      <c r="D1290" s="51" t="s">
        <v>1031</v>
      </c>
      <c r="E1290" s="52">
        <v>17</v>
      </c>
      <c r="F1290" s="51" t="s">
        <v>253</v>
      </c>
      <c r="G1290" s="51" t="s">
        <v>1032</v>
      </c>
      <c r="H1290" s="51" t="s">
        <v>254</v>
      </c>
      <c r="I1290" s="53">
        <v>17</v>
      </c>
    </row>
    <row r="1291" spans="1:9" ht="50.4" x14ac:dyDescent="0.5">
      <c r="A1291" s="48" t="s">
        <v>499</v>
      </c>
      <c r="B1291" s="48" t="s">
        <v>500</v>
      </c>
      <c r="C1291" s="48" t="s">
        <v>245</v>
      </c>
      <c r="D1291" s="48" t="s">
        <v>501</v>
      </c>
      <c r="E1291" s="49">
        <v>17</v>
      </c>
      <c r="F1291" s="48" t="s">
        <v>247</v>
      </c>
      <c r="G1291" s="48" t="s">
        <v>494</v>
      </c>
      <c r="H1291" s="48" t="s">
        <v>254</v>
      </c>
      <c r="I1291" s="50">
        <v>17</v>
      </c>
    </row>
    <row r="1292" spans="1:9" ht="37.799999999999997" x14ac:dyDescent="0.5">
      <c r="A1292" s="51" t="s">
        <v>499</v>
      </c>
      <c r="B1292" s="51" t="s">
        <v>1314</v>
      </c>
      <c r="C1292" s="51" t="s">
        <v>245</v>
      </c>
      <c r="D1292" s="51" t="s">
        <v>1315</v>
      </c>
      <c r="E1292" s="52">
        <v>16</v>
      </c>
      <c r="F1292" s="51" t="s">
        <v>247</v>
      </c>
      <c r="G1292" s="51" t="s">
        <v>1301</v>
      </c>
      <c r="H1292" s="51" t="s">
        <v>249</v>
      </c>
      <c r="I1292" s="53">
        <v>16</v>
      </c>
    </row>
    <row r="1293" spans="1:9" ht="25.2" x14ac:dyDescent="0.5">
      <c r="A1293" s="48" t="s">
        <v>311</v>
      </c>
      <c r="B1293" s="48" t="s">
        <v>660</v>
      </c>
      <c r="C1293" s="48" t="s">
        <v>245</v>
      </c>
      <c r="D1293" s="48" t="s">
        <v>661</v>
      </c>
      <c r="E1293" s="49">
        <v>18</v>
      </c>
      <c r="F1293" s="48" t="s">
        <v>266</v>
      </c>
      <c r="G1293" s="48" t="s">
        <v>645</v>
      </c>
      <c r="H1293" s="48" t="s">
        <v>254</v>
      </c>
      <c r="I1293" s="50">
        <v>18</v>
      </c>
    </row>
    <row r="1294" spans="1:9" ht="25.2" x14ac:dyDescent="0.5">
      <c r="A1294" s="51" t="s">
        <v>311</v>
      </c>
      <c r="B1294" s="51" t="s">
        <v>605</v>
      </c>
      <c r="C1294" s="51" t="s">
        <v>245</v>
      </c>
      <c r="D1294" s="51" t="s">
        <v>606</v>
      </c>
      <c r="E1294" s="52">
        <v>13</v>
      </c>
      <c r="F1294" s="51" t="s">
        <v>266</v>
      </c>
      <c r="G1294" s="51" t="s">
        <v>592</v>
      </c>
      <c r="H1294" s="51" t="s">
        <v>254</v>
      </c>
      <c r="I1294" s="53">
        <v>13</v>
      </c>
    </row>
    <row r="1295" spans="1:9" ht="25.2" x14ac:dyDescent="0.5">
      <c r="A1295" s="48" t="s">
        <v>311</v>
      </c>
      <c r="B1295" s="48" t="s">
        <v>312</v>
      </c>
      <c r="C1295" s="48" t="s">
        <v>245</v>
      </c>
      <c r="D1295" s="48" t="s">
        <v>313</v>
      </c>
      <c r="E1295" s="49">
        <v>41</v>
      </c>
      <c r="F1295" s="48" t="s">
        <v>314</v>
      </c>
      <c r="G1295" s="48" t="s">
        <v>294</v>
      </c>
      <c r="H1295" s="48" t="s">
        <v>249</v>
      </c>
      <c r="I1295" s="50">
        <v>41</v>
      </c>
    </row>
    <row r="1296" spans="1:9" ht="25.2" x14ac:dyDescent="0.5">
      <c r="A1296" s="51" t="s">
        <v>311</v>
      </c>
      <c r="B1296" s="51" t="s">
        <v>944</v>
      </c>
      <c r="C1296" s="51" t="s">
        <v>245</v>
      </c>
      <c r="D1296" s="51" t="s">
        <v>945</v>
      </c>
      <c r="E1296" s="52">
        <v>14</v>
      </c>
      <c r="F1296" s="51" t="s">
        <v>247</v>
      </c>
      <c r="G1296" s="51" t="s">
        <v>913</v>
      </c>
      <c r="H1296" s="51" t="s">
        <v>254</v>
      </c>
      <c r="I1296" s="53">
        <v>14</v>
      </c>
    </row>
    <row r="1297" spans="1:9" ht="25.2" x14ac:dyDescent="0.5">
      <c r="A1297" s="48" t="s">
        <v>311</v>
      </c>
      <c r="B1297" s="48" t="s">
        <v>788</v>
      </c>
      <c r="C1297" s="48" t="s">
        <v>245</v>
      </c>
      <c r="D1297" s="48" t="s">
        <v>789</v>
      </c>
      <c r="E1297" s="49">
        <v>27</v>
      </c>
      <c r="F1297" s="48" t="s">
        <v>314</v>
      </c>
      <c r="G1297" s="48" t="s">
        <v>767</v>
      </c>
      <c r="H1297" s="48" t="s">
        <v>254</v>
      </c>
      <c r="I1297" s="50">
        <v>27</v>
      </c>
    </row>
    <row r="1298" spans="1:9" ht="25.2" x14ac:dyDescent="0.5">
      <c r="A1298" s="51" t="s">
        <v>311</v>
      </c>
      <c r="B1298" s="51" t="s">
        <v>370</v>
      </c>
      <c r="C1298" s="51" t="s">
        <v>245</v>
      </c>
      <c r="D1298" s="51" t="s">
        <v>371</v>
      </c>
      <c r="E1298" s="52">
        <v>13</v>
      </c>
      <c r="F1298" s="51" t="s">
        <v>276</v>
      </c>
      <c r="G1298" s="51" t="s">
        <v>369</v>
      </c>
      <c r="H1298" s="51" t="s">
        <v>254</v>
      </c>
      <c r="I1298" s="53">
        <v>13</v>
      </c>
    </row>
    <row r="1299" spans="1:9" ht="25.2" x14ac:dyDescent="0.5">
      <c r="A1299" s="48" t="s">
        <v>851</v>
      </c>
      <c r="B1299" s="48" t="s">
        <v>1014</v>
      </c>
      <c r="C1299" s="48" t="s">
        <v>245</v>
      </c>
      <c r="D1299" s="48" t="s">
        <v>1015</v>
      </c>
      <c r="E1299" s="49">
        <v>28</v>
      </c>
      <c r="F1299" s="48" t="s">
        <v>266</v>
      </c>
      <c r="G1299" s="48" t="s">
        <v>951</v>
      </c>
      <c r="H1299" s="48" t="s">
        <v>254</v>
      </c>
      <c r="I1299" s="50">
        <v>28</v>
      </c>
    </row>
    <row r="1300" spans="1:9" ht="25.2" x14ac:dyDescent="0.5">
      <c r="A1300" s="51" t="s">
        <v>851</v>
      </c>
      <c r="B1300" s="51" t="s">
        <v>852</v>
      </c>
      <c r="C1300" s="51" t="s">
        <v>245</v>
      </c>
      <c r="D1300" s="51" t="s">
        <v>853</v>
      </c>
      <c r="E1300" s="52">
        <v>25</v>
      </c>
      <c r="F1300" s="51" t="s">
        <v>266</v>
      </c>
      <c r="G1300" s="51" t="s">
        <v>835</v>
      </c>
      <c r="H1300" s="51" t="s">
        <v>254</v>
      </c>
      <c r="I1300" s="53">
        <v>25</v>
      </c>
    </row>
    <row r="1301" spans="1:9" ht="50.4" x14ac:dyDescent="0.5">
      <c r="A1301" s="48" t="s">
        <v>734</v>
      </c>
      <c r="B1301" s="48" t="s">
        <v>735</v>
      </c>
      <c r="C1301" s="48" t="s">
        <v>245</v>
      </c>
      <c r="D1301" s="48" t="s">
        <v>736</v>
      </c>
      <c r="E1301" s="49">
        <v>24.95</v>
      </c>
      <c r="F1301" s="48" t="s">
        <v>247</v>
      </c>
      <c r="G1301" s="48" t="s">
        <v>737</v>
      </c>
      <c r="H1301" s="48" t="s">
        <v>249</v>
      </c>
      <c r="I1301" s="50">
        <v>24.95</v>
      </c>
    </row>
    <row r="1302" spans="1:9" ht="50.4" x14ac:dyDescent="0.5">
      <c r="A1302" s="51" t="s">
        <v>734</v>
      </c>
      <c r="B1302" s="51" t="s">
        <v>936</v>
      </c>
      <c r="C1302" s="51" t="s">
        <v>245</v>
      </c>
      <c r="D1302" s="51" t="s">
        <v>937</v>
      </c>
      <c r="E1302" s="52">
        <v>28</v>
      </c>
      <c r="F1302" s="51" t="s">
        <v>253</v>
      </c>
      <c r="G1302" s="51" t="s">
        <v>935</v>
      </c>
      <c r="H1302" s="51" t="s">
        <v>254</v>
      </c>
      <c r="I1302" s="53">
        <v>28</v>
      </c>
    </row>
    <row r="1303" spans="1:9" ht="25.2" x14ac:dyDescent="0.5">
      <c r="A1303" s="48" t="s">
        <v>697</v>
      </c>
      <c r="B1303" s="48" t="s">
        <v>1074</v>
      </c>
      <c r="C1303" s="48" t="s">
        <v>245</v>
      </c>
      <c r="D1303" s="48" t="s">
        <v>1075</v>
      </c>
      <c r="E1303" s="49">
        <v>30</v>
      </c>
      <c r="F1303" s="48" t="s">
        <v>253</v>
      </c>
      <c r="G1303" s="48" t="s">
        <v>919</v>
      </c>
      <c r="H1303" s="48" t="s">
        <v>249</v>
      </c>
      <c r="I1303" s="50">
        <v>30</v>
      </c>
    </row>
    <row r="1304" spans="1:9" ht="25.2" x14ac:dyDescent="0.5">
      <c r="A1304" s="51" t="s">
        <v>697</v>
      </c>
      <c r="B1304" s="51" t="s">
        <v>917</v>
      </c>
      <c r="C1304" s="51" t="s">
        <v>245</v>
      </c>
      <c r="D1304" s="51" t="s">
        <v>918</v>
      </c>
      <c r="E1304" s="52">
        <v>7</v>
      </c>
      <c r="F1304" s="51" t="s">
        <v>253</v>
      </c>
      <c r="G1304" s="51" t="s">
        <v>919</v>
      </c>
      <c r="H1304" s="51" t="s">
        <v>254</v>
      </c>
      <c r="I1304" s="53">
        <v>7</v>
      </c>
    </row>
    <row r="1305" spans="1:9" ht="25.2" x14ac:dyDescent="0.5">
      <c r="A1305" s="48" t="s">
        <v>697</v>
      </c>
      <c r="B1305" s="48" t="s">
        <v>738</v>
      </c>
      <c r="C1305" s="48" t="s">
        <v>245</v>
      </c>
      <c r="D1305" s="48" t="s">
        <v>739</v>
      </c>
      <c r="E1305" s="49">
        <v>11</v>
      </c>
      <c r="F1305" s="48" t="s">
        <v>266</v>
      </c>
      <c r="G1305" s="48" t="s">
        <v>716</v>
      </c>
      <c r="H1305" s="48" t="s">
        <v>249</v>
      </c>
      <c r="I1305" s="50">
        <v>11</v>
      </c>
    </row>
    <row r="1306" spans="1:9" ht="25.2" x14ac:dyDescent="0.5">
      <c r="A1306" s="51" t="s">
        <v>697</v>
      </c>
      <c r="B1306" s="51" t="s">
        <v>698</v>
      </c>
      <c r="C1306" s="51" t="s">
        <v>245</v>
      </c>
      <c r="D1306" s="51" t="s">
        <v>699</v>
      </c>
      <c r="E1306" s="52">
        <v>15</v>
      </c>
      <c r="F1306" s="51" t="s">
        <v>266</v>
      </c>
      <c r="G1306" s="51" t="s">
        <v>692</v>
      </c>
      <c r="H1306" s="51" t="s">
        <v>249</v>
      </c>
      <c r="I1306" s="53">
        <v>15</v>
      </c>
    </row>
    <row r="1307" spans="1:9" ht="25.2" x14ac:dyDescent="0.5">
      <c r="A1307" s="48" t="s">
        <v>697</v>
      </c>
      <c r="B1307" s="48" t="s">
        <v>986</v>
      </c>
      <c r="C1307" s="48" t="s">
        <v>245</v>
      </c>
      <c r="D1307" s="48" t="s">
        <v>987</v>
      </c>
      <c r="E1307" s="49">
        <v>13</v>
      </c>
      <c r="F1307" s="48" t="s">
        <v>266</v>
      </c>
      <c r="G1307" s="48" t="s">
        <v>951</v>
      </c>
      <c r="H1307" s="48" t="s">
        <v>254</v>
      </c>
      <c r="I1307" s="50">
        <v>13</v>
      </c>
    </row>
    <row r="1308" spans="1:9" ht="25.2" x14ac:dyDescent="0.5">
      <c r="A1308" s="51" t="s">
        <v>697</v>
      </c>
      <c r="B1308" s="51" t="s">
        <v>988</v>
      </c>
      <c r="C1308" s="51" t="s">
        <v>245</v>
      </c>
      <c r="D1308" s="51" t="s">
        <v>989</v>
      </c>
      <c r="E1308" s="52">
        <v>10</v>
      </c>
      <c r="F1308" s="51" t="s">
        <v>266</v>
      </c>
      <c r="G1308" s="51" t="s">
        <v>951</v>
      </c>
      <c r="H1308" s="51" t="s">
        <v>254</v>
      </c>
      <c r="I1308" s="53">
        <v>10</v>
      </c>
    </row>
    <row r="1309" spans="1:9" ht="25.2" x14ac:dyDescent="0.5">
      <c r="A1309" s="48" t="s">
        <v>740</v>
      </c>
      <c r="B1309" s="48" t="s">
        <v>741</v>
      </c>
      <c r="C1309" s="48" t="s">
        <v>245</v>
      </c>
      <c r="D1309" s="48" t="s">
        <v>742</v>
      </c>
      <c r="E1309" s="49">
        <v>19.98</v>
      </c>
      <c r="F1309" s="48" t="s">
        <v>253</v>
      </c>
      <c r="G1309" s="48" t="s">
        <v>716</v>
      </c>
      <c r="H1309" s="48" t="s">
        <v>249</v>
      </c>
      <c r="I1309" s="50">
        <v>19.98</v>
      </c>
    </row>
    <row r="1310" spans="1:9" ht="25.2" x14ac:dyDescent="0.5">
      <c r="A1310" s="51" t="s">
        <v>740</v>
      </c>
      <c r="B1310" s="51" t="s">
        <v>1042</v>
      </c>
      <c r="C1310" s="51" t="s">
        <v>245</v>
      </c>
      <c r="D1310" s="51" t="s">
        <v>1043</v>
      </c>
      <c r="E1310" s="52">
        <v>13.95</v>
      </c>
      <c r="F1310" s="51" t="s">
        <v>1041</v>
      </c>
      <c r="G1310" s="51" t="s">
        <v>407</v>
      </c>
      <c r="H1310" s="51" t="s">
        <v>249</v>
      </c>
      <c r="I1310" s="53">
        <v>13.95</v>
      </c>
    </row>
    <row r="1311" spans="1:9" ht="25.2" x14ac:dyDescent="0.5">
      <c r="A1311" s="48" t="s">
        <v>740</v>
      </c>
      <c r="B1311" s="48" t="s">
        <v>1234</v>
      </c>
      <c r="C1311" s="48" t="s">
        <v>245</v>
      </c>
      <c r="D1311" s="48" t="s">
        <v>1235</v>
      </c>
      <c r="E1311" s="49">
        <v>25.99</v>
      </c>
      <c r="F1311" s="48" t="s">
        <v>253</v>
      </c>
      <c r="G1311" s="48" t="s">
        <v>1233</v>
      </c>
      <c r="H1311" s="48" t="s">
        <v>254</v>
      </c>
      <c r="I1311" s="50">
        <v>25.99</v>
      </c>
    </row>
    <row r="1312" spans="1:9" ht="25.2" x14ac:dyDescent="0.5">
      <c r="A1312" s="51" t="s">
        <v>740</v>
      </c>
      <c r="B1312" s="51" t="s">
        <v>1033</v>
      </c>
      <c r="C1312" s="51" t="s">
        <v>245</v>
      </c>
      <c r="D1312" s="51" t="s">
        <v>1034</v>
      </c>
      <c r="E1312" s="52">
        <v>27</v>
      </c>
      <c r="F1312" s="51" t="s">
        <v>253</v>
      </c>
      <c r="G1312" s="51" t="s">
        <v>1021</v>
      </c>
      <c r="H1312" s="51" t="s">
        <v>249</v>
      </c>
      <c r="I1312" s="53">
        <v>27</v>
      </c>
    </row>
    <row r="1313" spans="1:9" ht="25.2" x14ac:dyDescent="0.5">
      <c r="A1313" s="48" t="s">
        <v>743</v>
      </c>
      <c r="B1313" s="48" t="s">
        <v>744</v>
      </c>
      <c r="C1313" s="48" t="s">
        <v>245</v>
      </c>
      <c r="D1313" s="48" t="s">
        <v>745</v>
      </c>
      <c r="E1313" s="49">
        <v>20</v>
      </c>
      <c r="F1313" s="48" t="s">
        <v>247</v>
      </c>
      <c r="G1313" s="48" t="s">
        <v>716</v>
      </c>
      <c r="H1313" s="48" t="s">
        <v>249</v>
      </c>
      <c r="I1313" s="50">
        <v>20</v>
      </c>
    </row>
    <row r="1314" spans="1:9" ht="37.799999999999997" x14ac:dyDescent="0.5">
      <c r="A1314" s="51" t="s">
        <v>743</v>
      </c>
      <c r="B1314" s="51" t="s">
        <v>1220</v>
      </c>
      <c r="C1314" s="51" t="s">
        <v>245</v>
      </c>
      <c r="D1314" s="51" t="s">
        <v>1221</v>
      </c>
      <c r="E1314" s="52">
        <v>13</v>
      </c>
      <c r="F1314" s="51" t="s">
        <v>266</v>
      </c>
      <c r="G1314" s="51" t="s">
        <v>1210</v>
      </c>
      <c r="H1314" s="51" t="s">
        <v>254</v>
      </c>
      <c r="I1314" s="53">
        <v>13</v>
      </c>
    </row>
    <row r="1315" spans="1:9" ht="25.2" x14ac:dyDescent="0.5">
      <c r="A1315" s="48" t="s">
        <v>662</v>
      </c>
      <c r="B1315" s="48" t="s">
        <v>811</v>
      </c>
      <c r="C1315" s="48" t="s">
        <v>245</v>
      </c>
      <c r="D1315" s="48" t="s">
        <v>812</v>
      </c>
      <c r="E1315" s="49">
        <v>28</v>
      </c>
      <c r="F1315" s="48" t="s">
        <v>797</v>
      </c>
      <c r="G1315" s="48" t="s">
        <v>798</v>
      </c>
      <c r="H1315" s="48" t="s">
        <v>249</v>
      </c>
      <c r="I1315" s="50">
        <v>28</v>
      </c>
    </row>
    <row r="1316" spans="1:9" ht="25.2" x14ac:dyDescent="0.5">
      <c r="A1316" s="51" t="s">
        <v>662</v>
      </c>
      <c r="B1316" s="51" t="s">
        <v>1290</v>
      </c>
      <c r="C1316" s="51" t="s">
        <v>245</v>
      </c>
      <c r="D1316" s="51" t="s">
        <v>1291</v>
      </c>
      <c r="E1316" s="52">
        <v>36</v>
      </c>
      <c r="F1316" s="51" t="s">
        <v>266</v>
      </c>
      <c r="G1316" s="51" t="s">
        <v>761</v>
      </c>
      <c r="H1316" s="51" t="s">
        <v>249</v>
      </c>
      <c r="I1316" s="53">
        <v>36</v>
      </c>
    </row>
    <row r="1317" spans="1:9" ht="37.799999999999997" x14ac:dyDescent="0.5">
      <c r="A1317" s="48" t="s">
        <v>662</v>
      </c>
      <c r="B1317" s="48" t="s">
        <v>663</v>
      </c>
      <c r="C1317" s="48" t="s">
        <v>245</v>
      </c>
      <c r="D1317" s="48" t="s">
        <v>664</v>
      </c>
      <c r="E1317" s="49">
        <v>17</v>
      </c>
      <c r="F1317" s="48" t="s">
        <v>650</v>
      </c>
      <c r="G1317" s="48" t="s">
        <v>645</v>
      </c>
      <c r="H1317" s="48" t="s">
        <v>254</v>
      </c>
      <c r="I1317" s="50">
        <v>17</v>
      </c>
    </row>
    <row r="1318" spans="1:9" ht="25.2" x14ac:dyDescent="0.5">
      <c r="A1318" s="51" t="s">
        <v>662</v>
      </c>
      <c r="B1318" s="51" t="s">
        <v>683</v>
      </c>
      <c r="C1318" s="51" t="s">
        <v>245</v>
      </c>
      <c r="D1318" s="51" t="s">
        <v>684</v>
      </c>
      <c r="E1318" s="52">
        <v>15</v>
      </c>
      <c r="F1318" s="51" t="s">
        <v>247</v>
      </c>
      <c r="G1318" s="51" t="s">
        <v>673</v>
      </c>
      <c r="H1318" s="51" t="s">
        <v>249</v>
      </c>
      <c r="I1318" s="53">
        <v>15</v>
      </c>
    </row>
    <row r="1319" spans="1:9" ht="25.2" x14ac:dyDescent="0.5">
      <c r="A1319" s="48" t="s">
        <v>315</v>
      </c>
      <c r="B1319" s="48" t="s">
        <v>316</v>
      </c>
      <c r="C1319" s="48" t="s">
        <v>245</v>
      </c>
      <c r="D1319" s="48" t="s">
        <v>317</v>
      </c>
      <c r="E1319" s="49">
        <v>11.89</v>
      </c>
      <c r="F1319" s="48" t="s">
        <v>266</v>
      </c>
      <c r="G1319" s="48" t="s">
        <v>294</v>
      </c>
      <c r="H1319" s="48" t="s">
        <v>254</v>
      </c>
      <c r="I1319" s="50">
        <v>11.89</v>
      </c>
    </row>
    <row r="1320" spans="1:9" ht="25.2" x14ac:dyDescent="0.5">
      <c r="A1320" s="51" t="s">
        <v>315</v>
      </c>
      <c r="B1320" s="51" t="s">
        <v>990</v>
      </c>
      <c r="C1320" s="51" t="s">
        <v>245</v>
      </c>
      <c r="D1320" s="51" t="s">
        <v>991</v>
      </c>
      <c r="E1320" s="52">
        <v>44.96</v>
      </c>
      <c r="F1320" s="51" t="s">
        <v>266</v>
      </c>
      <c r="G1320" s="51" t="s">
        <v>951</v>
      </c>
      <c r="H1320" s="51" t="s">
        <v>254</v>
      </c>
      <c r="I1320" s="53">
        <v>44.96</v>
      </c>
    </row>
    <row r="1321" spans="1:9" ht="25.2" x14ac:dyDescent="0.5">
      <c r="A1321" s="48" t="s">
        <v>315</v>
      </c>
      <c r="B1321" s="48" t="s">
        <v>854</v>
      </c>
      <c r="C1321" s="48" t="s">
        <v>245</v>
      </c>
      <c r="D1321" s="48" t="s">
        <v>855</v>
      </c>
      <c r="E1321" s="49">
        <v>6.5</v>
      </c>
      <c r="F1321" s="48" t="s">
        <v>266</v>
      </c>
      <c r="G1321" s="48" t="s">
        <v>835</v>
      </c>
      <c r="H1321" s="48" t="s">
        <v>254</v>
      </c>
      <c r="I1321" s="50">
        <v>6.5</v>
      </c>
    </row>
    <row r="1322" spans="1:9" ht="25.2" x14ac:dyDescent="0.5">
      <c r="A1322" s="51" t="s">
        <v>315</v>
      </c>
      <c r="B1322" s="51" t="s">
        <v>1113</v>
      </c>
      <c r="C1322" s="51" t="s">
        <v>245</v>
      </c>
      <c r="D1322" s="51" t="s">
        <v>1114</v>
      </c>
      <c r="E1322" s="52">
        <v>14.99</v>
      </c>
      <c r="F1322" s="51" t="s">
        <v>1115</v>
      </c>
      <c r="G1322" s="51" t="s">
        <v>710</v>
      </c>
      <c r="H1322" s="51" t="s">
        <v>254</v>
      </c>
      <c r="I1322" s="53">
        <v>14.99</v>
      </c>
    </row>
    <row r="1323" spans="1:9" ht="25.2" x14ac:dyDescent="0.5">
      <c r="A1323" s="48" t="s">
        <v>315</v>
      </c>
      <c r="B1323" s="48" t="s">
        <v>992</v>
      </c>
      <c r="C1323" s="48" t="s">
        <v>245</v>
      </c>
      <c r="D1323" s="48" t="s">
        <v>993</v>
      </c>
      <c r="E1323" s="49">
        <v>10.8</v>
      </c>
      <c r="F1323" s="48" t="s">
        <v>266</v>
      </c>
      <c r="G1323" s="48" t="s">
        <v>951</v>
      </c>
      <c r="H1323" s="48" t="s">
        <v>254</v>
      </c>
      <c r="I1323" s="50">
        <v>10.8</v>
      </c>
    </row>
    <row r="1324" spans="1:9" ht="25.2" x14ac:dyDescent="0.5">
      <c r="A1324" s="51" t="s">
        <v>315</v>
      </c>
      <c r="B1324" s="51" t="s">
        <v>685</v>
      </c>
      <c r="C1324" s="51" t="s">
        <v>245</v>
      </c>
      <c r="D1324" s="51" t="s">
        <v>686</v>
      </c>
      <c r="E1324" s="52">
        <v>14.69</v>
      </c>
      <c r="F1324" s="51" t="s">
        <v>253</v>
      </c>
      <c r="G1324" s="51" t="s">
        <v>445</v>
      </c>
      <c r="H1324" s="51" t="s">
        <v>254</v>
      </c>
      <c r="I1324" s="53">
        <v>14.69</v>
      </c>
    </row>
    <row r="1325" spans="1:9" ht="37.799999999999997" x14ac:dyDescent="0.5">
      <c r="A1325" s="48" t="s">
        <v>315</v>
      </c>
      <c r="B1325" s="48" t="s">
        <v>1295</v>
      </c>
      <c r="C1325" s="48" t="s">
        <v>245</v>
      </c>
      <c r="D1325" s="48" t="s">
        <v>1296</v>
      </c>
      <c r="E1325" s="49">
        <v>8.99</v>
      </c>
      <c r="F1325" s="48" t="s">
        <v>253</v>
      </c>
      <c r="G1325" s="48" t="s">
        <v>1297</v>
      </c>
      <c r="H1325" s="48" t="s">
        <v>254</v>
      </c>
      <c r="I1325" s="50">
        <v>8.99</v>
      </c>
    </row>
    <row r="1326" spans="1:9" ht="25.2" x14ac:dyDescent="0.5">
      <c r="A1326" s="51" t="s">
        <v>315</v>
      </c>
      <c r="B1326" s="51" t="s">
        <v>746</v>
      </c>
      <c r="C1326" s="51" t="s">
        <v>245</v>
      </c>
      <c r="D1326" s="51" t="s">
        <v>747</v>
      </c>
      <c r="E1326" s="52">
        <v>8.5399999999999991</v>
      </c>
      <c r="F1326" s="51" t="s">
        <v>253</v>
      </c>
      <c r="G1326" s="51" t="s">
        <v>716</v>
      </c>
      <c r="H1326" s="51" t="s">
        <v>249</v>
      </c>
      <c r="I1326" s="53">
        <v>8.5399999999999991</v>
      </c>
    </row>
    <row r="1327" spans="1:9" ht="25.2" x14ac:dyDescent="0.5">
      <c r="A1327" s="48" t="s">
        <v>315</v>
      </c>
      <c r="B1327" s="48" t="s">
        <v>607</v>
      </c>
      <c r="C1327" s="48" t="s">
        <v>245</v>
      </c>
      <c r="D1327" s="48" t="s">
        <v>608</v>
      </c>
      <c r="E1327" s="49">
        <v>21.32</v>
      </c>
      <c r="F1327" s="48" t="s">
        <v>247</v>
      </c>
      <c r="G1327" s="48" t="s">
        <v>609</v>
      </c>
      <c r="H1327" s="48" t="s">
        <v>254</v>
      </c>
      <c r="I1327" s="50">
        <v>21.32</v>
      </c>
    </row>
    <row r="1328" spans="1:9" ht="37.799999999999997" x14ac:dyDescent="0.5">
      <c r="A1328" s="51" t="s">
        <v>315</v>
      </c>
      <c r="B1328" s="51" t="s">
        <v>610</v>
      </c>
      <c r="C1328" s="51" t="s">
        <v>245</v>
      </c>
      <c r="D1328" s="51" t="s">
        <v>611</v>
      </c>
      <c r="E1328" s="52">
        <v>7.79</v>
      </c>
      <c r="F1328" s="51" t="s">
        <v>612</v>
      </c>
      <c r="G1328" s="51" t="s">
        <v>592</v>
      </c>
      <c r="H1328" s="51" t="s">
        <v>254</v>
      </c>
      <c r="I1328" s="53">
        <v>7.79</v>
      </c>
    </row>
    <row r="1329" spans="1:9" ht="25.2" x14ac:dyDescent="0.5">
      <c r="A1329" s="48" t="s">
        <v>315</v>
      </c>
      <c r="B1329" s="48" t="s">
        <v>483</v>
      </c>
      <c r="C1329" s="48" t="s">
        <v>245</v>
      </c>
      <c r="D1329" s="48" t="s">
        <v>484</v>
      </c>
      <c r="E1329" s="49">
        <v>11.89</v>
      </c>
      <c r="F1329" s="48" t="s">
        <v>247</v>
      </c>
      <c r="G1329" s="48" t="s">
        <v>462</v>
      </c>
      <c r="H1329" s="48" t="s">
        <v>249</v>
      </c>
      <c r="I1329" s="50">
        <v>11.89</v>
      </c>
    </row>
    <row r="1330" spans="1:9" ht="25.2" x14ac:dyDescent="0.5">
      <c r="A1330" s="51" t="s">
        <v>315</v>
      </c>
      <c r="B1330" s="51" t="s">
        <v>1035</v>
      </c>
      <c r="C1330" s="51" t="s">
        <v>245</v>
      </c>
      <c r="D1330" s="51" t="s">
        <v>1036</v>
      </c>
      <c r="E1330" s="52">
        <v>71.77</v>
      </c>
      <c r="F1330" s="51" t="s">
        <v>247</v>
      </c>
      <c r="G1330" s="51" t="s">
        <v>1021</v>
      </c>
      <c r="H1330" s="51" t="s">
        <v>249</v>
      </c>
      <c r="I1330" s="53">
        <v>71.77</v>
      </c>
    </row>
    <row r="1331" spans="1:9" ht="25.2" x14ac:dyDescent="0.5">
      <c r="A1331" s="48" t="s">
        <v>315</v>
      </c>
      <c r="B1331" s="48" t="s">
        <v>557</v>
      </c>
      <c r="C1331" s="48" t="s">
        <v>245</v>
      </c>
      <c r="D1331" s="48" t="s">
        <v>558</v>
      </c>
      <c r="E1331" s="49">
        <v>11.37</v>
      </c>
      <c r="F1331" s="48" t="s">
        <v>266</v>
      </c>
      <c r="G1331" s="48" t="s">
        <v>551</v>
      </c>
      <c r="H1331" s="48" t="s">
        <v>249</v>
      </c>
      <c r="I1331" s="50">
        <v>11.37</v>
      </c>
    </row>
    <row r="1332" spans="1:9" ht="37.799999999999997" x14ac:dyDescent="0.5">
      <c r="A1332" s="51" t="s">
        <v>315</v>
      </c>
      <c r="B1332" s="51" t="s">
        <v>790</v>
      </c>
      <c r="C1332" s="51" t="s">
        <v>245</v>
      </c>
      <c r="D1332" s="51" t="s">
        <v>791</v>
      </c>
      <c r="E1332" s="52">
        <v>15.19</v>
      </c>
      <c r="F1332" s="51" t="s">
        <v>266</v>
      </c>
      <c r="G1332" s="51" t="s">
        <v>767</v>
      </c>
      <c r="H1332" s="51" t="s">
        <v>254</v>
      </c>
      <c r="I1332" s="53">
        <v>15.19</v>
      </c>
    </row>
    <row r="1333" spans="1:9" ht="25.2" x14ac:dyDescent="0.5">
      <c r="A1333" s="48" t="s">
        <v>636</v>
      </c>
      <c r="B1333" s="48" t="s">
        <v>637</v>
      </c>
      <c r="C1333" s="48" t="s">
        <v>245</v>
      </c>
      <c r="D1333" s="48" t="s">
        <v>638</v>
      </c>
      <c r="E1333" s="49">
        <v>30</v>
      </c>
      <c r="F1333" s="48" t="s">
        <v>253</v>
      </c>
      <c r="G1333" s="48" t="s">
        <v>628</v>
      </c>
      <c r="H1333" s="48" t="s">
        <v>249</v>
      </c>
      <c r="I1333" s="50">
        <v>30</v>
      </c>
    </row>
    <row r="1334" spans="1:9" ht="25.2" x14ac:dyDescent="0.5">
      <c r="A1334" s="51" t="s">
        <v>1076</v>
      </c>
      <c r="B1334" s="51" t="s">
        <v>1077</v>
      </c>
      <c r="C1334" s="51" t="s">
        <v>245</v>
      </c>
      <c r="D1334" s="51" t="s">
        <v>1078</v>
      </c>
      <c r="E1334" s="52">
        <v>65</v>
      </c>
      <c r="F1334" s="51" t="s">
        <v>247</v>
      </c>
      <c r="G1334" s="51" t="s">
        <v>1050</v>
      </c>
      <c r="H1334" s="51" t="s">
        <v>249</v>
      </c>
      <c r="I1334" s="53">
        <v>65</v>
      </c>
    </row>
    <row r="1335" spans="1:9" ht="25.2" x14ac:dyDescent="0.5">
      <c r="A1335" s="48" t="s">
        <v>545</v>
      </c>
      <c r="B1335" s="48" t="s">
        <v>546</v>
      </c>
      <c r="C1335" s="48" t="s">
        <v>245</v>
      </c>
      <c r="D1335" s="48" t="s">
        <v>547</v>
      </c>
      <c r="E1335" s="49">
        <v>13</v>
      </c>
      <c r="F1335" s="48" t="s">
        <v>253</v>
      </c>
      <c r="G1335" s="48" t="s">
        <v>534</v>
      </c>
      <c r="H1335" s="48" t="s">
        <v>254</v>
      </c>
      <c r="I1335" s="50">
        <v>13</v>
      </c>
    </row>
    <row r="1336" spans="1:9" ht="25.2" x14ac:dyDescent="0.5">
      <c r="A1336" s="51" t="s">
        <v>565</v>
      </c>
      <c r="B1336" s="51" t="s">
        <v>1222</v>
      </c>
      <c r="C1336" s="51" t="s">
        <v>245</v>
      </c>
      <c r="D1336" s="51" t="s">
        <v>1223</v>
      </c>
      <c r="E1336" s="52">
        <v>9.9499999999999993</v>
      </c>
      <c r="F1336" s="51" t="s">
        <v>253</v>
      </c>
      <c r="G1336" s="51" t="s">
        <v>1210</v>
      </c>
      <c r="H1336" s="51" t="s">
        <v>254</v>
      </c>
      <c r="I1336" s="53">
        <v>9.9499999999999993</v>
      </c>
    </row>
    <row r="1337" spans="1:9" ht="25.2" x14ac:dyDescent="0.5">
      <c r="A1337" s="48" t="s">
        <v>565</v>
      </c>
      <c r="B1337" s="48" t="s">
        <v>566</v>
      </c>
      <c r="C1337" s="48" t="s">
        <v>245</v>
      </c>
      <c r="D1337" s="48" t="s">
        <v>567</v>
      </c>
      <c r="E1337" s="49">
        <v>16.96</v>
      </c>
      <c r="F1337" s="48" t="s">
        <v>247</v>
      </c>
      <c r="G1337" s="48" t="s">
        <v>562</v>
      </c>
      <c r="H1337" s="48" t="s">
        <v>249</v>
      </c>
      <c r="I1337" s="50">
        <v>16.96</v>
      </c>
    </row>
    <row r="1338" spans="1:9" ht="25.2" x14ac:dyDescent="0.5">
      <c r="A1338" s="51" t="s">
        <v>523</v>
      </c>
      <c r="B1338" s="51" t="s">
        <v>1170</v>
      </c>
      <c r="C1338" s="51" t="s">
        <v>245</v>
      </c>
      <c r="D1338" s="51" t="s">
        <v>1171</v>
      </c>
      <c r="E1338" s="52">
        <v>17</v>
      </c>
      <c r="F1338" s="51" t="s">
        <v>253</v>
      </c>
      <c r="G1338" s="51" t="s">
        <v>609</v>
      </c>
      <c r="H1338" s="51" t="s">
        <v>249</v>
      </c>
      <c r="I1338" s="53">
        <v>17</v>
      </c>
    </row>
    <row r="1339" spans="1:9" ht="25.2" x14ac:dyDescent="0.5">
      <c r="A1339" s="48" t="s">
        <v>523</v>
      </c>
      <c r="B1339" s="48" t="s">
        <v>748</v>
      </c>
      <c r="C1339" s="48" t="s">
        <v>245</v>
      </c>
      <c r="D1339" s="48" t="s">
        <v>384</v>
      </c>
      <c r="E1339" s="49">
        <v>13</v>
      </c>
      <c r="F1339" s="48" t="s">
        <v>247</v>
      </c>
      <c r="G1339" s="48" t="s">
        <v>716</v>
      </c>
      <c r="H1339" s="48" t="s">
        <v>249</v>
      </c>
      <c r="I1339" s="50">
        <v>13</v>
      </c>
    </row>
    <row r="1340" spans="1:9" ht="25.2" x14ac:dyDescent="0.5">
      <c r="A1340" s="51" t="s">
        <v>523</v>
      </c>
      <c r="B1340" s="51" t="s">
        <v>524</v>
      </c>
      <c r="C1340" s="51" t="s">
        <v>245</v>
      </c>
      <c r="D1340" s="51" t="s">
        <v>525</v>
      </c>
      <c r="E1340" s="52">
        <v>30</v>
      </c>
      <c r="F1340" s="51" t="s">
        <v>253</v>
      </c>
      <c r="G1340" s="51" t="s">
        <v>505</v>
      </c>
      <c r="H1340" s="51" t="s">
        <v>249</v>
      </c>
      <c r="I1340" s="53">
        <v>30</v>
      </c>
    </row>
    <row r="1341" spans="1:9" ht="25.2" x14ac:dyDescent="0.5">
      <c r="A1341" s="48" t="s">
        <v>523</v>
      </c>
      <c r="B1341" s="48" t="s">
        <v>1037</v>
      </c>
      <c r="C1341" s="48" t="s">
        <v>245</v>
      </c>
      <c r="D1341" s="48" t="s">
        <v>638</v>
      </c>
      <c r="E1341" s="49">
        <v>30</v>
      </c>
      <c r="F1341" s="48" t="s">
        <v>511</v>
      </c>
      <c r="G1341" s="48" t="s">
        <v>1021</v>
      </c>
      <c r="H1341" s="48" t="s">
        <v>254</v>
      </c>
      <c r="I1341" s="50">
        <v>30</v>
      </c>
    </row>
    <row r="1342" spans="1:9" ht="25.2" x14ac:dyDescent="0.5">
      <c r="A1342" s="51" t="s">
        <v>523</v>
      </c>
      <c r="B1342" s="51" t="s">
        <v>930</v>
      </c>
      <c r="C1342" s="51" t="s">
        <v>245</v>
      </c>
      <c r="D1342" s="51" t="s">
        <v>931</v>
      </c>
      <c r="E1342" s="52">
        <v>20</v>
      </c>
      <c r="F1342" s="51" t="s">
        <v>276</v>
      </c>
      <c r="G1342" s="51" t="s">
        <v>584</v>
      </c>
      <c r="H1342" s="51" t="s">
        <v>249</v>
      </c>
      <c r="I1342" s="53">
        <v>20</v>
      </c>
    </row>
    <row r="1343" spans="1:9" ht="37.799999999999997" x14ac:dyDescent="0.5">
      <c r="A1343" s="48" t="s">
        <v>523</v>
      </c>
      <c r="B1343" s="48" t="s">
        <v>1316</v>
      </c>
      <c r="C1343" s="48" t="s">
        <v>245</v>
      </c>
      <c r="D1343" s="48" t="s">
        <v>1317</v>
      </c>
      <c r="E1343" s="49">
        <v>17</v>
      </c>
      <c r="F1343" s="48" t="s">
        <v>253</v>
      </c>
      <c r="G1343" s="48" t="s">
        <v>1301</v>
      </c>
      <c r="H1343" s="48" t="s">
        <v>254</v>
      </c>
      <c r="I1343" s="50">
        <v>17</v>
      </c>
    </row>
    <row r="1344" spans="1:9" ht="25.2" x14ac:dyDescent="0.5">
      <c r="A1344" s="51" t="s">
        <v>1172</v>
      </c>
      <c r="B1344" s="51" t="s">
        <v>1236</v>
      </c>
      <c r="C1344" s="51" t="s">
        <v>245</v>
      </c>
      <c r="D1344" s="51" t="s">
        <v>1237</v>
      </c>
      <c r="E1344" s="52">
        <v>5</v>
      </c>
      <c r="F1344" s="51" t="s">
        <v>266</v>
      </c>
      <c r="G1344" s="51" t="s">
        <v>1233</v>
      </c>
      <c r="H1344" s="51" t="s">
        <v>254</v>
      </c>
      <c r="I1344" s="53">
        <v>5</v>
      </c>
    </row>
    <row r="1345" spans="1:9" ht="37.799999999999997" x14ac:dyDescent="0.5">
      <c r="A1345" s="48" t="s">
        <v>1172</v>
      </c>
      <c r="B1345" s="48" t="s">
        <v>1173</v>
      </c>
      <c r="C1345" s="48" t="s">
        <v>245</v>
      </c>
      <c r="D1345" s="48" t="s">
        <v>1174</v>
      </c>
      <c r="E1345" s="49">
        <v>5</v>
      </c>
      <c r="F1345" s="48" t="s">
        <v>1128</v>
      </c>
      <c r="G1345" s="48" t="s">
        <v>609</v>
      </c>
      <c r="H1345" s="48" t="s">
        <v>249</v>
      </c>
      <c r="I1345" s="50">
        <v>5</v>
      </c>
    </row>
    <row r="1346" spans="1:9" ht="25.2" x14ac:dyDescent="0.5">
      <c r="A1346" s="51" t="s">
        <v>267</v>
      </c>
      <c r="B1346" s="51" t="s">
        <v>568</v>
      </c>
      <c r="C1346" s="51" t="s">
        <v>245</v>
      </c>
      <c r="D1346" s="51" t="s">
        <v>569</v>
      </c>
      <c r="E1346" s="52">
        <v>15</v>
      </c>
      <c r="F1346" s="51" t="s">
        <v>266</v>
      </c>
      <c r="G1346" s="51" t="s">
        <v>562</v>
      </c>
      <c r="H1346" s="51" t="s">
        <v>254</v>
      </c>
      <c r="I1346" s="53">
        <v>15</v>
      </c>
    </row>
    <row r="1347" spans="1:9" ht="25.2" x14ac:dyDescent="0.5">
      <c r="A1347" s="48" t="s">
        <v>267</v>
      </c>
      <c r="B1347" s="48" t="s">
        <v>268</v>
      </c>
      <c r="C1347" s="48" t="s">
        <v>245</v>
      </c>
      <c r="D1347" s="48" t="s">
        <v>269</v>
      </c>
      <c r="E1347" s="49">
        <v>13</v>
      </c>
      <c r="F1347" s="48" t="s">
        <v>266</v>
      </c>
      <c r="G1347" s="48" t="s">
        <v>248</v>
      </c>
      <c r="H1347" s="48" t="s">
        <v>254</v>
      </c>
      <c r="I1347" s="50">
        <v>13</v>
      </c>
    </row>
    <row r="1348" spans="1:9" ht="25.2" x14ac:dyDescent="0.5">
      <c r="A1348" s="51" t="s">
        <v>267</v>
      </c>
      <c r="B1348" s="51" t="s">
        <v>270</v>
      </c>
      <c r="C1348" s="51" t="s">
        <v>245</v>
      </c>
      <c r="D1348" s="51" t="s">
        <v>271</v>
      </c>
      <c r="E1348" s="52">
        <v>10</v>
      </c>
      <c r="F1348" s="51" t="s">
        <v>266</v>
      </c>
      <c r="G1348" s="51" t="s">
        <v>248</v>
      </c>
      <c r="H1348" s="51" t="s">
        <v>254</v>
      </c>
      <c r="I1348" s="53">
        <v>10</v>
      </c>
    </row>
    <row r="1349" spans="1:9" ht="25.2" x14ac:dyDescent="0.5">
      <c r="A1349" s="48" t="s">
        <v>267</v>
      </c>
      <c r="B1349" s="48" t="s">
        <v>272</v>
      </c>
      <c r="C1349" s="48" t="s">
        <v>245</v>
      </c>
      <c r="D1349" s="48" t="s">
        <v>273</v>
      </c>
      <c r="E1349" s="49">
        <v>16</v>
      </c>
      <c r="F1349" s="48" t="s">
        <v>266</v>
      </c>
      <c r="G1349" s="48" t="s">
        <v>248</v>
      </c>
      <c r="H1349" s="48" t="s">
        <v>254</v>
      </c>
      <c r="I1349" s="50">
        <v>16</v>
      </c>
    </row>
    <row r="1350" spans="1:9" ht="37.799999999999997" x14ac:dyDescent="0.5">
      <c r="A1350" s="51" t="s">
        <v>267</v>
      </c>
      <c r="B1350" s="51" t="s">
        <v>856</v>
      </c>
      <c r="C1350" s="51" t="s">
        <v>245</v>
      </c>
      <c r="D1350" s="51" t="s">
        <v>857</v>
      </c>
      <c r="E1350" s="52">
        <v>31</v>
      </c>
      <c r="F1350" s="51" t="s">
        <v>266</v>
      </c>
      <c r="G1350" s="51" t="s">
        <v>835</v>
      </c>
      <c r="H1350" s="51" t="s">
        <v>254</v>
      </c>
      <c r="I1350" s="53">
        <v>31</v>
      </c>
    </row>
    <row r="1351" spans="1:9" ht="25.2" x14ac:dyDescent="0.5">
      <c r="A1351" s="48" t="s">
        <v>267</v>
      </c>
      <c r="B1351" s="48" t="s">
        <v>639</v>
      </c>
      <c r="C1351" s="48" t="s">
        <v>245</v>
      </c>
      <c r="D1351" s="48" t="s">
        <v>640</v>
      </c>
      <c r="E1351" s="49">
        <v>8</v>
      </c>
      <c r="F1351" s="48" t="s">
        <v>253</v>
      </c>
      <c r="G1351" s="48" t="s">
        <v>628</v>
      </c>
      <c r="H1351" s="48" t="s">
        <v>249</v>
      </c>
      <c r="I1351" s="50">
        <v>8</v>
      </c>
    </row>
    <row r="1352" spans="1:9" ht="25.2" x14ac:dyDescent="0.5">
      <c r="A1352" s="51" t="s">
        <v>267</v>
      </c>
      <c r="B1352" s="51" t="s">
        <v>639</v>
      </c>
      <c r="C1352" s="51" t="s">
        <v>245</v>
      </c>
      <c r="D1352" s="51" t="s">
        <v>640</v>
      </c>
      <c r="E1352" s="52">
        <v>20</v>
      </c>
      <c r="F1352" s="51" t="s">
        <v>641</v>
      </c>
      <c r="G1352" s="51" t="s">
        <v>628</v>
      </c>
      <c r="H1352" s="51" t="s">
        <v>249</v>
      </c>
      <c r="I1352" s="53">
        <v>20</v>
      </c>
    </row>
    <row r="1353" spans="1:9" ht="25.2" x14ac:dyDescent="0.5">
      <c r="A1353" s="48" t="s">
        <v>267</v>
      </c>
      <c r="B1353" s="48" t="s">
        <v>1044</v>
      </c>
      <c r="C1353" s="48" t="s">
        <v>245</v>
      </c>
      <c r="D1353" s="48" t="s">
        <v>1045</v>
      </c>
      <c r="E1353" s="49">
        <v>16</v>
      </c>
      <c r="F1353" s="48" t="s">
        <v>266</v>
      </c>
      <c r="G1353" s="48" t="s">
        <v>1046</v>
      </c>
      <c r="H1353" s="48" t="s">
        <v>254</v>
      </c>
      <c r="I1353" s="50">
        <v>16</v>
      </c>
    </row>
    <row r="1354" spans="1:9" ht="25.2" x14ac:dyDescent="0.5">
      <c r="A1354" s="51" t="s">
        <v>267</v>
      </c>
      <c r="B1354" s="51" t="s">
        <v>570</v>
      </c>
      <c r="C1354" s="51" t="s">
        <v>245</v>
      </c>
      <c r="D1354" s="51" t="s">
        <v>571</v>
      </c>
      <c r="E1354" s="52">
        <v>13</v>
      </c>
      <c r="F1354" s="51" t="s">
        <v>266</v>
      </c>
      <c r="G1354" s="51" t="s">
        <v>572</v>
      </c>
      <c r="H1354" s="51" t="s">
        <v>254</v>
      </c>
      <c r="I1354" s="53">
        <v>13</v>
      </c>
    </row>
    <row r="1355" spans="1:9" ht="37.799999999999997" x14ac:dyDescent="0.5">
      <c r="A1355" s="48" t="s">
        <v>267</v>
      </c>
      <c r="B1355" s="48" t="s">
        <v>614</v>
      </c>
      <c r="C1355" s="48" t="s">
        <v>245</v>
      </c>
      <c r="D1355" s="48" t="s">
        <v>615</v>
      </c>
      <c r="E1355" s="49">
        <v>20</v>
      </c>
      <c r="F1355" s="48" t="s">
        <v>266</v>
      </c>
      <c r="G1355" s="48" t="s">
        <v>616</v>
      </c>
      <c r="H1355" s="48" t="s">
        <v>254</v>
      </c>
      <c r="I1355" s="50">
        <v>20</v>
      </c>
    </row>
    <row r="1356" spans="1:9" ht="25.2" x14ac:dyDescent="0.5">
      <c r="A1356" s="51" t="s">
        <v>267</v>
      </c>
      <c r="B1356" s="51" t="s">
        <v>288</v>
      </c>
      <c r="C1356" s="51" t="s">
        <v>245</v>
      </c>
      <c r="D1356" s="51" t="s">
        <v>289</v>
      </c>
      <c r="E1356" s="52">
        <v>22</v>
      </c>
      <c r="F1356" s="51" t="s">
        <v>247</v>
      </c>
      <c r="G1356" s="51" t="s">
        <v>282</v>
      </c>
      <c r="H1356" s="51" t="s">
        <v>249</v>
      </c>
      <c r="I1356" s="53">
        <v>22</v>
      </c>
    </row>
    <row r="1357" spans="1:9" ht="25.2" x14ac:dyDescent="0.5">
      <c r="A1357" s="48" t="s">
        <v>267</v>
      </c>
      <c r="B1357" s="48" t="s">
        <v>827</v>
      </c>
      <c r="C1357" s="48" t="s">
        <v>245</v>
      </c>
      <c r="D1357" s="48" t="s">
        <v>828</v>
      </c>
      <c r="E1357" s="49">
        <v>16</v>
      </c>
      <c r="F1357" s="48" t="s">
        <v>247</v>
      </c>
      <c r="G1357" s="48" t="s">
        <v>380</v>
      </c>
      <c r="H1357" s="48" t="s">
        <v>254</v>
      </c>
      <c r="I1357" s="50">
        <v>16</v>
      </c>
    </row>
    <row r="1358" spans="1:9" ht="25.2" x14ac:dyDescent="0.5">
      <c r="A1358" s="51" t="s">
        <v>267</v>
      </c>
      <c r="B1358" s="51" t="s">
        <v>573</v>
      </c>
      <c r="C1358" s="51" t="s">
        <v>245</v>
      </c>
      <c r="D1358" s="51" t="s">
        <v>574</v>
      </c>
      <c r="E1358" s="52">
        <v>50</v>
      </c>
      <c r="F1358" s="51" t="s">
        <v>247</v>
      </c>
      <c r="G1358" s="51" t="s">
        <v>572</v>
      </c>
      <c r="H1358" s="51" t="s">
        <v>254</v>
      </c>
      <c r="I1358" s="53">
        <v>50</v>
      </c>
    </row>
    <row r="1359" spans="1:9" ht="25.2" x14ac:dyDescent="0.5">
      <c r="A1359" s="48" t="s">
        <v>267</v>
      </c>
      <c r="B1359" s="48" t="s">
        <v>318</v>
      </c>
      <c r="C1359" s="48" t="s">
        <v>245</v>
      </c>
      <c r="D1359" s="48" t="s">
        <v>319</v>
      </c>
      <c r="E1359" s="49">
        <v>21</v>
      </c>
      <c r="F1359" s="48" t="s">
        <v>298</v>
      </c>
      <c r="G1359" s="48" t="s">
        <v>294</v>
      </c>
      <c r="H1359" s="48" t="s">
        <v>249</v>
      </c>
      <c r="I1359" s="50">
        <v>21</v>
      </c>
    </row>
    <row r="1360" spans="1:9" ht="37.799999999999997" x14ac:dyDescent="0.5">
      <c r="A1360" s="51" t="s">
        <v>267</v>
      </c>
      <c r="B1360" s="51" t="s">
        <v>1175</v>
      </c>
      <c r="C1360" s="51" t="s">
        <v>245</v>
      </c>
      <c r="D1360" s="51" t="s">
        <v>1176</v>
      </c>
      <c r="E1360" s="52">
        <v>20</v>
      </c>
      <c r="F1360" s="51" t="s">
        <v>266</v>
      </c>
      <c r="G1360" s="51" t="s">
        <v>1177</v>
      </c>
      <c r="H1360" s="51" t="s">
        <v>254</v>
      </c>
      <c r="I1360" s="53">
        <v>20</v>
      </c>
    </row>
    <row r="1361" spans="1:9" ht="25.2" x14ac:dyDescent="0.5">
      <c r="A1361" s="48" t="s">
        <v>267</v>
      </c>
      <c r="B1361" s="48" t="s">
        <v>274</v>
      </c>
      <c r="C1361" s="48" t="s">
        <v>245</v>
      </c>
      <c r="D1361" s="48" t="s">
        <v>275</v>
      </c>
      <c r="E1361" s="49">
        <v>10</v>
      </c>
      <c r="F1361" s="48" t="s">
        <v>276</v>
      </c>
      <c r="G1361" s="48" t="s">
        <v>248</v>
      </c>
      <c r="H1361" s="48" t="s">
        <v>254</v>
      </c>
      <c r="I1361" s="50">
        <v>10</v>
      </c>
    </row>
    <row r="1362" spans="1:9" ht="25.2" x14ac:dyDescent="0.5">
      <c r="A1362" s="51" t="s">
        <v>267</v>
      </c>
      <c r="B1362" s="51" t="s">
        <v>526</v>
      </c>
      <c r="C1362" s="51" t="s">
        <v>245</v>
      </c>
      <c r="D1362" s="51" t="s">
        <v>527</v>
      </c>
      <c r="E1362" s="52">
        <v>23</v>
      </c>
      <c r="F1362" s="51" t="s">
        <v>276</v>
      </c>
      <c r="G1362" s="51" t="s">
        <v>505</v>
      </c>
      <c r="H1362" s="51" t="s">
        <v>249</v>
      </c>
      <c r="I1362" s="53">
        <v>23</v>
      </c>
    </row>
    <row r="1363" spans="1:9" ht="25.2" x14ac:dyDescent="0.5">
      <c r="A1363" s="48" t="s">
        <v>267</v>
      </c>
      <c r="B1363" s="48" t="s">
        <v>813</v>
      </c>
      <c r="C1363" s="48" t="s">
        <v>245</v>
      </c>
      <c r="D1363" s="48" t="s">
        <v>814</v>
      </c>
      <c r="E1363" s="49">
        <v>16</v>
      </c>
      <c r="F1363" s="48" t="s">
        <v>797</v>
      </c>
      <c r="G1363" s="48" t="s">
        <v>815</v>
      </c>
      <c r="H1363" s="48" t="s">
        <v>249</v>
      </c>
      <c r="I1363" s="50">
        <v>16</v>
      </c>
    </row>
    <row r="1364" spans="1:9" ht="25.2" x14ac:dyDescent="0.5">
      <c r="A1364" s="51" t="s">
        <v>267</v>
      </c>
      <c r="B1364" s="51" t="s">
        <v>816</v>
      </c>
      <c r="C1364" s="51" t="s">
        <v>245</v>
      </c>
      <c r="D1364" s="51" t="s">
        <v>817</v>
      </c>
      <c r="E1364" s="52">
        <v>15</v>
      </c>
      <c r="F1364" s="51" t="s">
        <v>797</v>
      </c>
      <c r="G1364" s="51" t="s">
        <v>815</v>
      </c>
      <c r="H1364" s="51" t="s">
        <v>249</v>
      </c>
      <c r="I1364" s="53">
        <v>15</v>
      </c>
    </row>
    <row r="1365" spans="1:9" ht="25.2" x14ac:dyDescent="0.5">
      <c r="A1365" s="48" t="s">
        <v>267</v>
      </c>
      <c r="B1365" s="48" t="s">
        <v>617</v>
      </c>
      <c r="C1365" s="48" t="s">
        <v>245</v>
      </c>
      <c r="D1365" s="48" t="s">
        <v>384</v>
      </c>
      <c r="E1365" s="49">
        <v>13</v>
      </c>
      <c r="F1365" s="48" t="s">
        <v>247</v>
      </c>
      <c r="G1365" s="48" t="s">
        <v>616</v>
      </c>
      <c r="H1365" s="48" t="s">
        <v>254</v>
      </c>
      <c r="I1365" s="50">
        <v>13</v>
      </c>
    </row>
    <row r="1366" spans="1:9" ht="25.2" x14ac:dyDescent="0.5">
      <c r="A1366" s="51" t="s">
        <v>1224</v>
      </c>
      <c r="B1366" s="51" t="s">
        <v>1225</v>
      </c>
      <c r="C1366" s="51" t="s">
        <v>245</v>
      </c>
      <c r="D1366" s="51" t="s">
        <v>1226</v>
      </c>
      <c r="E1366" s="52">
        <v>13</v>
      </c>
      <c r="F1366" s="51" t="s">
        <v>247</v>
      </c>
      <c r="G1366" s="51" t="s">
        <v>1210</v>
      </c>
      <c r="H1366" s="51" t="s">
        <v>249</v>
      </c>
      <c r="I1366" s="53">
        <v>13</v>
      </c>
    </row>
    <row r="1367" spans="1:9" ht="25.2" x14ac:dyDescent="0.5">
      <c r="A1367" s="48" t="s">
        <v>994</v>
      </c>
      <c r="B1367" s="48" t="s">
        <v>1178</v>
      </c>
      <c r="C1367" s="48" t="s">
        <v>245</v>
      </c>
      <c r="D1367" s="48" t="s">
        <v>1179</v>
      </c>
      <c r="E1367" s="49">
        <v>16.989999999999998</v>
      </c>
      <c r="F1367" s="48" t="s">
        <v>1128</v>
      </c>
      <c r="G1367" s="48" t="s">
        <v>1180</v>
      </c>
      <c r="H1367" s="48" t="s">
        <v>254</v>
      </c>
      <c r="I1367" s="50">
        <v>16.989999999999998</v>
      </c>
    </row>
    <row r="1368" spans="1:9" ht="25.2" x14ac:dyDescent="0.5">
      <c r="A1368" s="51" t="s">
        <v>994</v>
      </c>
      <c r="B1368" s="51" t="s">
        <v>995</v>
      </c>
      <c r="C1368" s="51" t="s">
        <v>245</v>
      </c>
      <c r="D1368" s="51" t="s">
        <v>996</v>
      </c>
      <c r="E1368" s="52">
        <v>27.99</v>
      </c>
      <c r="F1368" s="51" t="s">
        <v>266</v>
      </c>
      <c r="G1368" s="51" t="s">
        <v>951</v>
      </c>
      <c r="H1368" s="51" t="s">
        <v>254</v>
      </c>
      <c r="I1368" s="53">
        <v>27.99</v>
      </c>
    </row>
    <row r="1369" spans="1:9" ht="25.2" x14ac:dyDescent="0.5">
      <c r="A1369" s="48" t="s">
        <v>749</v>
      </c>
      <c r="B1369" s="48" t="s">
        <v>858</v>
      </c>
      <c r="C1369" s="48" t="s">
        <v>245</v>
      </c>
      <c r="D1369" s="48" t="s">
        <v>859</v>
      </c>
      <c r="E1369" s="49">
        <v>27.99</v>
      </c>
      <c r="F1369" s="48" t="s">
        <v>266</v>
      </c>
      <c r="G1369" s="48" t="s">
        <v>835</v>
      </c>
      <c r="H1369" s="48" t="s">
        <v>254</v>
      </c>
      <c r="I1369" s="50">
        <v>27.99</v>
      </c>
    </row>
    <row r="1370" spans="1:9" ht="25.2" x14ac:dyDescent="0.5">
      <c r="A1370" s="51" t="s">
        <v>749</v>
      </c>
      <c r="B1370" s="51" t="s">
        <v>750</v>
      </c>
      <c r="C1370" s="51" t="s">
        <v>245</v>
      </c>
      <c r="D1370" s="51" t="s">
        <v>724</v>
      </c>
      <c r="E1370" s="52">
        <v>17.989999999999998</v>
      </c>
      <c r="F1370" s="51" t="s">
        <v>266</v>
      </c>
      <c r="G1370" s="51" t="s">
        <v>716</v>
      </c>
      <c r="H1370" s="51" t="s">
        <v>249</v>
      </c>
      <c r="I1370" s="53">
        <v>17.989999999999998</v>
      </c>
    </row>
    <row r="1371" spans="1:9" ht="25.2" x14ac:dyDescent="0.5">
      <c r="A1371" s="48" t="s">
        <v>749</v>
      </c>
      <c r="B1371" s="48" t="s">
        <v>792</v>
      </c>
      <c r="C1371" s="48" t="s">
        <v>245</v>
      </c>
      <c r="D1371" s="48" t="s">
        <v>793</v>
      </c>
      <c r="E1371" s="49">
        <v>29.99</v>
      </c>
      <c r="F1371" s="48" t="s">
        <v>247</v>
      </c>
      <c r="G1371" s="48" t="s">
        <v>767</v>
      </c>
      <c r="H1371" s="48" t="s">
        <v>254</v>
      </c>
      <c r="I1371" s="50">
        <v>29.99</v>
      </c>
    </row>
    <row r="1372" spans="1:9" ht="25.2" x14ac:dyDescent="0.5">
      <c r="A1372" s="51" t="s">
        <v>749</v>
      </c>
      <c r="B1372" s="51" t="s">
        <v>751</v>
      </c>
      <c r="C1372" s="51" t="s">
        <v>245</v>
      </c>
      <c r="D1372" s="51" t="s">
        <v>752</v>
      </c>
      <c r="E1372" s="52">
        <v>13.95</v>
      </c>
      <c r="F1372" s="51" t="s">
        <v>247</v>
      </c>
      <c r="G1372" s="51" t="s">
        <v>716</v>
      </c>
      <c r="H1372" s="51" t="s">
        <v>249</v>
      </c>
      <c r="I1372" s="53">
        <v>13.95</v>
      </c>
    </row>
    <row r="1373" spans="1:9" ht="25.2" x14ac:dyDescent="0.5">
      <c r="A1373" s="48" t="s">
        <v>749</v>
      </c>
      <c r="B1373" s="48" t="s">
        <v>997</v>
      </c>
      <c r="C1373" s="48" t="s">
        <v>245</v>
      </c>
      <c r="D1373" s="48" t="s">
        <v>998</v>
      </c>
      <c r="E1373" s="49">
        <v>24.99</v>
      </c>
      <c r="F1373" s="48" t="s">
        <v>266</v>
      </c>
      <c r="G1373" s="48" t="s">
        <v>951</v>
      </c>
      <c r="H1373" s="48" t="s">
        <v>254</v>
      </c>
      <c r="I1373" s="50">
        <v>24.99</v>
      </c>
    </row>
    <row r="1374" spans="1:9" ht="25.2" x14ac:dyDescent="0.5">
      <c r="A1374" s="51" t="s">
        <v>320</v>
      </c>
      <c r="B1374" s="51" t="s">
        <v>753</v>
      </c>
      <c r="C1374" s="51" t="s">
        <v>245</v>
      </c>
      <c r="D1374" s="51" t="s">
        <v>754</v>
      </c>
      <c r="E1374" s="52">
        <v>18</v>
      </c>
      <c r="F1374" s="51" t="s">
        <v>266</v>
      </c>
      <c r="G1374" s="51" t="s">
        <v>716</v>
      </c>
      <c r="H1374" s="51" t="s">
        <v>249</v>
      </c>
      <c r="I1374" s="53">
        <v>18</v>
      </c>
    </row>
    <row r="1375" spans="1:9" ht="25.2" x14ac:dyDescent="0.5">
      <c r="A1375" s="48" t="s">
        <v>320</v>
      </c>
      <c r="B1375" s="48" t="s">
        <v>1016</v>
      </c>
      <c r="C1375" s="48" t="s">
        <v>245</v>
      </c>
      <c r="D1375" s="48" t="s">
        <v>1017</v>
      </c>
      <c r="E1375" s="49">
        <v>16</v>
      </c>
      <c r="F1375" s="48" t="s">
        <v>266</v>
      </c>
      <c r="G1375" s="48" t="s">
        <v>951</v>
      </c>
      <c r="H1375" s="48" t="s">
        <v>249</v>
      </c>
      <c r="I1375" s="50">
        <v>16</v>
      </c>
    </row>
    <row r="1376" spans="1:9" ht="25.2" x14ac:dyDescent="0.5">
      <c r="A1376" s="51" t="s">
        <v>320</v>
      </c>
      <c r="B1376" s="51" t="s">
        <v>321</v>
      </c>
      <c r="C1376" s="51" t="s">
        <v>245</v>
      </c>
      <c r="D1376" s="51" t="s">
        <v>322</v>
      </c>
      <c r="E1376" s="52">
        <v>27</v>
      </c>
      <c r="F1376" s="51" t="s">
        <v>298</v>
      </c>
      <c r="G1376" s="51" t="s">
        <v>294</v>
      </c>
      <c r="H1376" s="51" t="s">
        <v>249</v>
      </c>
      <c r="I1376" s="53">
        <v>27</v>
      </c>
    </row>
    <row r="1377" spans="1:9" ht="25.2" x14ac:dyDescent="0.5">
      <c r="A1377" s="48" t="s">
        <v>320</v>
      </c>
      <c r="B1377" s="48" t="s">
        <v>708</v>
      </c>
      <c r="C1377" s="48" t="s">
        <v>245</v>
      </c>
      <c r="D1377" s="48" t="s">
        <v>709</v>
      </c>
      <c r="E1377" s="49">
        <v>13</v>
      </c>
      <c r="F1377" s="48" t="s">
        <v>266</v>
      </c>
      <c r="G1377" s="48" t="s">
        <v>710</v>
      </c>
      <c r="H1377" s="48" t="s">
        <v>254</v>
      </c>
      <c r="I1377" s="50">
        <v>13</v>
      </c>
    </row>
    <row r="1378" spans="1:9" ht="25.2" x14ac:dyDescent="0.5">
      <c r="A1378" s="51" t="s">
        <v>362</v>
      </c>
      <c r="B1378" s="51" t="s">
        <v>363</v>
      </c>
      <c r="C1378" s="51" t="s">
        <v>245</v>
      </c>
      <c r="D1378" s="51" t="s">
        <v>364</v>
      </c>
      <c r="E1378" s="52">
        <v>17.46</v>
      </c>
      <c r="F1378" s="51" t="s">
        <v>247</v>
      </c>
      <c r="G1378" s="51" t="s">
        <v>347</v>
      </c>
      <c r="H1378" s="51" t="s">
        <v>249</v>
      </c>
      <c r="I1378" s="53">
        <v>17.46</v>
      </c>
    </row>
    <row r="1379" spans="1:9" ht="25.2" x14ac:dyDescent="0.5">
      <c r="A1379" s="48" t="s">
        <v>437</v>
      </c>
      <c r="B1379" s="48" t="s">
        <v>438</v>
      </c>
      <c r="C1379" s="48" t="s">
        <v>245</v>
      </c>
      <c r="D1379" s="48" t="s">
        <v>439</v>
      </c>
      <c r="E1379" s="49">
        <v>20</v>
      </c>
      <c r="F1379" s="48" t="s">
        <v>266</v>
      </c>
      <c r="G1379" s="48" t="s">
        <v>423</v>
      </c>
      <c r="H1379" s="48" t="s">
        <v>249</v>
      </c>
      <c r="I1379" s="50">
        <v>20</v>
      </c>
    </row>
    <row r="1380" spans="1:9" ht="25.2" x14ac:dyDescent="0.5">
      <c r="A1380" s="51" t="s">
        <v>437</v>
      </c>
      <c r="B1380" s="51" t="s">
        <v>575</v>
      </c>
      <c r="C1380" s="51" t="s">
        <v>245</v>
      </c>
      <c r="D1380" s="51" t="s">
        <v>576</v>
      </c>
      <c r="E1380" s="52">
        <v>9</v>
      </c>
      <c r="F1380" s="51" t="s">
        <v>247</v>
      </c>
      <c r="G1380" s="51" t="s">
        <v>562</v>
      </c>
      <c r="H1380" s="51" t="s">
        <v>249</v>
      </c>
      <c r="I1380" s="53">
        <v>9</v>
      </c>
    </row>
    <row r="1381" spans="1:9" ht="25.2" x14ac:dyDescent="0.5">
      <c r="A1381" s="48" t="s">
        <v>437</v>
      </c>
      <c r="B1381" s="48" t="s">
        <v>700</v>
      </c>
      <c r="C1381" s="48" t="s">
        <v>245</v>
      </c>
      <c r="D1381" s="48" t="s">
        <v>701</v>
      </c>
      <c r="E1381" s="49">
        <v>29</v>
      </c>
      <c r="F1381" s="48" t="s">
        <v>253</v>
      </c>
      <c r="G1381" s="48" t="s">
        <v>692</v>
      </c>
      <c r="H1381" s="48" t="s">
        <v>254</v>
      </c>
      <c r="I1381" s="50">
        <v>29</v>
      </c>
    </row>
    <row r="1382" spans="1:9" ht="25.2" x14ac:dyDescent="0.5">
      <c r="A1382" s="51" t="s">
        <v>446</v>
      </c>
      <c r="B1382" s="51" t="s">
        <v>1181</v>
      </c>
      <c r="C1382" s="51" t="s">
        <v>245</v>
      </c>
      <c r="D1382" s="51" t="s">
        <v>1182</v>
      </c>
      <c r="E1382" s="52">
        <v>12</v>
      </c>
      <c r="F1382" s="51" t="s">
        <v>253</v>
      </c>
      <c r="G1382" s="51" t="s">
        <v>609</v>
      </c>
      <c r="H1382" s="51" t="s">
        <v>249</v>
      </c>
      <c r="I1382" s="53">
        <v>12</v>
      </c>
    </row>
    <row r="1383" spans="1:9" ht="25.2" x14ac:dyDescent="0.5">
      <c r="A1383" s="48" t="s">
        <v>446</v>
      </c>
      <c r="B1383" s="48" t="s">
        <v>447</v>
      </c>
      <c r="C1383" s="48" t="s">
        <v>245</v>
      </c>
      <c r="D1383" s="48" t="s">
        <v>448</v>
      </c>
      <c r="E1383" s="49">
        <v>10.73</v>
      </c>
      <c r="F1383" s="48" t="s">
        <v>444</v>
      </c>
      <c r="G1383" s="48" t="s">
        <v>445</v>
      </c>
      <c r="H1383" s="48" t="s">
        <v>254</v>
      </c>
      <c r="I1383" s="50">
        <v>10.73</v>
      </c>
    </row>
    <row r="1384" spans="1:9" ht="25.2" x14ac:dyDescent="0.5">
      <c r="A1384" s="51" t="s">
        <v>446</v>
      </c>
      <c r="B1384" s="51" t="s">
        <v>946</v>
      </c>
      <c r="C1384" s="51" t="s">
        <v>245</v>
      </c>
      <c r="D1384" s="51" t="s">
        <v>947</v>
      </c>
      <c r="E1384" s="52">
        <v>25.99</v>
      </c>
      <c r="F1384" s="51" t="s">
        <v>247</v>
      </c>
      <c r="G1384" s="51" t="s">
        <v>913</v>
      </c>
      <c r="H1384" s="51" t="s">
        <v>249</v>
      </c>
      <c r="I1384" s="53">
        <v>25.99</v>
      </c>
    </row>
    <row r="1385" spans="1:9" ht="25.2" x14ac:dyDescent="0.5">
      <c r="A1385" s="48" t="s">
        <v>446</v>
      </c>
      <c r="B1385" s="48" t="s">
        <v>755</v>
      </c>
      <c r="C1385" s="48" t="s">
        <v>245</v>
      </c>
      <c r="D1385" s="48" t="s">
        <v>756</v>
      </c>
      <c r="E1385" s="49">
        <v>11.99</v>
      </c>
      <c r="F1385" s="48" t="s">
        <v>247</v>
      </c>
      <c r="G1385" s="48" t="s">
        <v>716</v>
      </c>
      <c r="H1385" s="48" t="s">
        <v>254</v>
      </c>
      <c r="I1385" s="50">
        <v>11.99</v>
      </c>
    </row>
    <row r="1386" spans="1:9" ht="25.2" x14ac:dyDescent="0.5">
      <c r="A1386" s="51" t="s">
        <v>446</v>
      </c>
      <c r="B1386" s="51" t="s">
        <v>757</v>
      </c>
      <c r="C1386" s="51" t="s">
        <v>245</v>
      </c>
      <c r="D1386" s="51" t="s">
        <v>758</v>
      </c>
      <c r="E1386" s="52">
        <v>16.77</v>
      </c>
      <c r="F1386" s="51" t="s">
        <v>247</v>
      </c>
      <c r="G1386" s="51" t="s">
        <v>716</v>
      </c>
      <c r="H1386" s="51" t="s">
        <v>254</v>
      </c>
      <c r="I1386" s="53">
        <v>16.77</v>
      </c>
    </row>
    <row r="1387" spans="1:9" ht="25.2" x14ac:dyDescent="0.5">
      <c r="A1387" s="48" t="s">
        <v>446</v>
      </c>
      <c r="B1387" s="48" t="s">
        <v>449</v>
      </c>
      <c r="C1387" s="48" t="s">
        <v>245</v>
      </c>
      <c r="D1387" s="48" t="s">
        <v>450</v>
      </c>
      <c r="E1387" s="49">
        <v>16.25</v>
      </c>
      <c r="F1387" s="48" t="s">
        <v>266</v>
      </c>
      <c r="G1387" s="48" t="s">
        <v>445</v>
      </c>
      <c r="H1387" s="48" t="s">
        <v>254</v>
      </c>
      <c r="I1387" s="50">
        <v>16.25</v>
      </c>
    </row>
    <row r="1388" spans="1:9" ht="25.2" x14ac:dyDescent="0.5">
      <c r="A1388" s="51" t="s">
        <v>446</v>
      </c>
      <c r="B1388" s="51" t="s">
        <v>759</v>
      </c>
      <c r="C1388" s="51" t="s">
        <v>245</v>
      </c>
      <c r="D1388" s="51" t="s">
        <v>760</v>
      </c>
      <c r="E1388" s="52">
        <v>16.95</v>
      </c>
      <c r="F1388" s="51" t="s">
        <v>247</v>
      </c>
      <c r="G1388" s="51" t="s">
        <v>761</v>
      </c>
      <c r="H1388" s="51" t="s">
        <v>254</v>
      </c>
      <c r="I1388" s="53">
        <v>16.95</v>
      </c>
    </row>
    <row r="1389" spans="1:9" ht="25.2" x14ac:dyDescent="0.5">
      <c r="A1389" s="48" t="s">
        <v>446</v>
      </c>
      <c r="B1389" s="48" t="s">
        <v>1123</v>
      </c>
      <c r="C1389" s="48" t="s">
        <v>245</v>
      </c>
      <c r="D1389" s="48" t="s">
        <v>1124</v>
      </c>
      <c r="E1389" s="49">
        <v>17.989999999999998</v>
      </c>
      <c r="F1389" s="48" t="s">
        <v>511</v>
      </c>
      <c r="G1389" s="48" t="s">
        <v>710</v>
      </c>
      <c r="H1389" s="48" t="s">
        <v>249</v>
      </c>
      <c r="I1389" s="50">
        <v>17.989999999999998</v>
      </c>
    </row>
    <row r="1390" spans="1:9" ht="25.2" x14ac:dyDescent="0.5">
      <c r="A1390" s="51" t="s">
        <v>446</v>
      </c>
      <c r="B1390" s="51" t="s">
        <v>528</v>
      </c>
      <c r="C1390" s="51" t="s">
        <v>245</v>
      </c>
      <c r="D1390" s="51" t="s">
        <v>529</v>
      </c>
      <c r="E1390" s="52">
        <v>10.119999999999999</v>
      </c>
      <c r="F1390" s="51" t="s">
        <v>530</v>
      </c>
      <c r="G1390" s="51" t="s">
        <v>519</v>
      </c>
      <c r="H1390" s="51" t="s">
        <v>249</v>
      </c>
      <c r="I1390" s="53">
        <v>10.119999999999999</v>
      </c>
    </row>
    <row r="1391" spans="1:9" ht="25.2" x14ac:dyDescent="0.5">
      <c r="A1391" s="48" t="s">
        <v>323</v>
      </c>
      <c r="B1391" s="48" t="s">
        <v>999</v>
      </c>
      <c r="C1391" s="48" t="s">
        <v>245</v>
      </c>
      <c r="D1391" s="48" t="s">
        <v>1000</v>
      </c>
      <c r="E1391" s="49">
        <v>14.99</v>
      </c>
      <c r="F1391" s="48" t="s">
        <v>266</v>
      </c>
      <c r="G1391" s="48" t="s">
        <v>951</v>
      </c>
      <c r="H1391" s="48" t="s">
        <v>254</v>
      </c>
      <c r="I1391" s="50">
        <v>14.99</v>
      </c>
    </row>
    <row r="1392" spans="1:9" ht="25.2" x14ac:dyDescent="0.5">
      <c r="A1392" s="51" t="s">
        <v>323</v>
      </c>
      <c r="B1392" s="51" t="s">
        <v>324</v>
      </c>
      <c r="C1392" s="51" t="s">
        <v>245</v>
      </c>
      <c r="D1392" s="51" t="s">
        <v>325</v>
      </c>
      <c r="E1392" s="52">
        <v>15</v>
      </c>
      <c r="F1392" s="51" t="s">
        <v>298</v>
      </c>
      <c r="G1392" s="51" t="s">
        <v>294</v>
      </c>
      <c r="H1392" s="51" t="s">
        <v>249</v>
      </c>
      <c r="I1392" s="53">
        <v>15</v>
      </c>
    </row>
    <row r="1393" spans="1:9" ht="25.2" x14ac:dyDescent="0.5">
      <c r="A1393" s="48" t="s">
        <v>323</v>
      </c>
      <c r="B1393" s="48" t="s">
        <v>341</v>
      </c>
      <c r="C1393" s="48" t="s">
        <v>245</v>
      </c>
      <c r="D1393" s="48" t="s">
        <v>342</v>
      </c>
      <c r="E1393" s="49">
        <v>22.99</v>
      </c>
      <c r="F1393" s="48" t="s">
        <v>335</v>
      </c>
      <c r="G1393" s="48" t="s">
        <v>336</v>
      </c>
      <c r="H1393" s="48" t="s">
        <v>254</v>
      </c>
      <c r="I1393" s="50">
        <v>22.99</v>
      </c>
    </row>
    <row r="1394" spans="1:9" ht="37.799999999999997" x14ac:dyDescent="0.5">
      <c r="A1394" s="51" t="s">
        <v>327</v>
      </c>
      <c r="B1394" s="51" t="s">
        <v>622</v>
      </c>
      <c r="C1394" s="51" t="s">
        <v>245</v>
      </c>
      <c r="D1394" s="51" t="s">
        <v>623</v>
      </c>
      <c r="E1394" s="52">
        <v>28</v>
      </c>
      <c r="F1394" s="51" t="s">
        <v>624</v>
      </c>
      <c r="G1394" s="51" t="s">
        <v>361</v>
      </c>
      <c r="H1394" s="51" t="s">
        <v>254</v>
      </c>
      <c r="I1394" s="53">
        <v>28</v>
      </c>
    </row>
    <row r="1395" spans="1:9" ht="37.799999999999997" x14ac:dyDescent="0.5">
      <c r="A1395" s="48" t="s">
        <v>327</v>
      </c>
      <c r="B1395" s="48" t="s">
        <v>373</v>
      </c>
      <c r="C1395" s="48" t="s">
        <v>245</v>
      </c>
      <c r="D1395" s="48" t="s">
        <v>374</v>
      </c>
      <c r="E1395" s="49">
        <v>45</v>
      </c>
      <c r="F1395" s="48" t="s">
        <v>266</v>
      </c>
      <c r="G1395" s="48" t="s">
        <v>375</v>
      </c>
      <c r="H1395" s="48" t="s">
        <v>249</v>
      </c>
      <c r="I1395" s="50">
        <v>45</v>
      </c>
    </row>
    <row r="1396" spans="1:9" ht="25.2" x14ac:dyDescent="0.5">
      <c r="A1396" s="51" t="s">
        <v>327</v>
      </c>
      <c r="B1396" s="51" t="s">
        <v>711</v>
      </c>
      <c r="C1396" s="51" t="s">
        <v>245</v>
      </c>
      <c r="D1396" s="51" t="s">
        <v>712</v>
      </c>
      <c r="E1396" s="52">
        <v>14</v>
      </c>
      <c r="F1396" s="51" t="s">
        <v>266</v>
      </c>
      <c r="G1396" s="51" t="s">
        <v>710</v>
      </c>
      <c r="H1396" s="51" t="s">
        <v>254</v>
      </c>
      <c r="I1396" s="53">
        <v>14</v>
      </c>
    </row>
    <row r="1397" spans="1:9" ht="37.799999999999997" x14ac:dyDescent="0.5">
      <c r="A1397" s="48" t="s">
        <v>327</v>
      </c>
      <c r="B1397" s="48" t="s">
        <v>485</v>
      </c>
      <c r="C1397" s="48" t="s">
        <v>245</v>
      </c>
      <c r="D1397" s="48" t="s">
        <v>486</v>
      </c>
      <c r="E1397" s="49">
        <v>19</v>
      </c>
      <c r="F1397" s="48" t="s">
        <v>247</v>
      </c>
      <c r="G1397" s="48" t="s">
        <v>462</v>
      </c>
      <c r="H1397" s="48" t="s">
        <v>249</v>
      </c>
      <c r="I1397" s="50">
        <v>19</v>
      </c>
    </row>
    <row r="1398" spans="1:9" ht="25.2" x14ac:dyDescent="0.5">
      <c r="A1398" s="51" t="s">
        <v>327</v>
      </c>
      <c r="B1398" s="51" t="s">
        <v>762</v>
      </c>
      <c r="C1398" s="51" t="s">
        <v>245</v>
      </c>
      <c r="D1398" s="51" t="s">
        <v>763</v>
      </c>
      <c r="E1398" s="52">
        <v>5</v>
      </c>
      <c r="F1398" s="51" t="s">
        <v>266</v>
      </c>
      <c r="G1398" s="51" t="s">
        <v>716</v>
      </c>
      <c r="H1398" s="51" t="s">
        <v>254</v>
      </c>
      <c r="I1398" s="53">
        <v>5</v>
      </c>
    </row>
    <row r="1399" spans="1:9" ht="25.2" x14ac:dyDescent="0.5">
      <c r="A1399" s="48" t="s">
        <v>327</v>
      </c>
      <c r="B1399" s="48" t="s">
        <v>487</v>
      </c>
      <c r="C1399" s="48" t="s">
        <v>245</v>
      </c>
      <c r="D1399" s="48" t="s">
        <v>488</v>
      </c>
      <c r="E1399" s="49">
        <v>4</v>
      </c>
      <c r="F1399" s="48" t="s">
        <v>266</v>
      </c>
      <c r="G1399" s="48" t="s">
        <v>462</v>
      </c>
      <c r="H1399" s="48" t="s">
        <v>254</v>
      </c>
      <c r="I1399" s="50">
        <v>4</v>
      </c>
    </row>
    <row r="1400" spans="1:9" ht="25.2" x14ac:dyDescent="0.5">
      <c r="A1400" s="51" t="s">
        <v>327</v>
      </c>
      <c r="B1400" s="51" t="s">
        <v>489</v>
      </c>
      <c r="C1400" s="51" t="s">
        <v>245</v>
      </c>
      <c r="D1400" s="51" t="s">
        <v>490</v>
      </c>
      <c r="E1400" s="52">
        <v>8</v>
      </c>
      <c r="F1400" s="51" t="s">
        <v>247</v>
      </c>
      <c r="G1400" s="51" t="s">
        <v>462</v>
      </c>
      <c r="H1400" s="51" t="s">
        <v>249</v>
      </c>
      <c r="I1400" s="53">
        <v>8</v>
      </c>
    </row>
    <row r="1401" spans="1:9" ht="25.2" x14ac:dyDescent="0.5">
      <c r="A1401" s="48" t="s">
        <v>327</v>
      </c>
      <c r="B1401" s="48" t="s">
        <v>328</v>
      </c>
      <c r="C1401" s="48" t="s">
        <v>245</v>
      </c>
      <c r="D1401" s="48" t="s">
        <v>329</v>
      </c>
      <c r="E1401" s="49">
        <v>35</v>
      </c>
      <c r="F1401" s="48" t="s">
        <v>266</v>
      </c>
      <c r="G1401" s="48" t="s">
        <v>330</v>
      </c>
      <c r="H1401" s="48" t="s">
        <v>254</v>
      </c>
      <c r="I1401" s="50">
        <v>35</v>
      </c>
    </row>
    <row r="1402" spans="1:9" ht="75.599999999999994" x14ac:dyDescent="0.5">
      <c r="A1402" s="51" t="s">
        <v>327</v>
      </c>
      <c r="B1402" s="51" t="s">
        <v>1292</v>
      </c>
      <c r="C1402" s="51" t="s">
        <v>245</v>
      </c>
      <c r="D1402" s="51" t="s">
        <v>1293</v>
      </c>
      <c r="E1402" s="52">
        <v>25</v>
      </c>
      <c r="F1402" s="51" t="s">
        <v>253</v>
      </c>
      <c r="G1402" s="51" t="s">
        <v>761</v>
      </c>
      <c r="H1402" s="51" t="s">
        <v>254</v>
      </c>
      <c r="I1402" s="53">
        <v>25</v>
      </c>
    </row>
    <row r="1403" spans="1:9" x14ac:dyDescent="0.5">
      <c r="A1403" s="54" t="s">
        <v>277</v>
      </c>
      <c r="B1403" s="54"/>
      <c r="C1403" s="54"/>
      <c r="D1403" s="54"/>
      <c r="E1403" s="54"/>
      <c r="F1403" s="54"/>
      <c r="G1403" s="54"/>
      <c r="H1403" s="54"/>
      <c r="I1403" s="55">
        <v>7696.9099999999899</v>
      </c>
    </row>
  </sheetData>
  <mergeCells count="148">
    <mergeCell ref="A3:I3"/>
    <mergeCell ref="A4:I4"/>
    <mergeCell ref="A22:I22"/>
    <mergeCell ref="A23:I23"/>
    <mergeCell ref="A34:I34"/>
    <mergeCell ref="A35:I35"/>
    <mergeCell ref="A91:I91"/>
    <mergeCell ref="A92:I92"/>
    <mergeCell ref="A101:I101"/>
    <mergeCell ref="A102:I102"/>
    <mergeCell ref="A110:I110"/>
    <mergeCell ref="A111:I111"/>
    <mergeCell ref="A53:I53"/>
    <mergeCell ref="A54:I54"/>
    <mergeCell ref="A62:I62"/>
    <mergeCell ref="A63:I63"/>
    <mergeCell ref="A74:I74"/>
    <mergeCell ref="A75:I75"/>
    <mergeCell ref="A163:I163"/>
    <mergeCell ref="A164:I164"/>
    <mergeCell ref="A174:I174"/>
    <mergeCell ref="A175:I175"/>
    <mergeCell ref="A183:I183"/>
    <mergeCell ref="A184:I184"/>
    <mergeCell ref="A119:I119"/>
    <mergeCell ref="A120:I120"/>
    <mergeCell ref="A131:I131"/>
    <mergeCell ref="A132:I132"/>
    <mergeCell ref="A148:I148"/>
    <mergeCell ref="A149:I149"/>
    <mergeCell ref="A242:I242"/>
    <mergeCell ref="A243:I243"/>
    <mergeCell ref="A256:I256"/>
    <mergeCell ref="A257:I257"/>
    <mergeCell ref="A268:I268"/>
    <mergeCell ref="A269:I269"/>
    <mergeCell ref="A192:I192"/>
    <mergeCell ref="A193:I193"/>
    <mergeCell ref="A212:I212"/>
    <mergeCell ref="A213:I213"/>
    <mergeCell ref="A224:I224"/>
    <mergeCell ref="A225:I225"/>
    <mergeCell ref="A322:I322"/>
    <mergeCell ref="A323:I323"/>
    <mergeCell ref="A332:I332"/>
    <mergeCell ref="A333:I333"/>
    <mergeCell ref="A347:I347"/>
    <mergeCell ref="A348:I348"/>
    <mergeCell ref="A283:I283"/>
    <mergeCell ref="A284:I284"/>
    <mergeCell ref="A294:I294"/>
    <mergeCell ref="A295:I295"/>
    <mergeCell ref="A312:I312"/>
    <mergeCell ref="A313:I313"/>
    <mergeCell ref="A401:I401"/>
    <mergeCell ref="A402:I402"/>
    <mergeCell ref="A413:I413"/>
    <mergeCell ref="A414:I414"/>
    <mergeCell ref="A443:I443"/>
    <mergeCell ref="A444:I444"/>
    <mergeCell ref="A364:I364"/>
    <mergeCell ref="A365:I365"/>
    <mergeCell ref="A373:I373"/>
    <mergeCell ref="A374:I374"/>
    <mergeCell ref="A388:I388"/>
    <mergeCell ref="A389:I389"/>
    <mergeCell ref="A513:I513"/>
    <mergeCell ref="A514:I514"/>
    <mergeCell ref="A526:I526"/>
    <mergeCell ref="A527:I527"/>
    <mergeCell ref="A538:I538"/>
    <mergeCell ref="A539:I539"/>
    <mergeCell ref="A464:I464"/>
    <mergeCell ref="A465:I465"/>
    <mergeCell ref="A481:I481"/>
    <mergeCell ref="A482:I482"/>
    <mergeCell ref="A493:I493"/>
    <mergeCell ref="A494:I494"/>
    <mergeCell ref="A580:I580"/>
    <mergeCell ref="A581:I581"/>
    <mergeCell ref="A590:I590"/>
    <mergeCell ref="A591:I591"/>
    <mergeCell ref="A599:I599"/>
    <mergeCell ref="A600:I600"/>
    <mergeCell ref="A547:I547"/>
    <mergeCell ref="A548:I548"/>
    <mergeCell ref="A558:I558"/>
    <mergeCell ref="A559:I559"/>
    <mergeCell ref="A568:I568"/>
    <mergeCell ref="A569:I569"/>
    <mergeCell ref="A645:I645"/>
    <mergeCell ref="A646:I646"/>
    <mergeCell ref="A675:I675"/>
    <mergeCell ref="A676:I676"/>
    <mergeCell ref="A691:I691"/>
    <mergeCell ref="A692:I692"/>
    <mergeCell ref="A613:I613"/>
    <mergeCell ref="A614:I614"/>
    <mergeCell ref="A623:I623"/>
    <mergeCell ref="A624:I624"/>
    <mergeCell ref="A635:I635"/>
    <mergeCell ref="A636:I636"/>
    <mergeCell ref="A749:I749"/>
    <mergeCell ref="A750:I750"/>
    <mergeCell ref="A758:I758"/>
    <mergeCell ref="A759:I759"/>
    <mergeCell ref="A773:I773"/>
    <mergeCell ref="A774:I774"/>
    <mergeCell ref="A708:I708"/>
    <mergeCell ref="A709:I709"/>
    <mergeCell ref="A719:I719"/>
    <mergeCell ref="A720:I720"/>
    <mergeCell ref="A740:I740"/>
    <mergeCell ref="A741:I741"/>
    <mergeCell ref="A839:I839"/>
    <mergeCell ref="A840:I840"/>
    <mergeCell ref="A849:I849"/>
    <mergeCell ref="A850:I850"/>
    <mergeCell ref="A858:I858"/>
    <mergeCell ref="A859:I859"/>
    <mergeCell ref="A784:I784"/>
    <mergeCell ref="A785:I785"/>
    <mergeCell ref="A795:I795"/>
    <mergeCell ref="A796:I796"/>
    <mergeCell ref="A829:I829"/>
    <mergeCell ref="A830:I830"/>
    <mergeCell ref="A905:I905"/>
    <mergeCell ref="A906:I906"/>
    <mergeCell ref="A914:I914"/>
    <mergeCell ref="A915:I915"/>
    <mergeCell ref="A924:I924"/>
    <mergeCell ref="A925:I925"/>
    <mergeCell ref="A868:I868"/>
    <mergeCell ref="A869:I869"/>
    <mergeCell ref="A885:I885"/>
    <mergeCell ref="A886:I886"/>
    <mergeCell ref="A894:I894"/>
    <mergeCell ref="A895:I895"/>
    <mergeCell ref="A976:I976"/>
    <mergeCell ref="A977:I977"/>
    <mergeCell ref="A993:I993"/>
    <mergeCell ref="A994:I994"/>
    <mergeCell ref="A935:I935"/>
    <mergeCell ref="A936:I936"/>
    <mergeCell ref="A945:I945"/>
    <mergeCell ref="A946:I946"/>
    <mergeCell ref="A967:I967"/>
    <mergeCell ref="A968:I96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6B"/>
  </sheetPr>
  <dimension ref="A1:J2017"/>
  <sheetViews>
    <sheetView workbookViewId="0">
      <selection activeCell="F1" sqref="F1"/>
    </sheetView>
  </sheetViews>
  <sheetFormatPr defaultRowHeight="18" x14ac:dyDescent="0.5"/>
  <cols>
    <col min="3" max="3" width="14.77734375" customWidth="1"/>
    <col min="4" max="4" width="12" customWidth="1"/>
    <col min="5" max="5" width="26.88671875" customWidth="1"/>
    <col min="6" max="6" width="20.109375" customWidth="1"/>
    <col min="7" max="7" width="23.88671875" customWidth="1"/>
    <col min="9" max="9" width="17" customWidth="1"/>
    <col min="10" max="10" width="15.88671875" bestFit="1" customWidth="1"/>
  </cols>
  <sheetData>
    <row r="1" spans="1:10" ht="22.2" x14ac:dyDescent="0.5">
      <c r="A1" s="45" t="s">
        <v>3</v>
      </c>
    </row>
    <row r="3" spans="1:10" ht="10.5" customHeight="1" x14ac:dyDescent="0.5">
      <c r="A3" s="63" t="s">
        <v>232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0.5" customHeight="1" x14ac:dyDescent="0.5">
      <c r="A4" s="64" t="s">
        <v>1319</v>
      </c>
      <c r="B4" s="64"/>
      <c r="C4" s="64"/>
      <c r="D4" s="64"/>
      <c r="E4" s="64"/>
      <c r="F4" s="64"/>
      <c r="G4" s="64"/>
      <c r="H4" s="64"/>
      <c r="I4" s="64"/>
      <c r="J4" s="64"/>
    </row>
    <row r="6" spans="1:10" ht="37.799999999999997" x14ac:dyDescent="0.5">
      <c r="A6" s="46" t="s">
        <v>1320</v>
      </c>
      <c r="B6" s="46" t="s">
        <v>1321</v>
      </c>
      <c r="C6" s="46" t="s">
        <v>236</v>
      </c>
      <c r="D6" s="46" t="s">
        <v>1322</v>
      </c>
      <c r="E6" s="46" t="s">
        <v>1323</v>
      </c>
      <c r="F6" s="46" t="s">
        <v>1324</v>
      </c>
      <c r="G6" s="46" t="s">
        <v>235</v>
      </c>
      <c r="H6" s="46" t="s">
        <v>1325</v>
      </c>
      <c r="I6" s="46" t="s">
        <v>1326</v>
      </c>
      <c r="J6" s="47" t="s">
        <v>1327</v>
      </c>
    </row>
    <row r="7" spans="1:10" ht="63" x14ac:dyDescent="0.5">
      <c r="A7" s="48" t="s">
        <v>183</v>
      </c>
      <c r="B7" s="49">
        <v>19.190000000000001</v>
      </c>
      <c r="C7" s="48" t="s">
        <v>1328</v>
      </c>
      <c r="D7" s="56">
        <v>45730</v>
      </c>
      <c r="E7" s="48" t="s">
        <v>1329</v>
      </c>
      <c r="F7" s="48" t="s">
        <v>1330</v>
      </c>
      <c r="G7" s="57">
        <v>30053013908861</v>
      </c>
      <c r="H7" s="48" t="s">
        <v>1331</v>
      </c>
      <c r="I7" s="48" t="s">
        <v>1332</v>
      </c>
      <c r="J7" s="50">
        <v>19.190000000000001</v>
      </c>
    </row>
    <row r="8" spans="1:10" ht="50.4" x14ac:dyDescent="0.5">
      <c r="A8" s="51" t="s">
        <v>1333</v>
      </c>
      <c r="B8" s="52">
        <v>27</v>
      </c>
      <c r="C8" s="51" t="s">
        <v>1328</v>
      </c>
      <c r="D8" s="58">
        <v>45723</v>
      </c>
      <c r="E8" s="51" t="s">
        <v>1334</v>
      </c>
      <c r="F8" s="51" t="s">
        <v>1335</v>
      </c>
      <c r="G8" s="59">
        <v>31321006604436</v>
      </c>
      <c r="H8" s="51" t="s">
        <v>1331</v>
      </c>
      <c r="I8" s="51" t="s">
        <v>1336</v>
      </c>
      <c r="J8" s="53">
        <v>27</v>
      </c>
    </row>
    <row r="9" spans="1:10" ht="63" x14ac:dyDescent="0.5">
      <c r="A9" s="48" t="s">
        <v>1333</v>
      </c>
      <c r="B9" s="49">
        <v>20</v>
      </c>
      <c r="C9" s="48" t="s">
        <v>1328</v>
      </c>
      <c r="D9" s="56">
        <v>45723</v>
      </c>
      <c r="E9" s="48" t="s">
        <v>1337</v>
      </c>
      <c r="F9" s="48" t="s">
        <v>1338</v>
      </c>
      <c r="G9" s="57">
        <v>31321006705712</v>
      </c>
      <c r="H9" s="48" t="s">
        <v>1331</v>
      </c>
      <c r="I9" s="48" t="s">
        <v>1339</v>
      </c>
      <c r="J9" s="50">
        <v>20</v>
      </c>
    </row>
    <row r="10" spans="1:10" x14ac:dyDescent="0.5">
      <c r="A10" s="54" t="s">
        <v>277</v>
      </c>
      <c r="B10" s="54"/>
      <c r="C10" s="54"/>
      <c r="D10" s="54"/>
      <c r="E10" s="54"/>
      <c r="F10" s="54"/>
      <c r="G10" s="54"/>
      <c r="H10" s="54"/>
      <c r="I10" s="54"/>
      <c r="J10" s="55">
        <v>66.19</v>
      </c>
    </row>
    <row r="14" spans="1:10" ht="10.5" customHeight="1" x14ac:dyDescent="0.5">
      <c r="A14" s="63" t="s">
        <v>232</v>
      </c>
      <c r="B14" s="63"/>
      <c r="C14" s="63"/>
      <c r="D14" s="63"/>
      <c r="E14" s="63"/>
      <c r="F14" s="63"/>
      <c r="G14" s="63"/>
      <c r="H14" s="63"/>
      <c r="I14" s="63"/>
      <c r="J14" s="63"/>
    </row>
    <row r="15" spans="1:10" ht="10.5" customHeight="1" x14ac:dyDescent="0.5">
      <c r="A15" s="64" t="s">
        <v>1340</v>
      </c>
      <c r="B15" s="64"/>
      <c r="C15" s="64"/>
      <c r="D15" s="64"/>
      <c r="E15" s="64"/>
      <c r="F15" s="64"/>
      <c r="G15" s="64"/>
      <c r="H15" s="64"/>
      <c r="I15" s="64"/>
      <c r="J15" s="64"/>
    </row>
    <row r="17" spans="1:10" ht="37.799999999999997" x14ac:dyDescent="0.5">
      <c r="A17" s="46" t="s">
        <v>1320</v>
      </c>
      <c r="B17" s="46" t="s">
        <v>1321</v>
      </c>
      <c r="C17" s="46" t="s">
        <v>236</v>
      </c>
      <c r="D17" s="46" t="s">
        <v>1322</v>
      </c>
      <c r="E17" s="46" t="s">
        <v>1323</v>
      </c>
      <c r="F17" s="46" t="s">
        <v>1324</v>
      </c>
      <c r="G17" s="46" t="s">
        <v>235</v>
      </c>
      <c r="H17" s="46" t="s">
        <v>1325</v>
      </c>
      <c r="I17" s="46" t="s">
        <v>1326</v>
      </c>
      <c r="J17" s="47" t="s">
        <v>1327</v>
      </c>
    </row>
    <row r="18" spans="1:10" ht="50.4" x14ac:dyDescent="0.5">
      <c r="A18" s="48" t="s">
        <v>42</v>
      </c>
      <c r="B18" s="49">
        <v>5.19</v>
      </c>
      <c r="C18" s="48" t="s">
        <v>1328</v>
      </c>
      <c r="D18" s="56">
        <v>45744</v>
      </c>
      <c r="E18" s="48" t="s">
        <v>1341</v>
      </c>
      <c r="F18" s="48" t="s">
        <v>1342</v>
      </c>
      <c r="G18" s="57">
        <v>31531005246613</v>
      </c>
      <c r="H18" s="48" t="s">
        <v>1331</v>
      </c>
      <c r="I18" s="48" t="s">
        <v>1343</v>
      </c>
      <c r="J18" s="50">
        <v>5.19</v>
      </c>
    </row>
    <row r="19" spans="1:10" ht="63" x14ac:dyDescent="0.5">
      <c r="A19" s="51" t="s">
        <v>221</v>
      </c>
      <c r="B19" s="52">
        <v>39.950000000000003</v>
      </c>
      <c r="C19" s="51" t="s">
        <v>1328</v>
      </c>
      <c r="D19" s="58">
        <v>45737</v>
      </c>
      <c r="E19" s="51" t="s">
        <v>1344</v>
      </c>
      <c r="F19" s="51" t="s">
        <v>1345</v>
      </c>
      <c r="G19" s="59">
        <v>31687003863989</v>
      </c>
      <c r="H19" s="51" t="s">
        <v>1331</v>
      </c>
      <c r="I19" s="51" t="s">
        <v>1346</v>
      </c>
      <c r="J19" s="53">
        <v>39.950000000000003</v>
      </c>
    </row>
    <row r="20" spans="1:10" x14ac:dyDescent="0.5">
      <c r="A20" s="54" t="s">
        <v>277</v>
      </c>
      <c r="B20" s="54"/>
      <c r="C20" s="54"/>
      <c r="D20" s="54"/>
      <c r="E20" s="54"/>
      <c r="F20" s="54"/>
      <c r="G20" s="54"/>
      <c r="H20" s="54"/>
      <c r="I20" s="54"/>
      <c r="J20" s="55">
        <v>45.14</v>
      </c>
    </row>
    <row r="24" spans="1:10" ht="10.5" customHeight="1" x14ac:dyDescent="0.5">
      <c r="A24" s="63" t="s">
        <v>232</v>
      </c>
      <c r="B24" s="63"/>
      <c r="C24" s="63"/>
      <c r="D24" s="63"/>
      <c r="E24" s="63"/>
      <c r="F24" s="63"/>
      <c r="G24" s="63"/>
      <c r="H24" s="63"/>
      <c r="I24" s="63"/>
      <c r="J24" s="63"/>
    </row>
    <row r="25" spans="1:10" ht="10.5" customHeight="1" x14ac:dyDescent="0.5">
      <c r="A25" s="64" t="s">
        <v>1347</v>
      </c>
      <c r="B25" s="64"/>
      <c r="C25" s="64"/>
      <c r="D25" s="64"/>
      <c r="E25" s="64"/>
      <c r="F25" s="64"/>
      <c r="G25" s="64"/>
      <c r="H25" s="64"/>
      <c r="I25" s="64"/>
      <c r="J25" s="64"/>
    </row>
    <row r="27" spans="1:10" ht="37.799999999999997" x14ac:dyDescent="0.5">
      <c r="A27" s="46" t="s">
        <v>1320</v>
      </c>
      <c r="B27" s="46" t="s">
        <v>1321</v>
      </c>
      <c r="C27" s="46" t="s">
        <v>236</v>
      </c>
      <c r="D27" s="46" t="s">
        <v>1322</v>
      </c>
      <c r="E27" s="46" t="s">
        <v>1323</v>
      </c>
      <c r="F27" s="46" t="s">
        <v>1324</v>
      </c>
      <c r="G27" s="46" t="s">
        <v>235</v>
      </c>
      <c r="H27" s="46" t="s">
        <v>1325</v>
      </c>
      <c r="I27" s="46" t="s">
        <v>1326</v>
      </c>
      <c r="J27" s="47" t="s">
        <v>1327</v>
      </c>
    </row>
    <row r="28" spans="1:10" ht="63" x14ac:dyDescent="0.5">
      <c r="A28" s="48" t="s">
        <v>74</v>
      </c>
      <c r="B28" s="49">
        <v>29</v>
      </c>
      <c r="C28" s="48" t="s">
        <v>1328</v>
      </c>
      <c r="D28" s="56">
        <v>45695</v>
      </c>
      <c r="E28" s="48" t="s">
        <v>1348</v>
      </c>
      <c r="F28" s="48" t="s">
        <v>1349</v>
      </c>
      <c r="G28" s="57">
        <v>31208004262806</v>
      </c>
      <c r="H28" s="48" t="s">
        <v>1331</v>
      </c>
      <c r="I28" s="48" t="s">
        <v>1350</v>
      </c>
      <c r="J28" s="50">
        <v>29</v>
      </c>
    </row>
    <row r="29" spans="1:10" x14ac:dyDescent="0.5">
      <c r="A29" s="54" t="s">
        <v>277</v>
      </c>
      <c r="B29" s="54"/>
      <c r="C29" s="54"/>
      <c r="D29" s="54"/>
      <c r="E29" s="54"/>
      <c r="F29" s="54"/>
      <c r="G29" s="54"/>
      <c r="H29" s="54"/>
      <c r="I29" s="54"/>
      <c r="J29" s="55">
        <v>29</v>
      </c>
    </row>
    <row r="33" spans="1:10" ht="10.5" customHeight="1" x14ac:dyDescent="0.5">
      <c r="A33" s="63" t="s">
        <v>232</v>
      </c>
      <c r="B33" s="63"/>
      <c r="C33" s="63"/>
      <c r="D33" s="63"/>
      <c r="E33" s="63"/>
      <c r="F33" s="63"/>
      <c r="G33" s="63"/>
      <c r="H33" s="63"/>
      <c r="I33" s="63"/>
      <c r="J33" s="63"/>
    </row>
    <row r="34" spans="1:10" ht="10.5" customHeight="1" x14ac:dyDescent="0.5">
      <c r="A34" s="64" t="s">
        <v>1351</v>
      </c>
      <c r="B34" s="64"/>
      <c r="C34" s="64"/>
      <c r="D34" s="64"/>
      <c r="E34" s="64"/>
      <c r="F34" s="64"/>
      <c r="G34" s="64"/>
      <c r="H34" s="64"/>
      <c r="I34" s="64"/>
      <c r="J34" s="64"/>
    </row>
    <row r="36" spans="1:10" ht="37.799999999999997" x14ac:dyDescent="0.5">
      <c r="A36" s="46" t="s">
        <v>1320</v>
      </c>
      <c r="B36" s="46" t="s">
        <v>1321</v>
      </c>
      <c r="C36" s="46" t="s">
        <v>236</v>
      </c>
      <c r="D36" s="46" t="s">
        <v>1322</v>
      </c>
      <c r="E36" s="46" t="s">
        <v>1323</v>
      </c>
      <c r="F36" s="46" t="s">
        <v>1324</v>
      </c>
      <c r="G36" s="46" t="s">
        <v>235</v>
      </c>
      <c r="H36" s="46" t="s">
        <v>1325</v>
      </c>
      <c r="I36" s="46" t="s">
        <v>1326</v>
      </c>
      <c r="J36" s="47" t="s">
        <v>1327</v>
      </c>
    </row>
    <row r="37" spans="1:10" ht="63" x14ac:dyDescent="0.5">
      <c r="A37" s="48" t="s">
        <v>119</v>
      </c>
      <c r="B37" s="49">
        <v>16</v>
      </c>
      <c r="C37" s="48" t="s">
        <v>1328</v>
      </c>
      <c r="D37" s="56">
        <v>45688</v>
      </c>
      <c r="E37" s="48" t="s">
        <v>1352</v>
      </c>
      <c r="F37" s="48" t="s">
        <v>1353</v>
      </c>
      <c r="G37" s="57">
        <v>31320003335259</v>
      </c>
      <c r="H37" s="48" t="s">
        <v>1354</v>
      </c>
      <c r="I37" s="48" t="s">
        <v>1355</v>
      </c>
      <c r="J37" s="50">
        <v>16</v>
      </c>
    </row>
    <row r="38" spans="1:10" ht="50.4" x14ac:dyDescent="0.5">
      <c r="A38" s="51" t="s">
        <v>183</v>
      </c>
      <c r="B38" s="52">
        <v>18.04</v>
      </c>
      <c r="C38" s="51" t="s">
        <v>1328</v>
      </c>
      <c r="D38" s="58">
        <v>45660</v>
      </c>
      <c r="E38" s="51" t="s">
        <v>1356</v>
      </c>
      <c r="F38" s="51" t="s">
        <v>1357</v>
      </c>
      <c r="G38" s="59">
        <v>30053011505008</v>
      </c>
      <c r="H38" s="51" t="s">
        <v>1331</v>
      </c>
      <c r="I38" s="51" t="s">
        <v>1358</v>
      </c>
      <c r="J38" s="53">
        <v>18.04</v>
      </c>
    </row>
    <row r="39" spans="1:10" x14ac:dyDescent="0.5">
      <c r="A39" s="54" t="s">
        <v>277</v>
      </c>
      <c r="B39" s="54"/>
      <c r="C39" s="54"/>
      <c r="D39" s="54"/>
      <c r="E39" s="54"/>
      <c r="F39" s="54"/>
      <c r="G39" s="54"/>
      <c r="H39" s="54"/>
      <c r="I39" s="54"/>
      <c r="J39" s="55">
        <v>34.04</v>
      </c>
    </row>
    <row r="43" spans="1:10" ht="10.5" customHeight="1" x14ac:dyDescent="0.5">
      <c r="A43" s="63" t="s">
        <v>232</v>
      </c>
      <c r="B43" s="63"/>
      <c r="C43" s="63"/>
      <c r="D43" s="63"/>
      <c r="E43" s="63"/>
      <c r="F43" s="63"/>
      <c r="G43" s="63"/>
      <c r="H43" s="63"/>
      <c r="I43" s="63"/>
      <c r="J43" s="63"/>
    </row>
    <row r="44" spans="1:10" ht="10.5" customHeight="1" x14ac:dyDescent="0.5">
      <c r="A44" s="64" t="s">
        <v>1359</v>
      </c>
      <c r="B44" s="64"/>
      <c r="C44" s="64"/>
      <c r="D44" s="64"/>
      <c r="E44" s="64"/>
      <c r="F44" s="64"/>
      <c r="G44" s="64"/>
      <c r="H44" s="64"/>
      <c r="I44" s="64"/>
      <c r="J44" s="64"/>
    </row>
    <row r="46" spans="1:10" ht="37.799999999999997" x14ac:dyDescent="0.5">
      <c r="A46" s="46" t="s">
        <v>1320</v>
      </c>
      <c r="B46" s="46" t="s">
        <v>1321</v>
      </c>
      <c r="C46" s="46" t="s">
        <v>236</v>
      </c>
      <c r="D46" s="46" t="s">
        <v>1322</v>
      </c>
      <c r="E46" s="46" t="s">
        <v>1323</v>
      </c>
      <c r="F46" s="46" t="s">
        <v>1324</v>
      </c>
      <c r="G46" s="46" t="s">
        <v>235</v>
      </c>
      <c r="H46" s="46" t="s">
        <v>1325</v>
      </c>
      <c r="I46" s="46" t="s">
        <v>1326</v>
      </c>
      <c r="J46" s="47" t="s">
        <v>1327</v>
      </c>
    </row>
    <row r="47" spans="1:10" ht="50.4" x14ac:dyDescent="0.5">
      <c r="A47" s="48" t="s">
        <v>40</v>
      </c>
      <c r="B47" s="49">
        <v>10</v>
      </c>
      <c r="C47" s="48" t="s">
        <v>1328</v>
      </c>
      <c r="D47" s="56">
        <v>45716</v>
      </c>
      <c r="E47" s="48" t="s">
        <v>1360</v>
      </c>
      <c r="F47" s="48" t="s">
        <v>1361</v>
      </c>
      <c r="G47" s="57">
        <v>32957005482669</v>
      </c>
      <c r="H47" s="48" t="s">
        <v>1354</v>
      </c>
      <c r="I47" s="48" t="s">
        <v>1362</v>
      </c>
      <c r="J47" s="50">
        <v>10</v>
      </c>
    </row>
    <row r="48" spans="1:10" ht="50.4" x14ac:dyDescent="0.5">
      <c r="A48" s="51" t="s">
        <v>62</v>
      </c>
      <c r="B48" s="52">
        <v>16</v>
      </c>
      <c r="C48" s="51" t="s">
        <v>1328</v>
      </c>
      <c r="D48" s="58">
        <v>45737</v>
      </c>
      <c r="E48" s="51" t="s">
        <v>1363</v>
      </c>
      <c r="F48" s="51" t="s">
        <v>1364</v>
      </c>
      <c r="G48" s="59">
        <v>31737001874320</v>
      </c>
      <c r="H48" s="51" t="s">
        <v>1331</v>
      </c>
      <c r="I48" s="51" t="s">
        <v>1365</v>
      </c>
      <c r="J48" s="53">
        <v>16</v>
      </c>
    </row>
    <row r="49" spans="1:10" ht="63" x14ac:dyDescent="0.5">
      <c r="A49" s="48" t="s">
        <v>100</v>
      </c>
      <c r="B49" s="49">
        <v>9</v>
      </c>
      <c r="C49" s="48" t="s">
        <v>1328</v>
      </c>
      <c r="D49" s="56">
        <v>45688</v>
      </c>
      <c r="E49" s="48" t="s">
        <v>1366</v>
      </c>
      <c r="F49" s="48" t="s">
        <v>1367</v>
      </c>
      <c r="G49" s="57">
        <v>31992002327048</v>
      </c>
      <c r="H49" s="48" t="s">
        <v>1368</v>
      </c>
      <c r="I49" s="48" t="s">
        <v>1369</v>
      </c>
      <c r="J49" s="50">
        <v>9</v>
      </c>
    </row>
    <row r="50" spans="1:10" ht="63" x14ac:dyDescent="0.5">
      <c r="A50" s="51" t="s">
        <v>148</v>
      </c>
      <c r="B50" s="52">
        <v>19</v>
      </c>
      <c r="C50" s="51" t="s">
        <v>1328</v>
      </c>
      <c r="D50" s="58">
        <v>45695</v>
      </c>
      <c r="E50" s="51" t="s">
        <v>1370</v>
      </c>
      <c r="F50" s="51" t="s">
        <v>1371</v>
      </c>
      <c r="G50" s="59">
        <v>31138002477223</v>
      </c>
      <c r="H50" s="51" t="s">
        <v>1331</v>
      </c>
      <c r="I50" s="51" t="s">
        <v>1372</v>
      </c>
      <c r="J50" s="53">
        <v>19</v>
      </c>
    </row>
    <row r="51" spans="1:10" ht="63" x14ac:dyDescent="0.5">
      <c r="A51" s="48" t="s">
        <v>1373</v>
      </c>
      <c r="B51" s="49">
        <v>16.95</v>
      </c>
      <c r="C51" s="48" t="s">
        <v>1328</v>
      </c>
      <c r="D51" s="56">
        <v>45716</v>
      </c>
      <c r="E51" s="48" t="s">
        <v>1374</v>
      </c>
      <c r="F51" s="48" t="s">
        <v>1375</v>
      </c>
      <c r="G51" s="57">
        <v>31132010300782</v>
      </c>
      <c r="H51" s="48" t="s">
        <v>1331</v>
      </c>
      <c r="I51" s="48" t="s">
        <v>1376</v>
      </c>
      <c r="J51" s="50">
        <v>16.95</v>
      </c>
    </row>
    <row r="52" spans="1:10" x14ac:dyDescent="0.5">
      <c r="A52" s="54" t="s">
        <v>277</v>
      </c>
      <c r="B52" s="54"/>
      <c r="C52" s="54"/>
      <c r="D52" s="54"/>
      <c r="E52" s="54"/>
      <c r="F52" s="54"/>
      <c r="G52" s="54"/>
      <c r="H52" s="54"/>
      <c r="I52" s="54"/>
      <c r="J52" s="55">
        <v>70.95</v>
      </c>
    </row>
    <row r="56" spans="1:10" ht="10.5" customHeight="1" x14ac:dyDescent="0.5">
      <c r="A56" s="63" t="s">
        <v>232</v>
      </c>
      <c r="B56" s="63"/>
      <c r="C56" s="63"/>
      <c r="D56" s="63"/>
      <c r="E56" s="63"/>
      <c r="F56" s="63"/>
      <c r="G56" s="63"/>
      <c r="H56" s="63"/>
      <c r="I56" s="63"/>
      <c r="J56" s="63"/>
    </row>
    <row r="57" spans="1:10" ht="10.5" customHeight="1" x14ac:dyDescent="0.5">
      <c r="A57" s="64" t="s">
        <v>1377</v>
      </c>
      <c r="B57" s="64"/>
      <c r="C57" s="64"/>
      <c r="D57" s="64"/>
      <c r="E57" s="64"/>
      <c r="F57" s="64"/>
      <c r="G57" s="64"/>
      <c r="H57" s="64"/>
      <c r="I57" s="64"/>
      <c r="J57" s="64"/>
    </row>
    <row r="59" spans="1:10" ht="37.799999999999997" x14ac:dyDescent="0.5">
      <c r="A59" s="46" t="s">
        <v>1320</v>
      </c>
      <c r="B59" s="46" t="s">
        <v>1321</v>
      </c>
      <c r="C59" s="46" t="s">
        <v>236</v>
      </c>
      <c r="D59" s="46" t="s">
        <v>1322</v>
      </c>
      <c r="E59" s="46" t="s">
        <v>1323</v>
      </c>
      <c r="F59" s="46" t="s">
        <v>1324</v>
      </c>
      <c r="G59" s="46" t="s">
        <v>235</v>
      </c>
      <c r="H59" s="46" t="s">
        <v>1325</v>
      </c>
      <c r="I59" s="46" t="s">
        <v>1326</v>
      </c>
      <c r="J59" s="47" t="s">
        <v>1327</v>
      </c>
    </row>
    <row r="60" spans="1:10" ht="63" x14ac:dyDescent="0.5">
      <c r="A60" s="48" t="s">
        <v>20</v>
      </c>
      <c r="B60" s="49">
        <v>12</v>
      </c>
      <c r="C60" s="48" t="s">
        <v>1328</v>
      </c>
      <c r="D60" s="56">
        <v>45737</v>
      </c>
      <c r="E60" s="48" t="s">
        <v>1378</v>
      </c>
      <c r="F60" s="48" t="s">
        <v>1379</v>
      </c>
      <c r="G60" s="57">
        <v>31338005127201</v>
      </c>
      <c r="H60" s="48" t="s">
        <v>1331</v>
      </c>
      <c r="I60" s="48" t="s">
        <v>1365</v>
      </c>
      <c r="J60" s="50">
        <v>12</v>
      </c>
    </row>
    <row r="61" spans="1:10" ht="50.4" x14ac:dyDescent="0.5">
      <c r="A61" s="51" t="s">
        <v>20</v>
      </c>
      <c r="B61" s="52">
        <v>9.99</v>
      </c>
      <c r="C61" s="51" t="s">
        <v>1328</v>
      </c>
      <c r="D61" s="58">
        <v>45681</v>
      </c>
      <c r="E61" s="51" t="s">
        <v>1380</v>
      </c>
      <c r="F61" s="51" t="s">
        <v>1381</v>
      </c>
      <c r="G61" s="59">
        <v>31338005685117</v>
      </c>
      <c r="H61" s="51" t="s">
        <v>1331</v>
      </c>
      <c r="I61" s="51" t="s">
        <v>1382</v>
      </c>
      <c r="J61" s="53">
        <v>9.99</v>
      </c>
    </row>
    <row r="62" spans="1:10" ht="50.4" x14ac:dyDescent="0.5">
      <c r="A62" s="48" t="s">
        <v>20</v>
      </c>
      <c r="B62" s="49">
        <v>24.99</v>
      </c>
      <c r="C62" s="48" t="s">
        <v>1328</v>
      </c>
      <c r="D62" s="56">
        <v>45681</v>
      </c>
      <c r="E62" s="48" t="s">
        <v>1383</v>
      </c>
      <c r="F62" s="48" t="s">
        <v>1384</v>
      </c>
      <c r="G62" s="57">
        <v>31338006617861</v>
      </c>
      <c r="H62" s="48" t="s">
        <v>1331</v>
      </c>
      <c r="I62" s="48" t="s">
        <v>1382</v>
      </c>
      <c r="J62" s="50">
        <v>24.99</v>
      </c>
    </row>
    <row r="63" spans="1:10" ht="50.4" x14ac:dyDescent="0.5">
      <c r="A63" s="51" t="s">
        <v>20</v>
      </c>
      <c r="B63" s="52">
        <v>24.99</v>
      </c>
      <c r="C63" s="51" t="s">
        <v>1328</v>
      </c>
      <c r="D63" s="58">
        <v>45681</v>
      </c>
      <c r="E63" s="51" t="s">
        <v>1385</v>
      </c>
      <c r="F63" s="51" t="s">
        <v>1386</v>
      </c>
      <c r="G63" s="59">
        <v>31338007058313</v>
      </c>
      <c r="H63" s="51" t="s">
        <v>1331</v>
      </c>
      <c r="I63" s="51" t="s">
        <v>1382</v>
      </c>
      <c r="J63" s="53">
        <v>24.99</v>
      </c>
    </row>
    <row r="64" spans="1:10" ht="75.599999999999994" x14ac:dyDescent="0.5">
      <c r="A64" s="48" t="s">
        <v>20</v>
      </c>
      <c r="B64" s="49">
        <v>24.99</v>
      </c>
      <c r="C64" s="48" t="s">
        <v>1328</v>
      </c>
      <c r="D64" s="56">
        <v>45681</v>
      </c>
      <c r="E64" s="48" t="s">
        <v>1387</v>
      </c>
      <c r="F64" s="48" t="s">
        <v>1388</v>
      </c>
      <c r="G64" s="57">
        <v>31338007366047</v>
      </c>
      <c r="H64" s="48" t="s">
        <v>1331</v>
      </c>
      <c r="I64" s="48" t="s">
        <v>1382</v>
      </c>
      <c r="J64" s="50">
        <v>24.99</v>
      </c>
    </row>
    <row r="65" spans="1:10" ht="63" x14ac:dyDescent="0.5">
      <c r="A65" s="51" t="s">
        <v>111</v>
      </c>
      <c r="B65" s="52">
        <v>6</v>
      </c>
      <c r="C65" s="51" t="s">
        <v>1328</v>
      </c>
      <c r="D65" s="58">
        <v>45730</v>
      </c>
      <c r="E65" s="51" t="s">
        <v>1389</v>
      </c>
      <c r="F65" s="51" t="s">
        <v>1390</v>
      </c>
      <c r="G65" s="59">
        <v>31317002494624</v>
      </c>
      <c r="H65" s="51" t="s">
        <v>1391</v>
      </c>
      <c r="I65" s="51" t="s">
        <v>1332</v>
      </c>
      <c r="J65" s="53">
        <v>6</v>
      </c>
    </row>
    <row r="66" spans="1:10" ht="63" x14ac:dyDescent="0.5">
      <c r="A66" s="48" t="s">
        <v>221</v>
      </c>
      <c r="B66" s="49">
        <v>12.99</v>
      </c>
      <c r="C66" s="48" t="s">
        <v>1328</v>
      </c>
      <c r="D66" s="56">
        <v>45702</v>
      </c>
      <c r="E66" s="48" t="s">
        <v>1392</v>
      </c>
      <c r="F66" s="48" t="s">
        <v>1393</v>
      </c>
      <c r="G66" s="57">
        <v>31687003843536</v>
      </c>
      <c r="H66" s="48" t="s">
        <v>1331</v>
      </c>
      <c r="I66" s="48" t="s">
        <v>1394</v>
      </c>
      <c r="J66" s="50">
        <v>12.99</v>
      </c>
    </row>
    <row r="67" spans="1:10" ht="63" x14ac:dyDescent="0.5">
      <c r="A67" s="51" t="s">
        <v>221</v>
      </c>
      <c r="B67" s="52">
        <v>12.99</v>
      </c>
      <c r="C67" s="51" t="s">
        <v>1328</v>
      </c>
      <c r="D67" s="58">
        <v>45702</v>
      </c>
      <c r="E67" s="51" t="s">
        <v>1395</v>
      </c>
      <c r="F67" s="51" t="s">
        <v>1396</v>
      </c>
      <c r="G67" s="59">
        <v>31687003179550</v>
      </c>
      <c r="H67" s="51" t="s">
        <v>1331</v>
      </c>
      <c r="I67" s="51" t="s">
        <v>1394</v>
      </c>
      <c r="J67" s="53">
        <v>12.99</v>
      </c>
    </row>
    <row r="68" spans="1:10" ht="50.4" x14ac:dyDescent="0.5">
      <c r="A68" s="48" t="s">
        <v>221</v>
      </c>
      <c r="B68" s="49">
        <v>12.99</v>
      </c>
      <c r="C68" s="48" t="s">
        <v>1328</v>
      </c>
      <c r="D68" s="56">
        <v>45702</v>
      </c>
      <c r="E68" s="48" t="s">
        <v>1397</v>
      </c>
      <c r="F68" s="48" t="s">
        <v>1398</v>
      </c>
      <c r="G68" s="57">
        <v>31687003475529</v>
      </c>
      <c r="H68" s="48" t="s">
        <v>1331</v>
      </c>
      <c r="I68" s="48" t="s">
        <v>1394</v>
      </c>
      <c r="J68" s="50">
        <v>12.99</v>
      </c>
    </row>
    <row r="69" spans="1:10" ht="63" x14ac:dyDescent="0.5">
      <c r="A69" s="51" t="s">
        <v>221</v>
      </c>
      <c r="B69" s="52">
        <v>13.99</v>
      </c>
      <c r="C69" s="51" t="s">
        <v>1328</v>
      </c>
      <c r="D69" s="58">
        <v>45702</v>
      </c>
      <c r="E69" s="51" t="s">
        <v>1399</v>
      </c>
      <c r="F69" s="51" t="s">
        <v>1400</v>
      </c>
      <c r="G69" s="59">
        <v>31687002376694</v>
      </c>
      <c r="H69" s="51" t="s">
        <v>1331</v>
      </c>
      <c r="I69" s="51" t="s">
        <v>1394</v>
      </c>
      <c r="J69" s="53">
        <v>13.99</v>
      </c>
    </row>
    <row r="70" spans="1:10" ht="63" x14ac:dyDescent="0.5">
      <c r="A70" s="48" t="s">
        <v>221</v>
      </c>
      <c r="B70" s="49">
        <v>21.32</v>
      </c>
      <c r="C70" s="48" t="s">
        <v>1328</v>
      </c>
      <c r="D70" s="56">
        <v>45702</v>
      </c>
      <c r="E70" s="48" t="s">
        <v>1401</v>
      </c>
      <c r="F70" s="48" t="s">
        <v>1402</v>
      </c>
      <c r="G70" s="57">
        <v>31687003133342</v>
      </c>
      <c r="H70" s="48" t="s">
        <v>1331</v>
      </c>
      <c r="I70" s="48" t="s">
        <v>1394</v>
      </c>
      <c r="J70" s="50">
        <v>21.32</v>
      </c>
    </row>
    <row r="71" spans="1:10" ht="50.4" x14ac:dyDescent="0.5">
      <c r="A71" s="51" t="s">
        <v>221</v>
      </c>
      <c r="B71" s="52">
        <v>21.32</v>
      </c>
      <c r="C71" s="51" t="s">
        <v>1328</v>
      </c>
      <c r="D71" s="58">
        <v>45702</v>
      </c>
      <c r="E71" s="51" t="s">
        <v>1403</v>
      </c>
      <c r="F71" s="51" t="s">
        <v>1404</v>
      </c>
      <c r="G71" s="59">
        <v>31687002750633</v>
      </c>
      <c r="H71" s="51" t="s">
        <v>1331</v>
      </c>
      <c r="I71" s="51" t="s">
        <v>1394</v>
      </c>
      <c r="J71" s="53">
        <v>21.32</v>
      </c>
    </row>
    <row r="72" spans="1:10" x14ac:dyDescent="0.5">
      <c r="A72" s="54" t="s">
        <v>277</v>
      </c>
      <c r="B72" s="54"/>
      <c r="C72" s="54"/>
      <c r="D72" s="54"/>
      <c r="E72" s="54"/>
      <c r="F72" s="54"/>
      <c r="G72" s="54"/>
      <c r="H72" s="54"/>
      <c r="I72" s="54"/>
      <c r="J72" s="55">
        <v>198.56</v>
      </c>
    </row>
    <row r="76" spans="1:10" ht="10.5" customHeight="1" x14ac:dyDescent="0.5">
      <c r="A76" s="63" t="s">
        <v>232</v>
      </c>
      <c r="B76" s="63"/>
      <c r="C76" s="63"/>
      <c r="D76" s="63"/>
      <c r="E76" s="63"/>
      <c r="F76" s="63"/>
      <c r="G76" s="63"/>
      <c r="H76" s="63"/>
      <c r="I76" s="63"/>
      <c r="J76" s="63"/>
    </row>
    <row r="77" spans="1:10" ht="10.5" customHeight="1" x14ac:dyDescent="0.5">
      <c r="A77" s="64" t="s">
        <v>1405</v>
      </c>
      <c r="B77" s="64"/>
      <c r="C77" s="64"/>
      <c r="D77" s="64"/>
      <c r="E77" s="64"/>
      <c r="F77" s="64"/>
      <c r="G77" s="64"/>
      <c r="H77" s="64"/>
      <c r="I77" s="64"/>
      <c r="J77" s="64"/>
    </row>
    <row r="79" spans="1:10" ht="37.799999999999997" x14ac:dyDescent="0.5">
      <c r="A79" s="46" t="s">
        <v>1320</v>
      </c>
      <c r="B79" s="46" t="s">
        <v>1321</v>
      </c>
      <c r="C79" s="46" t="s">
        <v>236</v>
      </c>
      <c r="D79" s="46" t="s">
        <v>1322</v>
      </c>
      <c r="E79" s="46" t="s">
        <v>1323</v>
      </c>
      <c r="F79" s="46" t="s">
        <v>1324</v>
      </c>
      <c r="G79" s="46" t="s">
        <v>235</v>
      </c>
      <c r="H79" s="46" t="s">
        <v>1325</v>
      </c>
      <c r="I79" s="46" t="s">
        <v>1326</v>
      </c>
      <c r="J79" s="47" t="s">
        <v>1327</v>
      </c>
    </row>
    <row r="80" spans="1:10" ht="50.4" x14ac:dyDescent="0.5">
      <c r="A80" s="48" t="s">
        <v>22</v>
      </c>
      <c r="B80" s="49">
        <v>11</v>
      </c>
      <c r="C80" s="48" t="s">
        <v>1328</v>
      </c>
      <c r="D80" s="56">
        <v>45737</v>
      </c>
      <c r="E80" s="48" t="s">
        <v>1406</v>
      </c>
      <c r="F80" s="48" t="s">
        <v>1407</v>
      </c>
      <c r="G80" s="57">
        <v>31145010904601</v>
      </c>
      <c r="H80" s="48" t="s">
        <v>1408</v>
      </c>
      <c r="I80" s="48" t="s">
        <v>1409</v>
      </c>
      <c r="J80" s="50">
        <v>11</v>
      </c>
    </row>
    <row r="81" spans="1:10" ht="63" x14ac:dyDescent="0.5">
      <c r="A81" s="51" t="s">
        <v>46</v>
      </c>
      <c r="B81" s="52">
        <v>9.74</v>
      </c>
      <c r="C81" s="51" t="s">
        <v>1328</v>
      </c>
      <c r="D81" s="58">
        <v>45674</v>
      </c>
      <c r="E81" s="51" t="s">
        <v>1410</v>
      </c>
      <c r="F81" s="51" t="s">
        <v>1411</v>
      </c>
      <c r="G81" s="59">
        <v>32081002629410</v>
      </c>
      <c r="H81" s="51" t="s">
        <v>1331</v>
      </c>
      <c r="I81" s="51" t="s">
        <v>1412</v>
      </c>
      <c r="J81" s="53">
        <v>9.74</v>
      </c>
    </row>
    <row r="82" spans="1:10" ht="63" x14ac:dyDescent="0.5">
      <c r="A82" s="48" t="s">
        <v>60</v>
      </c>
      <c r="B82" s="49">
        <v>20</v>
      </c>
      <c r="C82" s="48" t="s">
        <v>1328</v>
      </c>
      <c r="D82" s="56">
        <v>45702</v>
      </c>
      <c r="E82" s="48" t="s">
        <v>1413</v>
      </c>
      <c r="F82" s="48" t="s">
        <v>1414</v>
      </c>
      <c r="G82" s="57">
        <v>31942003211006</v>
      </c>
      <c r="H82" s="48" t="s">
        <v>1415</v>
      </c>
      <c r="I82" s="48" t="s">
        <v>1394</v>
      </c>
      <c r="J82" s="50">
        <v>20</v>
      </c>
    </row>
    <row r="83" spans="1:10" ht="63" x14ac:dyDescent="0.5">
      <c r="A83" s="51" t="s">
        <v>115</v>
      </c>
      <c r="B83" s="52">
        <v>13</v>
      </c>
      <c r="C83" s="51" t="s">
        <v>1328</v>
      </c>
      <c r="D83" s="58">
        <v>45667</v>
      </c>
      <c r="E83" s="51" t="s">
        <v>1416</v>
      </c>
      <c r="F83" s="51" t="s">
        <v>1417</v>
      </c>
      <c r="G83" s="59">
        <v>30040000350686</v>
      </c>
      <c r="H83" s="51" t="s">
        <v>1331</v>
      </c>
      <c r="I83" s="51" t="s">
        <v>1418</v>
      </c>
      <c r="J83" s="53">
        <v>13</v>
      </c>
    </row>
    <row r="84" spans="1:10" ht="63" x14ac:dyDescent="0.5">
      <c r="A84" s="48" t="s">
        <v>148</v>
      </c>
      <c r="B84" s="49">
        <v>19</v>
      </c>
      <c r="C84" s="48" t="s">
        <v>1328</v>
      </c>
      <c r="D84" s="56">
        <v>45723</v>
      </c>
      <c r="E84" s="48" t="s">
        <v>1419</v>
      </c>
      <c r="F84" s="48" t="s">
        <v>1420</v>
      </c>
      <c r="G84" s="57">
        <v>31138002672658</v>
      </c>
      <c r="H84" s="48" t="s">
        <v>1331</v>
      </c>
      <c r="I84" s="48" t="s">
        <v>1339</v>
      </c>
      <c r="J84" s="50">
        <v>19</v>
      </c>
    </row>
    <row r="85" spans="1:10" ht="63" x14ac:dyDescent="0.5">
      <c r="A85" s="51" t="s">
        <v>1373</v>
      </c>
      <c r="B85" s="52">
        <v>13.99</v>
      </c>
      <c r="C85" s="51" t="s">
        <v>1328</v>
      </c>
      <c r="D85" s="58">
        <v>45737</v>
      </c>
      <c r="E85" s="51" t="s">
        <v>1421</v>
      </c>
      <c r="F85" s="51" t="s">
        <v>1422</v>
      </c>
      <c r="G85" s="59">
        <v>31132015051505</v>
      </c>
      <c r="H85" s="51" t="s">
        <v>1331</v>
      </c>
      <c r="I85" s="51" t="s">
        <v>1365</v>
      </c>
      <c r="J85" s="53">
        <v>13.99</v>
      </c>
    </row>
    <row r="86" spans="1:10" ht="63" x14ac:dyDescent="0.5">
      <c r="A86" s="48" t="s">
        <v>1373</v>
      </c>
      <c r="B86" s="49">
        <v>9.99</v>
      </c>
      <c r="C86" s="48" t="s">
        <v>1328</v>
      </c>
      <c r="D86" s="56">
        <v>45744</v>
      </c>
      <c r="E86" s="48" t="s">
        <v>1423</v>
      </c>
      <c r="F86" s="48" t="s">
        <v>1424</v>
      </c>
      <c r="G86" s="57">
        <v>31132012301697</v>
      </c>
      <c r="H86" s="48" t="s">
        <v>1425</v>
      </c>
      <c r="I86" s="48" t="s">
        <v>1426</v>
      </c>
      <c r="J86" s="50">
        <v>9.99</v>
      </c>
    </row>
    <row r="87" spans="1:10" ht="63" x14ac:dyDescent="0.5">
      <c r="A87" s="51" t="s">
        <v>1373</v>
      </c>
      <c r="B87" s="52">
        <v>9.99</v>
      </c>
      <c r="C87" s="51" t="s">
        <v>1328</v>
      </c>
      <c r="D87" s="58">
        <v>45744</v>
      </c>
      <c r="E87" s="51" t="s">
        <v>1427</v>
      </c>
      <c r="F87" s="51" t="s">
        <v>1428</v>
      </c>
      <c r="G87" s="59">
        <v>31132016027496</v>
      </c>
      <c r="H87" s="51" t="s">
        <v>1425</v>
      </c>
      <c r="I87" s="51" t="s">
        <v>1426</v>
      </c>
      <c r="J87" s="53">
        <v>9.99</v>
      </c>
    </row>
    <row r="88" spans="1:10" ht="50.4" x14ac:dyDescent="0.5">
      <c r="A88" s="48" t="s">
        <v>1373</v>
      </c>
      <c r="B88" s="49">
        <v>10.99</v>
      </c>
      <c r="C88" s="48" t="s">
        <v>1328</v>
      </c>
      <c r="D88" s="56">
        <v>45744</v>
      </c>
      <c r="E88" s="48" t="s">
        <v>1429</v>
      </c>
      <c r="F88" s="48" t="s">
        <v>1430</v>
      </c>
      <c r="G88" s="57">
        <v>31132013667799</v>
      </c>
      <c r="H88" s="48" t="s">
        <v>1425</v>
      </c>
      <c r="I88" s="48" t="s">
        <v>1426</v>
      </c>
      <c r="J88" s="50">
        <v>10.99</v>
      </c>
    </row>
    <row r="89" spans="1:10" ht="63" x14ac:dyDescent="0.5">
      <c r="A89" s="51" t="s">
        <v>1373</v>
      </c>
      <c r="B89" s="52">
        <v>12.99</v>
      </c>
      <c r="C89" s="51" t="s">
        <v>1328</v>
      </c>
      <c r="D89" s="58">
        <v>45744</v>
      </c>
      <c r="E89" s="51" t="s">
        <v>1431</v>
      </c>
      <c r="F89" s="51" t="s">
        <v>1432</v>
      </c>
      <c r="G89" s="59">
        <v>31132014741759</v>
      </c>
      <c r="H89" s="51" t="s">
        <v>1425</v>
      </c>
      <c r="I89" s="51" t="s">
        <v>1426</v>
      </c>
      <c r="J89" s="53">
        <v>12.99</v>
      </c>
    </row>
    <row r="90" spans="1:10" ht="63" x14ac:dyDescent="0.5">
      <c r="A90" s="48" t="s">
        <v>1373</v>
      </c>
      <c r="B90" s="49">
        <v>14.99</v>
      </c>
      <c r="C90" s="48" t="s">
        <v>1328</v>
      </c>
      <c r="D90" s="56">
        <v>45744</v>
      </c>
      <c r="E90" s="48" t="s">
        <v>1433</v>
      </c>
      <c r="F90" s="48" t="s">
        <v>1434</v>
      </c>
      <c r="G90" s="57">
        <v>31132012288050</v>
      </c>
      <c r="H90" s="48" t="s">
        <v>1425</v>
      </c>
      <c r="I90" s="48" t="s">
        <v>1426</v>
      </c>
      <c r="J90" s="50">
        <v>14.99</v>
      </c>
    </row>
    <row r="91" spans="1:10" ht="50.4" x14ac:dyDescent="0.5">
      <c r="A91" s="51" t="s">
        <v>1373</v>
      </c>
      <c r="B91" s="52">
        <v>14.99</v>
      </c>
      <c r="C91" s="51" t="s">
        <v>1328</v>
      </c>
      <c r="D91" s="58">
        <v>45744</v>
      </c>
      <c r="E91" s="51" t="s">
        <v>1435</v>
      </c>
      <c r="F91" s="51" t="s">
        <v>1436</v>
      </c>
      <c r="G91" s="59">
        <v>31132013681030</v>
      </c>
      <c r="H91" s="51" t="s">
        <v>1425</v>
      </c>
      <c r="I91" s="51" t="s">
        <v>1426</v>
      </c>
      <c r="J91" s="53">
        <v>14.99</v>
      </c>
    </row>
    <row r="92" spans="1:10" ht="63" x14ac:dyDescent="0.5">
      <c r="A92" s="48" t="s">
        <v>1373</v>
      </c>
      <c r="B92" s="49">
        <v>16.95</v>
      </c>
      <c r="C92" s="48" t="s">
        <v>1328</v>
      </c>
      <c r="D92" s="56">
        <v>45695</v>
      </c>
      <c r="E92" s="48" t="s">
        <v>1437</v>
      </c>
      <c r="F92" s="48" t="s">
        <v>1438</v>
      </c>
      <c r="G92" s="57">
        <v>31132013421957</v>
      </c>
      <c r="H92" s="48" t="s">
        <v>1331</v>
      </c>
      <c r="I92" s="48" t="s">
        <v>1350</v>
      </c>
      <c r="J92" s="50">
        <v>16.95</v>
      </c>
    </row>
    <row r="93" spans="1:10" ht="63" x14ac:dyDescent="0.5">
      <c r="A93" s="51" t="s">
        <v>1373</v>
      </c>
      <c r="B93" s="52">
        <v>17</v>
      </c>
      <c r="C93" s="51" t="s">
        <v>1328</v>
      </c>
      <c r="D93" s="58">
        <v>45744</v>
      </c>
      <c r="E93" s="51" t="s">
        <v>1439</v>
      </c>
      <c r="F93" s="51" t="s">
        <v>1440</v>
      </c>
      <c r="G93" s="59">
        <v>31132015997335</v>
      </c>
      <c r="H93" s="51" t="s">
        <v>1425</v>
      </c>
      <c r="I93" s="51" t="s">
        <v>1426</v>
      </c>
      <c r="J93" s="53">
        <v>17</v>
      </c>
    </row>
    <row r="94" spans="1:10" ht="75.599999999999994" x14ac:dyDescent="0.5">
      <c r="A94" s="48" t="s">
        <v>1373</v>
      </c>
      <c r="B94" s="49">
        <v>19.989999999999998</v>
      </c>
      <c r="C94" s="48" t="s">
        <v>1328</v>
      </c>
      <c r="D94" s="56">
        <v>45744</v>
      </c>
      <c r="E94" s="48" t="s">
        <v>1441</v>
      </c>
      <c r="F94" s="48" t="s">
        <v>1442</v>
      </c>
      <c r="G94" s="57">
        <v>31132012814798</v>
      </c>
      <c r="H94" s="48" t="s">
        <v>1425</v>
      </c>
      <c r="I94" s="48" t="s">
        <v>1426</v>
      </c>
      <c r="J94" s="50">
        <v>19.989999999999998</v>
      </c>
    </row>
    <row r="95" spans="1:10" ht="50.4" x14ac:dyDescent="0.5">
      <c r="A95" s="51" t="s">
        <v>1373</v>
      </c>
      <c r="B95" s="52">
        <v>24.95</v>
      </c>
      <c r="C95" s="51" t="s">
        <v>1328</v>
      </c>
      <c r="D95" s="58">
        <v>45695</v>
      </c>
      <c r="E95" s="51" t="s">
        <v>1443</v>
      </c>
      <c r="F95" s="51" t="s">
        <v>1444</v>
      </c>
      <c r="G95" s="59">
        <v>31132015801370</v>
      </c>
      <c r="H95" s="51" t="s">
        <v>1331</v>
      </c>
      <c r="I95" s="51" t="s">
        <v>1350</v>
      </c>
      <c r="J95" s="53">
        <v>24.95</v>
      </c>
    </row>
    <row r="96" spans="1:10" ht="63" x14ac:dyDescent="0.5">
      <c r="A96" s="48" t="s">
        <v>1373</v>
      </c>
      <c r="B96" s="49">
        <v>26</v>
      </c>
      <c r="C96" s="48" t="s">
        <v>1328</v>
      </c>
      <c r="D96" s="56">
        <v>45744</v>
      </c>
      <c r="E96" s="48" t="s">
        <v>1445</v>
      </c>
      <c r="F96" s="48" t="s">
        <v>1446</v>
      </c>
      <c r="G96" s="57">
        <v>31132014683704</v>
      </c>
      <c r="H96" s="48" t="s">
        <v>1447</v>
      </c>
      <c r="I96" s="48" t="s">
        <v>1426</v>
      </c>
      <c r="J96" s="50">
        <v>26</v>
      </c>
    </row>
    <row r="97" spans="1:10" ht="63" x14ac:dyDescent="0.5">
      <c r="A97" s="51" t="s">
        <v>1373</v>
      </c>
      <c r="B97" s="52">
        <v>28</v>
      </c>
      <c r="C97" s="51" t="s">
        <v>1328</v>
      </c>
      <c r="D97" s="58">
        <v>45695</v>
      </c>
      <c r="E97" s="51" t="s">
        <v>1448</v>
      </c>
      <c r="F97" s="51" t="s">
        <v>1449</v>
      </c>
      <c r="G97" s="59">
        <v>31132015457900</v>
      </c>
      <c r="H97" s="51" t="s">
        <v>1331</v>
      </c>
      <c r="I97" s="51" t="s">
        <v>1350</v>
      </c>
      <c r="J97" s="53">
        <v>28</v>
      </c>
    </row>
    <row r="98" spans="1:10" ht="63" x14ac:dyDescent="0.5">
      <c r="A98" s="48" t="s">
        <v>1373</v>
      </c>
      <c r="B98" s="49">
        <v>28.99</v>
      </c>
      <c r="C98" s="48" t="s">
        <v>1328</v>
      </c>
      <c r="D98" s="56">
        <v>45744</v>
      </c>
      <c r="E98" s="48" t="s">
        <v>1450</v>
      </c>
      <c r="F98" s="48" t="s">
        <v>1451</v>
      </c>
      <c r="G98" s="57">
        <v>31132015395506</v>
      </c>
      <c r="H98" s="48" t="s">
        <v>1425</v>
      </c>
      <c r="I98" s="48" t="s">
        <v>1426</v>
      </c>
      <c r="J98" s="50">
        <v>28.99</v>
      </c>
    </row>
    <row r="99" spans="1:10" ht="50.4" x14ac:dyDescent="0.5">
      <c r="A99" s="51" t="s">
        <v>1373</v>
      </c>
      <c r="B99" s="52">
        <v>29.99</v>
      </c>
      <c r="C99" s="51" t="s">
        <v>1328</v>
      </c>
      <c r="D99" s="58">
        <v>45702</v>
      </c>
      <c r="E99" s="51" t="s">
        <v>1452</v>
      </c>
      <c r="F99" s="51" t="s">
        <v>1453</v>
      </c>
      <c r="G99" s="59">
        <v>31132014133536</v>
      </c>
      <c r="H99" s="51" t="s">
        <v>1425</v>
      </c>
      <c r="I99" s="51" t="s">
        <v>1454</v>
      </c>
      <c r="J99" s="53">
        <v>29.99</v>
      </c>
    </row>
    <row r="100" spans="1:10" ht="50.4" x14ac:dyDescent="0.5">
      <c r="A100" s="48" t="s">
        <v>1373</v>
      </c>
      <c r="B100" s="49">
        <v>29.99</v>
      </c>
      <c r="C100" s="48" t="s">
        <v>1328</v>
      </c>
      <c r="D100" s="56">
        <v>45702</v>
      </c>
      <c r="E100" s="48" t="s">
        <v>1455</v>
      </c>
      <c r="F100" s="48" t="s">
        <v>1456</v>
      </c>
      <c r="G100" s="57">
        <v>31132012871103</v>
      </c>
      <c r="H100" s="48" t="s">
        <v>1425</v>
      </c>
      <c r="I100" s="48" t="s">
        <v>1454</v>
      </c>
      <c r="J100" s="50">
        <v>29.99</v>
      </c>
    </row>
    <row r="101" spans="1:10" ht="63" x14ac:dyDescent="0.5">
      <c r="A101" s="51" t="s">
        <v>1373</v>
      </c>
      <c r="B101" s="52">
        <v>29.99</v>
      </c>
      <c r="C101" s="51" t="s">
        <v>1328</v>
      </c>
      <c r="D101" s="58">
        <v>45744</v>
      </c>
      <c r="E101" s="51" t="s">
        <v>1457</v>
      </c>
      <c r="F101" s="51" t="s">
        <v>1458</v>
      </c>
      <c r="G101" s="59">
        <v>31132013763697</v>
      </c>
      <c r="H101" s="51" t="s">
        <v>1425</v>
      </c>
      <c r="I101" s="51" t="s">
        <v>1426</v>
      </c>
      <c r="J101" s="53">
        <v>29.99</v>
      </c>
    </row>
    <row r="102" spans="1:10" ht="50.4" x14ac:dyDescent="0.5">
      <c r="A102" s="48" t="s">
        <v>1373</v>
      </c>
      <c r="B102" s="49">
        <v>30</v>
      </c>
      <c r="C102" s="48" t="s">
        <v>1328</v>
      </c>
      <c r="D102" s="56">
        <v>45744</v>
      </c>
      <c r="E102" s="48" t="s">
        <v>1459</v>
      </c>
      <c r="F102" s="48" t="s">
        <v>1460</v>
      </c>
      <c r="G102" s="57">
        <v>31132015979382</v>
      </c>
      <c r="H102" s="48" t="s">
        <v>1425</v>
      </c>
      <c r="I102" s="48" t="s">
        <v>1426</v>
      </c>
      <c r="J102" s="50">
        <v>30</v>
      </c>
    </row>
    <row r="103" spans="1:10" ht="63" x14ac:dyDescent="0.5">
      <c r="A103" s="51" t="s">
        <v>1373</v>
      </c>
      <c r="B103" s="52">
        <v>30.99</v>
      </c>
      <c r="C103" s="51" t="s">
        <v>1328</v>
      </c>
      <c r="D103" s="58">
        <v>45744</v>
      </c>
      <c r="E103" s="51" t="s">
        <v>1461</v>
      </c>
      <c r="F103" s="51" t="s">
        <v>1462</v>
      </c>
      <c r="G103" s="59">
        <v>31132015403276</v>
      </c>
      <c r="H103" s="51" t="s">
        <v>1425</v>
      </c>
      <c r="I103" s="51" t="s">
        <v>1426</v>
      </c>
      <c r="J103" s="53">
        <v>30.99</v>
      </c>
    </row>
    <row r="104" spans="1:10" ht="50.4" x14ac:dyDescent="0.5">
      <c r="A104" s="48" t="s">
        <v>1373</v>
      </c>
      <c r="B104" s="49">
        <v>51.99</v>
      </c>
      <c r="C104" s="48" t="s">
        <v>1328</v>
      </c>
      <c r="D104" s="56">
        <v>45744</v>
      </c>
      <c r="E104" s="48" t="s">
        <v>1463</v>
      </c>
      <c r="F104" s="48" t="s">
        <v>1464</v>
      </c>
      <c r="G104" s="57">
        <v>31132015343852</v>
      </c>
      <c r="H104" s="48" t="s">
        <v>1447</v>
      </c>
      <c r="I104" s="48" t="s">
        <v>1426</v>
      </c>
      <c r="J104" s="50">
        <v>51.99</v>
      </c>
    </row>
    <row r="105" spans="1:10" ht="75.599999999999994" x14ac:dyDescent="0.5">
      <c r="A105" s="51" t="s">
        <v>1373</v>
      </c>
      <c r="B105" s="52">
        <v>60</v>
      </c>
      <c r="C105" s="51" t="s">
        <v>1328</v>
      </c>
      <c r="D105" s="58">
        <v>45702</v>
      </c>
      <c r="E105" s="51" t="s">
        <v>1465</v>
      </c>
      <c r="F105" s="51" t="s">
        <v>1466</v>
      </c>
      <c r="G105" s="59">
        <v>31132016092482</v>
      </c>
      <c r="H105" s="51" t="s">
        <v>1467</v>
      </c>
      <c r="I105" s="51" t="s">
        <v>1454</v>
      </c>
      <c r="J105" s="53">
        <v>60</v>
      </c>
    </row>
    <row r="106" spans="1:10" ht="88.2" x14ac:dyDescent="0.5">
      <c r="A106" s="48" t="s">
        <v>1373</v>
      </c>
      <c r="B106" s="49">
        <v>65</v>
      </c>
      <c r="C106" s="48" t="s">
        <v>1328</v>
      </c>
      <c r="D106" s="56">
        <v>45744</v>
      </c>
      <c r="E106" s="48" t="s">
        <v>1468</v>
      </c>
      <c r="F106" s="48" t="s">
        <v>1469</v>
      </c>
      <c r="G106" s="57">
        <v>31132014682664</v>
      </c>
      <c r="H106" s="48" t="s">
        <v>1447</v>
      </c>
      <c r="I106" s="48" t="s">
        <v>1426</v>
      </c>
      <c r="J106" s="50">
        <v>65</v>
      </c>
    </row>
    <row r="107" spans="1:10" ht="50.4" x14ac:dyDescent="0.5">
      <c r="A107" s="51" t="s">
        <v>1373</v>
      </c>
      <c r="B107" s="52">
        <v>101.99</v>
      </c>
      <c r="C107" s="51" t="s">
        <v>1328</v>
      </c>
      <c r="D107" s="58">
        <v>45744</v>
      </c>
      <c r="E107" s="51" t="s">
        <v>1470</v>
      </c>
      <c r="F107" s="51" t="s">
        <v>1464</v>
      </c>
      <c r="G107" s="59">
        <v>31132015343878</v>
      </c>
      <c r="H107" s="51" t="s">
        <v>1447</v>
      </c>
      <c r="I107" s="51" t="s">
        <v>1426</v>
      </c>
      <c r="J107" s="53">
        <v>101.99</v>
      </c>
    </row>
    <row r="108" spans="1:10" ht="63" x14ac:dyDescent="0.5">
      <c r="A108" s="48" t="s">
        <v>171</v>
      </c>
      <c r="B108" s="49">
        <v>16.989999999999998</v>
      </c>
      <c r="C108" s="48" t="s">
        <v>1328</v>
      </c>
      <c r="D108" s="56">
        <v>45702</v>
      </c>
      <c r="E108" s="48" t="s">
        <v>1471</v>
      </c>
      <c r="F108" s="48" t="s">
        <v>1472</v>
      </c>
      <c r="G108" s="57">
        <v>37000000782026</v>
      </c>
      <c r="H108" s="48" t="s">
        <v>1331</v>
      </c>
      <c r="I108" s="48" t="s">
        <v>1473</v>
      </c>
      <c r="J108" s="50">
        <v>16.989999999999998</v>
      </c>
    </row>
    <row r="109" spans="1:10" ht="50.4" x14ac:dyDescent="0.5">
      <c r="A109" s="51" t="s">
        <v>171</v>
      </c>
      <c r="B109" s="52">
        <v>16.989999999999998</v>
      </c>
      <c r="C109" s="51" t="s">
        <v>1328</v>
      </c>
      <c r="D109" s="58">
        <v>45702</v>
      </c>
      <c r="E109" s="51" t="s">
        <v>1474</v>
      </c>
      <c r="F109" s="51" t="s">
        <v>1475</v>
      </c>
      <c r="G109" s="59">
        <v>37000000828639</v>
      </c>
      <c r="H109" s="51" t="s">
        <v>1331</v>
      </c>
      <c r="I109" s="51" t="s">
        <v>1473</v>
      </c>
      <c r="J109" s="53">
        <v>16.989999999999998</v>
      </c>
    </row>
    <row r="110" spans="1:10" ht="63" x14ac:dyDescent="0.5">
      <c r="A110" s="48" t="s">
        <v>175</v>
      </c>
      <c r="B110" s="49">
        <v>26</v>
      </c>
      <c r="C110" s="48" t="s">
        <v>1328</v>
      </c>
      <c r="D110" s="56">
        <v>45681</v>
      </c>
      <c r="E110" s="48" t="s">
        <v>1476</v>
      </c>
      <c r="F110" s="48" t="s">
        <v>1477</v>
      </c>
      <c r="G110" s="57">
        <v>31403003420022</v>
      </c>
      <c r="H110" s="48" t="s">
        <v>1331</v>
      </c>
      <c r="I110" s="48" t="s">
        <v>1478</v>
      </c>
      <c r="J110" s="50">
        <v>26</v>
      </c>
    </row>
    <row r="111" spans="1:10" ht="50.4" x14ac:dyDescent="0.5">
      <c r="A111" s="51" t="s">
        <v>187</v>
      </c>
      <c r="B111" s="52">
        <v>24</v>
      </c>
      <c r="C111" s="51" t="s">
        <v>1328</v>
      </c>
      <c r="D111" s="58">
        <v>45730</v>
      </c>
      <c r="E111" s="51" t="s">
        <v>1479</v>
      </c>
      <c r="F111" s="51" t="s">
        <v>1480</v>
      </c>
      <c r="G111" s="59">
        <v>31803001934884</v>
      </c>
      <c r="H111" s="51" t="s">
        <v>1481</v>
      </c>
      <c r="I111" s="51" t="s">
        <v>1332</v>
      </c>
      <c r="J111" s="53">
        <v>24</v>
      </c>
    </row>
    <row r="112" spans="1:10" ht="50.4" x14ac:dyDescent="0.5">
      <c r="A112" s="48" t="s">
        <v>187</v>
      </c>
      <c r="B112" s="49">
        <v>25</v>
      </c>
      <c r="C112" s="48" t="s">
        <v>1328</v>
      </c>
      <c r="D112" s="56">
        <v>45730</v>
      </c>
      <c r="E112" s="48" t="s">
        <v>1482</v>
      </c>
      <c r="F112" s="48" t="s">
        <v>1483</v>
      </c>
      <c r="G112" s="57">
        <v>31803002013084</v>
      </c>
      <c r="H112" s="48" t="s">
        <v>1481</v>
      </c>
      <c r="I112" s="48" t="s">
        <v>1332</v>
      </c>
      <c r="J112" s="50">
        <v>25</v>
      </c>
    </row>
    <row r="113" spans="1:10" ht="63" x14ac:dyDescent="0.5">
      <c r="A113" s="51" t="s">
        <v>187</v>
      </c>
      <c r="B113" s="52">
        <v>27</v>
      </c>
      <c r="C113" s="51" t="s">
        <v>1328</v>
      </c>
      <c r="D113" s="58">
        <v>45730</v>
      </c>
      <c r="E113" s="51" t="s">
        <v>1484</v>
      </c>
      <c r="F113" s="51" t="s">
        <v>1485</v>
      </c>
      <c r="G113" s="59">
        <v>31803002026169</v>
      </c>
      <c r="H113" s="51" t="s">
        <v>1331</v>
      </c>
      <c r="I113" s="51" t="s">
        <v>1486</v>
      </c>
      <c r="J113" s="53">
        <v>27</v>
      </c>
    </row>
    <row r="114" spans="1:10" ht="63" x14ac:dyDescent="0.5">
      <c r="A114" s="48" t="s">
        <v>187</v>
      </c>
      <c r="B114" s="49">
        <v>13</v>
      </c>
      <c r="C114" s="48" t="s">
        <v>1328</v>
      </c>
      <c r="D114" s="56">
        <v>45744</v>
      </c>
      <c r="E114" s="48" t="s">
        <v>1487</v>
      </c>
      <c r="F114" s="48" t="s">
        <v>1417</v>
      </c>
      <c r="G114" s="57">
        <v>31803001980044</v>
      </c>
      <c r="H114" s="48" t="s">
        <v>1408</v>
      </c>
      <c r="I114" s="48" t="s">
        <v>1343</v>
      </c>
      <c r="J114" s="50">
        <v>13</v>
      </c>
    </row>
    <row r="115" spans="1:10" ht="63" x14ac:dyDescent="0.5">
      <c r="A115" s="51" t="s">
        <v>187</v>
      </c>
      <c r="B115" s="52">
        <v>15</v>
      </c>
      <c r="C115" s="51" t="s">
        <v>1328</v>
      </c>
      <c r="D115" s="58">
        <v>45674</v>
      </c>
      <c r="E115" s="51" t="s">
        <v>1488</v>
      </c>
      <c r="F115" s="51" t="s">
        <v>1489</v>
      </c>
      <c r="G115" s="59">
        <v>31803001594092</v>
      </c>
      <c r="H115" s="51" t="s">
        <v>1481</v>
      </c>
      <c r="I115" s="51" t="s">
        <v>1490</v>
      </c>
      <c r="J115" s="53">
        <v>15</v>
      </c>
    </row>
    <row r="116" spans="1:10" ht="63" x14ac:dyDescent="0.5">
      <c r="A116" s="48" t="s">
        <v>209</v>
      </c>
      <c r="B116" s="49">
        <v>24</v>
      </c>
      <c r="C116" s="48" t="s">
        <v>1328</v>
      </c>
      <c r="D116" s="56">
        <v>45681</v>
      </c>
      <c r="E116" s="48" t="s">
        <v>1491</v>
      </c>
      <c r="F116" s="48" t="s">
        <v>1492</v>
      </c>
      <c r="G116" s="57">
        <v>32752001839362</v>
      </c>
      <c r="H116" s="48" t="s">
        <v>1331</v>
      </c>
      <c r="I116" s="48" t="s">
        <v>1478</v>
      </c>
      <c r="J116" s="50">
        <v>24</v>
      </c>
    </row>
    <row r="117" spans="1:10" ht="63" x14ac:dyDescent="0.5">
      <c r="A117" s="51" t="s">
        <v>217</v>
      </c>
      <c r="B117" s="52">
        <v>7.79</v>
      </c>
      <c r="C117" s="51" t="s">
        <v>1328</v>
      </c>
      <c r="D117" s="58">
        <v>45723</v>
      </c>
      <c r="E117" s="51" t="s">
        <v>1493</v>
      </c>
      <c r="F117" s="51" t="s">
        <v>1494</v>
      </c>
      <c r="G117" s="59">
        <v>31404004058795</v>
      </c>
      <c r="H117" s="51" t="s">
        <v>1481</v>
      </c>
      <c r="I117" s="51" t="s">
        <v>1495</v>
      </c>
      <c r="J117" s="53">
        <v>7.79</v>
      </c>
    </row>
    <row r="118" spans="1:10" ht="63" x14ac:dyDescent="0.5">
      <c r="A118" s="48" t="s">
        <v>217</v>
      </c>
      <c r="B118" s="49">
        <v>14.12</v>
      </c>
      <c r="C118" s="48" t="s">
        <v>1328</v>
      </c>
      <c r="D118" s="56">
        <v>45723</v>
      </c>
      <c r="E118" s="48" t="s">
        <v>1496</v>
      </c>
      <c r="F118" s="48" t="s">
        <v>1497</v>
      </c>
      <c r="G118" s="57">
        <v>31404004001464</v>
      </c>
      <c r="H118" s="48" t="s">
        <v>1481</v>
      </c>
      <c r="I118" s="48" t="s">
        <v>1495</v>
      </c>
      <c r="J118" s="50">
        <v>14.12</v>
      </c>
    </row>
    <row r="119" spans="1:10" ht="63" x14ac:dyDescent="0.5">
      <c r="A119" s="51" t="s">
        <v>217</v>
      </c>
      <c r="B119" s="52">
        <v>17.989999999999998</v>
      </c>
      <c r="C119" s="51" t="s">
        <v>1328</v>
      </c>
      <c r="D119" s="58">
        <v>45723</v>
      </c>
      <c r="E119" s="51" t="s">
        <v>1498</v>
      </c>
      <c r="F119" s="51" t="s">
        <v>1499</v>
      </c>
      <c r="G119" s="59">
        <v>31404003951545</v>
      </c>
      <c r="H119" s="51" t="s">
        <v>1481</v>
      </c>
      <c r="I119" s="51" t="s">
        <v>1495</v>
      </c>
      <c r="J119" s="53">
        <v>17.989999999999998</v>
      </c>
    </row>
    <row r="120" spans="1:10" x14ac:dyDescent="0.5">
      <c r="A120" s="54" t="s">
        <v>277</v>
      </c>
      <c r="B120" s="54"/>
      <c r="C120" s="54"/>
      <c r="D120" s="54"/>
      <c r="E120" s="54"/>
      <c r="F120" s="54"/>
      <c r="G120" s="54"/>
      <c r="H120" s="54"/>
      <c r="I120" s="54"/>
      <c r="J120" s="55">
        <v>980.37</v>
      </c>
    </row>
    <row r="124" spans="1:10" ht="10.5" customHeight="1" x14ac:dyDescent="0.5">
      <c r="A124" s="63" t="s">
        <v>232</v>
      </c>
      <c r="B124" s="63"/>
      <c r="C124" s="63"/>
      <c r="D124" s="63"/>
      <c r="E124" s="63"/>
      <c r="F124" s="63"/>
      <c r="G124" s="63"/>
      <c r="H124" s="63"/>
      <c r="I124" s="63"/>
      <c r="J124" s="63"/>
    </row>
    <row r="125" spans="1:10" ht="10.5" customHeight="1" x14ac:dyDescent="0.5">
      <c r="A125" s="64" t="s">
        <v>1500</v>
      </c>
      <c r="B125" s="64"/>
      <c r="C125" s="64"/>
      <c r="D125" s="64"/>
      <c r="E125" s="64"/>
      <c r="F125" s="64"/>
      <c r="G125" s="64"/>
      <c r="H125" s="64"/>
      <c r="I125" s="64"/>
      <c r="J125" s="64"/>
    </row>
    <row r="127" spans="1:10" ht="37.799999999999997" x14ac:dyDescent="0.5">
      <c r="A127" s="46" t="s">
        <v>1320</v>
      </c>
      <c r="B127" s="46" t="s">
        <v>1321</v>
      </c>
      <c r="C127" s="46" t="s">
        <v>236</v>
      </c>
      <c r="D127" s="46" t="s">
        <v>1322</v>
      </c>
      <c r="E127" s="46" t="s">
        <v>1323</v>
      </c>
      <c r="F127" s="46" t="s">
        <v>1324</v>
      </c>
      <c r="G127" s="46" t="s">
        <v>235</v>
      </c>
      <c r="H127" s="46" t="s">
        <v>1325</v>
      </c>
      <c r="I127" s="46" t="s">
        <v>1326</v>
      </c>
      <c r="J127" s="47" t="s">
        <v>1327</v>
      </c>
    </row>
    <row r="128" spans="1:10" ht="50.4" x14ac:dyDescent="0.5">
      <c r="A128" s="48" t="s">
        <v>82</v>
      </c>
      <c r="B128" s="49">
        <v>36</v>
      </c>
      <c r="C128" s="48" t="s">
        <v>1328</v>
      </c>
      <c r="D128" s="56">
        <v>45681</v>
      </c>
      <c r="E128" s="48" t="s">
        <v>1501</v>
      </c>
      <c r="F128" s="48" t="s">
        <v>1502</v>
      </c>
      <c r="G128" s="57">
        <v>31203004039346</v>
      </c>
      <c r="H128" s="48" t="s">
        <v>1331</v>
      </c>
      <c r="I128" s="48" t="s">
        <v>1503</v>
      </c>
      <c r="J128" s="50">
        <v>36</v>
      </c>
    </row>
    <row r="129" spans="1:10" ht="63" x14ac:dyDescent="0.5">
      <c r="A129" s="51" t="s">
        <v>88</v>
      </c>
      <c r="B129" s="52">
        <v>42</v>
      </c>
      <c r="C129" s="51" t="s">
        <v>1328</v>
      </c>
      <c r="D129" s="58">
        <v>45730</v>
      </c>
      <c r="E129" s="51" t="s">
        <v>1504</v>
      </c>
      <c r="F129" s="51" t="s">
        <v>1505</v>
      </c>
      <c r="G129" s="59">
        <v>31322008244288</v>
      </c>
      <c r="H129" s="51" t="s">
        <v>1331</v>
      </c>
      <c r="I129" s="51" t="s">
        <v>1506</v>
      </c>
      <c r="J129" s="53">
        <v>42</v>
      </c>
    </row>
    <row r="130" spans="1:10" x14ac:dyDescent="0.5">
      <c r="A130" s="54" t="s">
        <v>277</v>
      </c>
      <c r="B130" s="54"/>
      <c r="C130" s="54"/>
      <c r="D130" s="54"/>
      <c r="E130" s="54"/>
      <c r="F130" s="54"/>
      <c r="G130" s="54"/>
      <c r="H130" s="54"/>
      <c r="I130" s="54"/>
      <c r="J130" s="55">
        <v>78</v>
      </c>
    </row>
    <row r="134" spans="1:10" ht="10.5" customHeight="1" x14ac:dyDescent="0.5">
      <c r="A134" s="63" t="s">
        <v>232</v>
      </c>
      <c r="B134" s="63"/>
      <c r="C134" s="63"/>
      <c r="D134" s="63"/>
      <c r="E134" s="63"/>
      <c r="F134" s="63"/>
      <c r="G134" s="63"/>
      <c r="H134" s="63"/>
      <c r="I134" s="63"/>
      <c r="J134" s="63"/>
    </row>
    <row r="135" spans="1:10" ht="10.5" customHeight="1" x14ac:dyDescent="0.5">
      <c r="A135" s="64" t="s">
        <v>1507</v>
      </c>
      <c r="B135" s="64"/>
      <c r="C135" s="64"/>
      <c r="D135" s="64"/>
      <c r="E135" s="64"/>
      <c r="F135" s="64"/>
      <c r="G135" s="64"/>
      <c r="H135" s="64"/>
      <c r="I135" s="64"/>
      <c r="J135" s="64"/>
    </row>
    <row r="137" spans="1:10" ht="37.799999999999997" x14ac:dyDescent="0.5">
      <c r="A137" s="46" t="s">
        <v>1320</v>
      </c>
      <c r="B137" s="46" t="s">
        <v>1321</v>
      </c>
      <c r="C137" s="46" t="s">
        <v>236</v>
      </c>
      <c r="D137" s="46" t="s">
        <v>1322</v>
      </c>
      <c r="E137" s="46" t="s">
        <v>1323</v>
      </c>
      <c r="F137" s="46" t="s">
        <v>1324</v>
      </c>
      <c r="G137" s="46" t="s">
        <v>235</v>
      </c>
      <c r="H137" s="46" t="s">
        <v>1325</v>
      </c>
      <c r="I137" s="46" t="s">
        <v>1326</v>
      </c>
      <c r="J137" s="47" t="s">
        <v>1327</v>
      </c>
    </row>
    <row r="138" spans="1:10" ht="50.4" x14ac:dyDescent="0.5">
      <c r="A138" s="48" t="s">
        <v>40</v>
      </c>
      <c r="B138" s="49">
        <v>14</v>
      </c>
      <c r="C138" s="48" t="s">
        <v>1328</v>
      </c>
      <c r="D138" s="56">
        <v>45667</v>
      </c>
      <c r="E138" s="48" t="s">
        <v>1508</v>
      </c>
      <c r="F138" s="48" t="s">
        <v>1509</v>
      </c>
      <c r="G138" s="57">
        <v>32957003746065</v>
      </c>
      <c r="H138" s="48" t="s">
        <v>1510</v>
      </c>
      <c r="I138" s="48" t="s">
        <v>1511</v>
      </c>
      <c r="J138" s="50">
        <v>14</v>
      </c>
    </row>
    <row r="139" spans="1:10" x14ac:dyDescent="0.5">
      <c r="A139" s="54" t="s">
        <v>277</v>
      </c>
      <c r="B139" s="54"/>
      <c r="C139" s="54"/>
      <c r="D139" s="54"/>
      <c r="E139" s="54"/>
      <c r="F139" s="54"/>
      <c r="G139" s="54"/>
      <c r="H139" s="54"/>
      <c r="I139" s="54"/>
      <c r="J139" s="55">
        <v>14</v>
      </c>
    </row>
    <row r="143" spans="1:10" ht="10.5" customHeight="1" x14ac:dyDescent="0.5">
      <c r="A143" s="63" t="s">
        <v>232</v>
      </c>
      <c r="B143" s="63"/>
      <c r="C143" s="63"/>
      <c r="D143" s="63"/>
      <c r="E143" s="63"/>
      <c r="F143" s="63"/>
      <c r="G143" s="63"/>
      <c r="H143" s="63"/>
      <c r="I143" s="63"/>
      <c r="J143" s="63"/>
    </row>
    <row r="144" spans="1:10" ht="10.5" customHeight="1" x14ac:dyDescent="0.5">
      <c r="A144" s="64" t="s">
        <v>1512</v>
      </c>
      <c r="B144" s="64"/>
      <c r="C144" s="64"/>
      <c r="D144" s="64"/>
      <c r="E144" s="64"/>
      <c r="F144" s="64"/>
      <c r="G144" s="64"/>
      <c r="H144" s="64"/>
      <c r="I144" s="64"/>
      <c r="J144" s="64"/>
    </row>
    <row r="146" spans="1:10" ht="37.799999999999997" x14ac:dyDescent="0.5">
      <c r="A146" s="46" t="s">
        <v>1320</v>
      </c>
      <c r="B146" s="46" t="s">
        <v>1321</v>
      </c>
      <c r="C146" s="46" t="s">
        <v>236</v>
      </c>
      <c r="D146" s="46" t="s">
        <v>1322</v>
      </c>
      <c r="E146" s="46" t="s">
        <v>1323</v>
      </c>
      <c r="F146" s="46" t="s">
        <v>1324</v>
      </c>
      <c r="G146" s="46" t="s">
        <v>235</v>
      </c>
      <c r="H146" s="46" t="s">
        <v>1325</v>
      </c>
      <c r="I146" s="46" t="s">
        <v>1326</v>
      </c>
      <c r="J146" s="47" t="s">
        <v>1327</v>
      </c>
    </row>
    <row r="147" spans="1:10" ht="63" x14ac:dyDescent="0.5">
      <c r="A147" s="48" t="s">
        <v>123</v>
      </c>
      <c r="B147" s="49">
        <v>17</v>
      </c>
      <c r="C147" s="48" t="s">
        <v>1328</v>
      </c>
      <c r="D147" s="56">
        <v>45667</v>
      </c>
      <c r="E147" s="48" t="s">
        <v>1513</v>
      </c>
      <c r="F147" s="48" t="s">
        <v>1514</v>
      </c>
      <c r="G147" s="57">
        <v>30056003032154</v>
      </c>
      <c r="H147" s="48" t="s">
        <v>1331</v>
      </c>
      <c r="I147" s="48" t="s">
        <v>1515</v>
      </c>
      <c r="J147" s="50">
        <v>17</v>
      </c>
    </row>
    <row r="148" spans="1:10" ht="63" x14ac:dyDescent="0.5">
      <c r="A148" s="51" t="s">
        <v>123</v>
      </c>
      <c r="B148" s="52">
        <v>25</v>
      </c>
      <c r="C148" s="51" t="s">
        <v>1328</v>
      </c>
      <c r="D148" s="58">
        <v>45667</v>
      </c>
      <c r="E148" s="51" t="s">
        <v>1516</v>
      </c>
      <c r="F148" s="51" t="s">
        <v>1517</v>
      </c>
      <c r="G148" s="59">
        <v>30056003154404</v>
      </c>
      <c r="H148" s="51" t="s">
        <v>1331</v>
      </c>
      <c r="I148" s="51" t="s">
        <v>1515</v>
      </c>
      <c r="J148" s="53">
        <v>25</v>
      </c>
    </row>
    <row r="149" spans="1:10" ht="75.599999999999994" x14ac:dyDescent="0.5">
      <c r="A149" s="48" t="s">
        <v>123</v>
      </c>
      <c r="B149" s="49">
        <v>29</v>
      </c>
      <c r="C149" s="48" t="s">
        <v>1328</v>
      </c>
      <c r="D149" s="56">
        <v>45667</v>
      </c>
      <c r="E149" s="48" t="s">
        <v>1518</v>
      </c>
      <c r="F149" s="48" t="s">
        <v>1519</v>
      </c>
      <c r="G149" s="57">
        <v>30056003278922</v>
      </c>
      <c r="H149" s="48" t="s">
        <v>1408</v>
      </c>
      <c r="I149" s="48" t="s">
        <v>1515</v>
      </c>
      <c r="J149" s="50">
        <v>29</v>
      </c>
    </row>
    <row r="150" spans="1:10" ht="50.4" x14ac:dyDescent="0.5">
      <c r="A150" s="51" t="s">
        <v>76</v>
      </c>
      <c r="B150" s="52">
        <v>32</v>
      </c>
      <c r="C150" s="51" t="s">
        <v>1328</v>
      </c>
      <c r="D150" s="58">
        <v>45744</v>
      </c>
      <c r="E150" s="51" t="s">
        <v>1520</v>
      </c>
      <c r="F150" s="51" t="s">
        <v>1521</v>
      </c>
      <c r="G150" s="59">
        <v>32778001591786</v>
      </c>
      <c r="H150" s="51" t="s">
        <v>1510</v>
      </c>
      <c r="I150" s="51" t="s">
        <v>1343</v>
      </c>
      <c r="J150" s="53">
        <v>32</v>
      </c>
    </row>
    <row r="151" spans="1:10" ht="63" x14ac:dyDescent="0.5">
      <c r="A151" s="48" t="s">
        <v>146</v>
      </c>
      <c r="B151" s="49">
        <v>6</v>
      </c>
      <c r="C151" s="48" t="s">
        <v>1328</v>
      </c>
      <c r="D151" s="56">
        <v>45744</v>
      </c>
      <c r="E151" s="48" t="s">
        <v>1522</v>
      </c>
      <c r="F151" s="48" t="s">
        <v>1523</v>
      </c>
      <c r="G151" s="57">
        <v>31943001837834</v>
      </c>
      <c r="H151" s="48" t="s">
        <v>1408</v>
      </c>
      <c r="I151" s="48" t="s">
        <v>1524</v>
      </c>
      <c r="J151" s="50">
        <v>6</v>
      </c>
    </row>
    <row r="152" spans="1:10" x14ac:dyDescent="0.5">
      <c r="A152" s="54" t="s">
        <v>277</v>
      </c>
      <c r="B152" s="54"/>
      <c r="C152" s="54"/>
      <c r="D152" s="54"/>
      <c r="E152" s="54"/>
      <c r="F152" s="54"/>
      <c r="G152" s="54"/>
      <c r="H152" s="54"/>
      <c r="I152" s="54"/>
      <c r="J152" s="55">
        <v>109</v>
      </c>
    </row>
    <row r="156" spans="1:10" ht="10.5" customHeight="1" x14ac:dyDescent="0.5">
      <c r="A156" s="63" t="s">
        <v>232</v>
      </c>
      <c r="B156" s="63"/>
      <c r="C156" s="63"/>
      <c r="D156" s="63"/>
      <c r="E156" s="63"/>
      <c r="F156" s="63"/>
      <c r="G156" s="63"/>
      <c r="H156" s="63"/>
      <c r="I156" s="63"/>
      <c r="J156" s="63"/>
    </row>
    <row r="157" spans="1:10" ht="10.5" customHeight="1" x14ac:dyDescent="0.5">
      <c r="A157" s="64" t="s">
        <v>1525</v>
      </c>
      <c r="B157" s="64"/>
      <c r="C157" s="64"/>
      <c r="D157" s="64"/>
      <c r="E157" s="64"/>
      <c r="F157" s="64"/>
      <c r="G157" s="64"/>
      <c r="H157" s="64"/>
      <c r="I157" s="64"/>
      <c r="J157" s="64"/>
    </row>
    <row r="159" spans="1:10" ht="37.799999999999997" x14ac:dyDescent="0.5">
      <c r="A159" s="46" t="s">
        <v>1320</v>
      </c>
      <c r="B159" s="46" t="s">
        <v>1321</v>
      </c>
      <c r="C159" s="46" t="s">
        <v>236</v>
      </c>
      <c r="D159" s="46" t="s">
        <v>1322</v>
      </c>
      <c r="E159" s="46" t="s">
        <v>1323</v>
      </c>
      <c r="F159" s="46" t="s">
        <v>1324</v>
      </c>
      <c r="G159" s="46" t="s">
        <v>235</v>
      </c>
      <c r="H159" s="46" t="s">
        <v>1325</v>
      </c>
      <c r="I159" s="46" t="s">
        <v>1326</v>
      </c>
      <c r="J159" s="47" t="s">
        <v>1327</v>
      </c>
    </row>
    <row r="160" spans="1:10" ht="63" x14ac:dyDescent="0.5">
      <c r="A160" s="48" t="s">
        <v>48</v>
      </c>
      <c r="B160" s="49">
        <v>13</v>
      </c>
      <c r="C160" s="48" t="s">
        <v>1328</v>
      </c>
      <c r="D160" s="56">
        <v>45723</v>
      </c>
      <c r="E160" s="48" t="s">
        <v>1526</v>
      </c>
      <c r="F160" s="48" t="s">
        <v>1527</v>
      </c>
      <c r="G160" s="57">
        <v>31314002088100</v>
      </c>
      <c r="H160" s="48" t="s">
        <v>1354</v>
      </c>
      <c r="I160" s="48" t="s">
        <v>1339</v>
      </c>
      <c r="J160" s="50">
        <v>13</v>
      </c>
    </row>
    <row r="161" spans="1:10" ht="88.2" x14ac:dyDescent="0.5">
      <c r="A161" s="51" t="s">
        <v>121</v>
      </c>
      <c r="B161" s="52">
        <v>38.99</v>
      </c>
      <c r="C161" s="51" t="s">
        <v>1328</v>
      </c>
      <c r="D161" s="58">
        <v>45695</v>
      </c>
      <c r="E161" s="51" t="s">
        <v>1528</v>
      </c>
      <c r="F161" s="51" t="s">
        <v>1529</v>
      </c>
      <c r="G161" s="59">
        <v>31137004324631</v>
      </c>
      <c r="H161" s="51" t="s">
        <v>1331</v>
      </c>
      <c r="I161" s="51" t="s">
        <v>1530</v>
      </c>
      <c r="J161" s="53">
        <v>38.99</v>
      </c>
    </row>
    <row r="162" spans="1:10" x14ac:dyDescent="0.5">
      <c r="A162" s="54" t="s">
        <v>277</v>
      </c>
      <c r="B162" s="54"/>
      <c r="C162" s="54"/>
      <c r="D162" s="54"/>
      <c r="E162" s="54"/>
      <c r="F162" s="54"/>
      <c r="G162" s="54"/>
      <c r="H162" s="54"/>
      <c r="I162" s="54"/>
      <c r="J162" s="55">
        <v>51.99</v>
      </c>
    </row>
    <row r="166" spans="1:10" ht="10.5" customHeight="1" x14ac:dyDescent="0.5">
      <c r="A166" s="63" t="s">
        <v>232</v>
      </c>
      <c r="B166" s="63"/>
      <c r="C166" s="63"/>
      <c r="D166" s="63"/>
      <c r="E166" s="63"/>
      <c r="F166" s="63"/>
      <c r="G166" s="63"/>
      <c r="H166" s="63"/>
      <c r="I166" s="63"/>
      <c r="J166" s="63"/>
    </row>
    <row r="167" spans="1:10" ht="10.5" customHeight="1" x14ac:dyDescent="0.5">
      <c r="A167" s="64" t="s">
        <v>1531</v>
      </c>
      <c r="B167" s="64"/>
      <c r="C167" s="64"/>
      <c r="D167" s="64"/>
      <c r="E167" s="64"/>
      <c r="F167" s="64"/>
      <c r="G167" s="64"/>
      <c r="H167" s="64"/>
      <c r="I167" s="64"/>
      <c r="J167" s="64"/>
    </row>
    <row r="169" spans="1:10" ht="37.799999999999997" x14ac:dyDescent="0.5">
      <c r="A169" s="46" t="s">
        <v>1320</v>
      </c>
      <c r="B169" s="46" t="s">
        <v>1321</v>
      </c>
      <c r="C169" s="46" t="s">
        <v>236</v>
      </c>
      <c r="D169" s="46" t="s">
        <v>1322</v>
      </c>
      <c r="E169" s="46" t="s">
        <v>1323</v>
      </c>
      <c r="F169" s="46" t="s">
        <v>1324</v>
      </c>
      <c r="G169" s="46" t="s">
        <v>235</v>
      </c>
      <c r="H169" s="46" t="s">
        <v>1325</v>
      </c>
      <c r="I169" s="46" t="s">
        <v>1326</v>
      </c>
      <c r="J169" s="47" t="s">
        <v>1327</v>
      </c>
    </row>
    <row r="170" spans="1:10" ht="50.4" x14ac:dyDescent="0.5">
      <c r="A170" s="48" t="s">
        <v>90</v>
      </c>
      <c r="B170" s="49">
        <v>10</v>
      </c>
      <c r="C170" s="48" t="s">
        <v>1328</v>
      </c>
      <c r="D170" s="56">
        <v>45660</v>
      </c>
      <c r="E170" s="48" t="s">
        <v>1532</v>
      </c>
      <c r="F170" s="48" t="s">
        <v>1533</v>
      </c>
      <c r="G170" s="57">
        <v>31385005190812</v>
      </c>
      <c r="H170" s="48" t="s">
        <v>1534</v>
      </c>
      <c r="I170" s="48" t="s">
        <v>1358</v>
      </c>
      <c r="J170" s="50">
        <v>10</v>
      </c>
    </row>
    <row r="171" spans="1:10" ht="63" x14ac:dyDescent="0.5">
      <c r="A171" s="51" t="s">
        <v>1373</v>
      </c>
      <c r="B171" s="52">
        <v>17.989999999999998</v>
      </c>
      <c r="C171" s="51" t="s">
        <v>1328</v>
      </c>
      <c r="D171" s="58">
        <v>45695</v>
      </c>
      <c r="E171" s="51" t="s">
        <v>1535</v>
      </c>
      <c r="F171" s="51" t="s">
        <v>1536</v>
      </c>
      <c r="G171" s="59">
        <v>31132015812815</v>
      </c>
      <c r="H171" s="51" t="s">
        <v>1331</v>
      </c>
      <c r="I171" s="51" t="s">
        <v>1372</v>
      </c>
      <c r="J171" s="53">
        <v>17.989999999999998</v>
      </c>
    </row>
    <row r="172" spans="1:10" x14ac:dyDescent="0.5">
      <c r="A172" s="54" t="s">
        <v>277</v>
      </c>
      <c r="B172" s="54"/>
      <c r="C172" s="54"/>
      <c r="D172" s="54"/>
      <c r="E172" s="54"/>
      <c r="F172" s="54"/>
      <c r="G172" s="54"/>
      <c r="H172" s="54"/>
      <c r="I172" s="54"/>
      <c r="J172" s="55">
        <v>27.99</v>
      </c>
    </row>
    <row r="176" spans="1:10" ht="10.5" customHeight="1" x14ac:dyDescent="0.5">
      <c r="A176" s="63" t="s">
        <v>232</v>
      </c>
      <c r="B176" s="63"/>
      <c r="C176" s="63"/>
      <c r="D176" s="63"/>
      <c r="E176" s="63"/>
      <c r="F176" s="63"/>
      <c r="G176" s="63"/>
      <c r="H176" s="63"/>
      <c r="I176" s="63"/>
      <c r="J176" s="63"/>
    </row>
    <row r="177" spans="1:10" ht="10.5" customHeight="1" x14ac:dyDescent="0.5">
      <c r="A177" s="64" t="s">
        <v>1537</v>
      </c>
      <c r="B177" s="64"/>
      <c r="C177" s="64"/>
      <c r="D177" s="64"/>
      <c r="E177" s="64"/>
      <c r="F177" s="64"/>
      <c r="G177" s="64"/>
      <c r="H177" s="64"/>
      <c r="I177" s="64"/>
      <c r="J177" s="64"/>
    </row>
    <row r="179" spans="1:10" ht="37.799999999999997" x14ac:dyDescent="0.5">
      <c r="A179" s="46" t="s">
        <v>1320</v>
      </c>
      <c r="B179" s="46" t="s">
        <v>1321</v>
      </c>
      <c r="C179" s="46" t="s">
        <v>236</v>
      </c>
      <c r="D179" s="46" t="s">
        <v>1322</v>
      </c>
      <c r="E179" s="46" t="s">
        <v>1323</v>
      </c>
      <c r="F179" s="46" t="s">
        <v>1324</v>
      </c>
      <c r="G179" s="46" t="s">
        <v>235</v>
      </c>
      <c r="H179" s="46" t="s">
        <v>1325</v>
      </c>
      <c r="I179" s="46" t="s">
        <v>1326</v>
      </c>
      <c r="J179" s="47" t="s">
        <v>1327</v>
      </c>
    </row>
    <row r="180" spans="1:10" ht="63" x14ac:dyDescent="0.5">
      <c r="A180" s="48" t="s">
        <v>78</v>
      </c>
      <c r="B180" s="49">
        <v>7</v>
      </c>
      <c r="C180" s="48" t="s">
        <v>1328</v>
      </c>
      <c r="D180" s="56">
        <v>45730</v>
      </c>
      <c r="E180" s="48" t="s">
        <v>1538</v>
      </c>
      <c r="F180" s="48" t="s">
        <v>1539</v>
      </c>
      <c r="G180" s="57">
        <v>31249003075500</v>
      </c>
      <c r="H180" s="48" t="s">
        <v>1331</v>
      </c>
      <c r="I180" s="48" t="s">
        <v>1540</v>
      </c>
      <c r="J180" s="50">
        <v>7</v>
      </c>
    </row>
    <row r="181" spans="1:10" ht="63" x14ac:dyDescent="0.5">
      <c r="A181" s="51" t="s">
        <v>78</v>
      </c>
      <c r="B181" s="52">
        <v>16</v>
      </c>
      <c r="C181" s="51" t="s">
        <v>1328</v>
      </c>
      <c r="D181" s="58">
        <v>45723</v>
      </c>
      <c r="E181" s="51" t="s">
        <v>1541</v>
      </c>
      <c r="F181" s="51" t="s">
        <v>1542</v>
      </c>
      <c r="G181" s="59">
        <v>31249002719595</v>
      </c>
      <c r="H181" s="51" t="s">
        <v>1331</v>
      </c>
      <c r="I181" s="51" t="s">
        <v>1543</v>
      </c>
      <c r="J181" s="53">
        <v>16</v>
      </c>
    </row>
    <row r="182" spans="1:10" ht="50.4" x14ac:dyDescent="0.5">
      <c r="A182" s="48" t="s">
        <v>107</v>
      </c>
      <c r="B182" s="49">
        <v>30</v>
      </c>
      <c r="C182" s="48" t="s">
        <v>1328</v>
      </c>
      <c r="D182" s="56">
        <v>45695</v>
      </c>
      <c r="E182" s="48" t="s">
        <v>1544</v>
      </c>
      <c r="F182" s="48" t="s">
        <v>1545</v>
      </c>
      <c r="G182" s="57">
        <v>31311005768399</v>
      </c>
      <c r="H182" s="48" t="s">
        <v>1331</v>
      </c>
      <c r="I182" s="48" t="s">
        <v>1350</v>
      </c>
      <c r="J182" s="50">
        <v>30</v>
      </c>
    </row>
    <row r="183" spans="1:10" x14ac:dyDescent="0.5">
      <c r="A183" s="54" t="s">
        <v>277</v>
      </c>
      <c r="B183" s="54"/>
      <c r="C183" s="54"/>
      <c r="D183" s="54"/>
      <c r="E183" s="54"/>
      <c r="F183" s="54"/>
      <c r="G183" s="54"/>
      <c r="H183" s="54"/>
      <c r="I183" s="54"/>
      <c r="J183" s="55">
        <v>53</v>
      </c>
    </row>
    <row r="187" spans="1:10" ht="10.5" customHeight="1" x14ac:dyDescent="0.5">
      <c r="A187" s="63" t="s">
        <v>232</v>
      </c>
      <c r="B187" s="63"/>
      <c r="C187" s="63"/>
      <c r="D187" s="63"/>
      <c r="E187" s="63"/>
      <c r="F187" s="63"/>
      <c r="G187" s="63"/>
      <c r="H187" s="63"/>
      <c r="I187" s="63"/>
      <c r="J187" s="63"/>
    </row>
    <row r="188" spans="1:10" ht="10.5" customHeight="1" x14ac:dyDescent="0.5">
      <c r="A188" s="64" t="s">
        <v>1546</v>
      </c>
      <c r="B188" s="64"/>
      <c r="C188" s="64"/>
      <c r="D188" s="64"/>
      <c r="E188" s="64"/>
      <c r="F188" s="64"/>
      <c r="G188" s="64"/>
      <c r="H188" s="64"/>
      <c r="I188" s="64"/>
      <c r="J188" s="64"/>
    </row>
    <row r="190" spans="1:10" ht="37.799999999999997" x14ac:dyDescent="0.5">
      <c r="A190" s="46" t="s">
        <v>1320</v>
      </c>
      <c r="B190" s="46" t="s">
        <v>1321</v>
      </c>
      <c r="C190" s="46" t="s">
        <v>236</v>
      </c>
      <c r="D190" s="46" t="s">
        <v>1322</v>
      </c>
      <c r="E190" s="46" t="s">
        <v>1323</v>
      </c>
      <c r="F190" s="46" t="s">
        <v>1324</v>
      </c>
      <c r="G190" s="46" t="s">
        <v>235</v>
      </c>
      <c r="H190" s="46" t="s">
        <v>1325</v>
      </c>
      <c r="I190" s="46" t="s">
        <v>1326</v>
      </c>
      <c r="J190" s="47" t="s">
        <v>1327</v>
      </c>
    </row>
    <row r="191" spans="1:10" ht="63" x14ac:dyDescent="0.5">
      <c r="A191" s="48" t="s">
        <v>86</v>
      </c>
      <c r="B191" s="49">
        <v>14.23</v>
      </c>
      <c r="C191" s="48" t="s">
        <v>1328</v>
      </c>
      <c r="D191" s="56">
        <v>45744</v>
      </c>
      <c r="E191" s="48" t="s">
        <v>1547</v>
      </c>
      <c r="F191" s="48" t="s">
        <v>1548</v>
      </c>
      <c r="G191" s="57">
        <v>30052005532952</v>
      </c>
      <c r="H191" s="48" t="s">
        <v>1331</v>
      </c>
      <c r="I191" s="48" t="s">
        <v>1524</v>
      </c>
      <c r="J191" s="50">
        <v>14.23</v>
      </c>
    </row>
    <row r="192" spans="1:10" ht="50.4" x14ac:dyDescent="0.5">
      <c r="A192" s="51" t="s">
        <v>142</v>
      </c>
      <c r="B192" s="52">
        <v>25</v>
      </c>
      <c r="C192" s="51" t="s">
        <v>1328</v>
      </c>
      <c r="D192" s="58">
        <v>45660</v>
      </c>
      <c r="E192" s="51" t="s">
        <v>1549</v>
      </c>
      <c r="F192" s="51" t="s">
        <v>1550</v>
      </c>
      <c r="G192" s="59">
        <v>32147000417759</v>
      </c>
      <c r="H192" s="51" t="s">
        <v>1331</v>
      </c>
      <c r="I192" s="51" t="s">
        <v>1551</v>
      </c>
      <c r="J192" s="53">
        <v>25</v>
      </c>
    </row>
    <row r="193" spans="1:10" x14ac:dyDescent="0.5">
      <c r="A193" s="54" t="s">
        <v>277</v>
      </c>
      <c r="B193" s="54"/>
      <c r="C193" s="54"/>
      <c r="D193" s="54"/>
      <c r="E193" s="54"/>
      <c r="F193" s="54"/>
      <c r="G193" s="54"/>
      <c r="H193" s="54"/>
      <c r="I193" s="54"/>
      <c r="J193" s="55">
        <v>39.229999999999997</v>
      </c>
    </row>
    <row r="197" spans="1:10" ht="10.5" customHeight="1" x14ac:dyDescent="0.5">
      <c r="A197" s="63" t="s">
        <v>232</v>
      </c>
      <c r="B197" s="63"/>
      <c r="C197" s="63"/>
      <c r="D197" s="63"/>
      <c r="E197" s="63"/>
      <c r="F197" s="63"/>
      <c r="G197" s="63"/>
      <c r="H197" s="63"/>
      <c r="I197" s="63"/>
      <c r="J197" s="63"/>
    </row>
    <row r="198" spans="1:10" ht="10.5" customHeight="1" x14ac:dyDescent="0.5">
      <c r="A198" s="64" t="s">
        <v>1552</v>
      </c>
      <c r="B198" s="64"/>
      <c r="C198" s="64"/>
      <c r="D198" s="64"/>
      <c r="E198" s="64"/>
      <c r="F198" s="64"/>
      <c r="G198" s="64"/>
      <c r="H198" s="64"/>
      <c r="I198" s="64"/>
      <c r="J198" s="64"/>
    </row>
    <row r="200" spans="1:10" ht="37.799999999999997" x14ac:dyDescent="0.5">
      <c r="A200" s="46" t="s">
        <v>1320</v>
      </c>
      <c r="B200" s="46" t="s">
        <v>1321</v>
      </c>
      <c r="C200" s="46" t="s">
        <v>236</v>
      </c>
      <c r="D200" s="46" t="s">
        <v>1322</v>
      </c>
      <c r="E200" s="46" t="s">
        <v>1323</v>
      </c>
      <c r="F200" s="46" t="s">
        <v>1324</v>
      </c>
      <c r="G200" s="46" t="s">
        <v>235</v>
      </c>
      <c r="H200" s="46" t="s">
        <v>1325</v>
      </c>
      <c r="I200" s="46" t="s">
        <v>1326</v>
      </c>
      <c r="J200" s="47" t="s">
        <v>1327</v>
      </c>
    </row>
    <row r="201" spans="1:10" ht="63" x14ac:dyDescent="0.5">
      <c r="A201" s="48" t="s">
        <v>84</v>
      </c>
      <c r="B201" s="49">
        <v>16.46</v>
      </c>
      <c r="C201" s="48" t="s">
        <v>1328</v>
      </c>
      <c r="D201" s="56">
        <v>45660</v>
      </c>
      <c r="E201" s="48" t="s">
        <v>1553</v>
      </c>
      <c r="F201" s="48" t="s">
        <v>1554</v>
      </c>
      <c r="G201" s="57">
        <v>31316002308180</v>
      </c>
      <c r="H201" s="48" t="s">
        <v>1331</v>
      </c>
      <c r="I201" s="48" t="s">
        <v>1555</v>
      </c>
      <c r="J201" s="50">
        <v>16.46</v>
      </c>
    </row>
    <row r="202" spans="1:10" ht="63" x14ac:dyDescent="0.5">
      <c r="A202" s="51" t="s">
        <v>88</v>
      </c>
      <c r="B202" s="52">
        <v>12.99</v>
      </c>
      <c r="C202" s="51" t="s">
        <v>1328</v>
      </c>
      <c r="D202" s="58">
        <v>45688</v>
      </c>
      <c r="E202" s="51" t="s">
        <v>1556</v>
      </c>
      <c r="F202" s="51" t="s">
        <v>1557</v>
      </c>
      <c r="G202" s="59">
        <v>31322006936182</v>
      </c>
      <c r="H202" s="51" t="s">
        <v>1425</v>
      </c>
      <c r="I202" s="51" t="s">
        <v>1558</v>
      </c>
      <c r="J202" s="53">
        <v>12.99</v>
      </c>
    </row>
    <row r="203" spans="1:10" ht="50.4" x14ac:dyDescent="0.5">
      <c r="A203" s="48" t="s">
        <v>94</v>
      </c>
      <c r="B203" s="49">
        <v>27</v>
      </c>
      <c r="C203" s="48" t="s">
        <v>1328</v>
      </c>
      <c r="D203" s="56">
        <v>45660</v>
      </c>
      <c r="E203" s="48" t="s">
        <v>1559</v>
      </c>
      <c r="F203" s="48" t="s">
        <v>1560</v>
      </c>
      <c r="G203" s="57">
        <v>31402003368819</v>
      </c>
      <c r="H203" s="48" t="s">
        <v>1331</v>
      </c>
      <c r="I203" s="48" t="s">
        <v>1555</v>
      </c>
      <c r="J203" s="50">
        <v>27</v>
      </c>
    </row>
    <row r="204" spans="1:10" ht="63" x14ac:dyDescent="0.5">
      <c r="A204" s="51" t="s">
        <v>1373</v>
      </c>
      <c r="B204" s="52">
        <v>12.99</v>
      </c>
      <c r="C204" s="51" t="s">
        <v>1328</v>
      </c>
      <c r="D204" s="58">
        <v>45688</v>
      </c>
      <c r="E204" s="51" t="s">
        <v>1561</v>
      </c>
      <c r="F204" s="51" t="s">
        <v>1562</v>
      </c>
      <c r="G204" s="59">
        <v>31132015065919</v>
      </c>
      <c r="H204" s="51" t="s">
        <v>1331</v>
      </c>
      <c r="I204" s="51" t="s">
        <v>1369</v>
      </c>
      <c r="J204" s="53">
        <v>12.99</v>
      </c>
    </row>
    <row r="205" spans="1:10" ht="75.599999999999994" x14ac:dyDescent="0.5">
      <c r="A205" s="48" t="s">
        <v>1373</v>
      </c>
      <c r="B205" s="49">
        <v>15.99</v>
      </c>
      <c r="C205" s="48" t="s">
        <v>1328</v>
      </c>
      <c r="D205" s="56">
        <v>45688</v>
      </c>
      <c r="E205" s="48" t="s">
        <v>1563</v>
      </c>
      <c r="F205" s="48" t="s">
        <v>1564</v>
      </c>
      <c r="G205" s="57">
        <v>31132014597334</v>
      </c>
      <c r="H205" s="48" t="s">
        <v>1331</v>
      </c>
      <c r="I205" s="48" t="s">
        <v>1369</v>
      </c>
      <c r="J205" s="50">
        <v>15.99</v>
      </c>
    </row>
    <row r="206" spans="1:10" ht="75.599999999999994" x14ac:dyDescent="0.5">
      <c r="A206" s="51" t="s">
        <v>1373</v>
      </c>
      <c r="B206" s="52">
        <v>16.989999999999998</v>
      </c>
      <c r="C206" s="51" t="s">
        <v>1328</v>
      </c>
      <c r="D206" s="58">
        <v>45688</v>
      </c>
      <c r="E206" s="51" t="s">
        <v>1565</v>
      </c>
      <c r="F206" s="51" t="s">
        <v>1566</v>
      </c>
      <c r="G206" s="59">
        <v>31132015310935</v>
      </c>
      <c r="H206" s="51" t="s">
        <v>1331</v>
      </c>
      <c r="I206" s="51" t="s">
        <v>1369</v>
      </c>
      <c r="J206" s="53">
        <v>16.989999999999998</v>
      </c>
    </row>
    <row r="207" spans="1:10" ht="50.4" x14ac:dyDescent="0.5">
      <c r="A207" s="48" t="s">
        <v>1373</v>
      </c>
      <c r="B207" s="49">
        <v>17.989999999999998</v>
      </c>
      <c r="C207" s="48" t="s">
        <v>1328</v>
      </c>
      <c r="D207" s="56">
        <v>45688</v>
      </c>
      <c r="E207" s="48" t="s">
        <v>1567</v>
      </c>
      <c r="F207" s="48" t="s">
        <v>1568</v>
      </c>
      <c r="G207" s="57">
        <v>31132016287611</v>
      </c>
      <c r="H207" s="48" t="s">
        <v>1331</v>
      </c>
      <c r="I207" s="48" t="s">
        <v>1369</v>
      </c>
      <c r="J207" s="50">
        <v>17.989999999999998</v>
      </c>
    </row>
    <row r="208" spans="1:10" ht="63" x14ac:dyDescent="0.5">
      <c r="A208" s="51" t="s">
        <v>1373</v>
      </c>
      <c r="B208" s="52">
        <v>18.5</v>
      </c>
      <c r="C208" s="51" t="s">
        <v>1328</v>
      </c>
      <c r="D208" s="58">
        <v>45688</v>
      </c>
      <c r="E208" s="51" t="s">
        <v>1569</v>
      </c>
      <c r="F208" s="51" t="s">
        <v>1570</v>
      </c>
      <c r="G208" s="59">
        <v>31132011998022</v>
      </c>
      <c r="H208" s="51" t="s">
        <v>1331</v>
      </c>
      <c r="I208" s="51" t="s">
        <v>1369</v>
      </c>
      <c r="J208" s="53">
        <v>18.5</v>
      </c>
    </row>
    <row r="209" spans="1:10" ht="63" x14ac:dyDescent="0.5">
      <c r="A209" s="48" t="s">
        <v>1373</v>
      </c>
      <c r="B209" s="49">
        <v>18.989999999999998</v>
      </c>
      <c r="C209" s="48" t="s">
        <v>1328</v>
      </c>
      <c r="D209" s="56">
        <v>45688</v>
      </c>
      <c r="E209" s="48" t="s">
        <v>1571</v>
      </c>
      <c r="F209" s="48" t="s">
        <v>1572</v>
      </c>
      <c r="G209" s="57">
        <v>31132016181301</v>
      </c>
      <c r="H209" s="48" t="s">
        <v>1331</v>
      </c>
      <c r="I209" s="48" t="s">
        <v>1369</v>
      </c>
      <c r="J209" s="50">
        <v>18.989999999999998</v>
      </c>
    </row>
    <row r="210" spans="1:10" ht="63" x14ac:dyDescent="0.5">
      <c r="A210" s="51" t="s">
        <v>1373</v>
      </c>
      <c r="B210" s="52">
        <v>25.99</v>
      </c>
      <c r="C210" s="51" t="s">
        <v>1328</v>
      </c>
      <c r="D210" s="58">
        <v>45688</v>
      </c>
      <c r="E210" s="51" t="s">
        <v>1573</v>
      </c>
      <c r="F210" s="51" t="s">
        <v>1574</v>
      </c>
      <c r="G210" s="59">
        <v>31132014056265</v>
      </c>
      <c r="H210" s="51" t="s">
        <v>1331</v>
      </c>
      <c r="I210" s="51" t="s">
        <v>1369</v>
      </c>
      <c r="J210" s="53">
        <v>25.99</v>
      </c>
    </row>
    <row r="211" spans="1:10" ht="50.4" x14ac:dyDescent="0.5">
      <c r="A211" s="48" t="s">
        <v>1373</v>
      </c>
      <c r="B211" s="49">
        <v>26.99</v>
      </c>
      <c r="C211" s="48" t="s">
        <v>1328</v>
      </c>
      <c r="D211" s="56">
        <v>45688</v>
      </c>
      <c r="E211" s="48" t="s">
        <v>1575</v>
      </c>
      <c r="F211" s="48" t="s">
        <v>1576</v>
      </c>
      <c r="G211" s="57">
        <v>31132015606548</v>
      </c>
      <c r="H211" s="48" t="s">
        <v>1331</v>
      </c>
      <c r="I211" s="48" t="s">
        <v>1369</v>
      </c>
      <c r="J211" s="50">
        <v>26.99</v>
      </c>
    </row>
    <row r="212" spans="1:10" ht="50.4" x14ac:dyDescent="0.5">
      <c r="A212" s="51" t="s">
        <v>1373</v>
      </c>
      <c r="B212" s="52">
        <v>29</v>
      </c>
      <c r="C212" s="51" t="s">
        <v>1328</v>
      </c>
      <c r="D212" s="58">
        <v>45688</v>
      </c>
      <c r="E212" s="51" t="s">
        <v>1577</v>
      </c>
      <c r="F212" s="51" t="s">
        <v>1578</v>
      </c>
      <c r="G212" s="59">
        <v>31132016195368</v>
      </c>
      <c r="H212" s="51" t="s">
        <v>1331</v>
      </c>
      <c r="I212" s="51" t="s">
        <v>1369</v>
      </c>
      <c r="J212" s="53">
        <v>29</v>
      </c>
    </row>
    <row r="213" spans="1:10" ht="63" x14ac:dyDescent="0.5">
      <c r="A213" s="48" t="s">
        <v>1373</v>
      </c>
      <c r="B213" s="49">
        <v>24.99</v>
      </c>
      <c r="C213" s="48" t="s">
        <v>1328</v>
      </c>
      <c r="D213" s="56">
        <v>45737</v>
      </c>
      <c r="E213" s="48" t="s">
        <v>1579</v>
      </c>
      <c r="F213" s="48" t="s">
        <v>1580</v>
      </c>
      <c r="G213" s="57">
        <v>31132013972355</v>
      </c>
      <c r="H213" s="48" t="s">
        <v>1331</v>
      </c>
      <c r="I213" s="48" t="s">
        <v>1409</v>
      </c>
      <c r="J213" s="50">
        <v>24.99</v>
      </c>
    </row>
    <row r="214" spans="1:10" ht="63" x14ac:dyDescent="0.5">
      <c r="A214" s="51" t="s">
        <v>217</v>
      </c>
      <c r="B214" s="52">
        <v>10.77</v>
      </c>
      <c r="C214" s="51" t="s">
        <v>1328</v>
      </c>
      <c r="D214" s="58">
        <v>45709</v>
      </c>
      <c r="E214" s="51" t="s">
        <v>1581</v>
      </c>
      <c r="F214" s="51" t="s">
        <v>1582</v>
      </c>
      <c r="G214" s="59">
        <v>31404004162225</v>
      </c>
      <c r="H214" s="51" t="s">
        <v>1408</v>
      </c>
      <c r="I214" s="51" t="s">
        <v>1583</v>
      </c>
      <c r="J214" s="53">
        <v>10.77</v>
      </c>
    </row>
    <row r="215" spans="1:10" x14ac:dyDescent="0.5">
      <c r="A215" s="54" t="s">
        <v>277</v>
      </c>
      <c r="B215" s="54"/>
      <c r="C215" s="54"/>
      <c r="D215" s="54"/>
      <c r="E215" s="54"/>
      <c r="F215" s="54"/>
      <c r="G215" s="54"/>
      <c r="H215" s="54"/>
      <c r="I215" s="54"/>
      <c r="J215" s="55">
        <v>275.64</v>
      </c>
    </row>
    <row r="219" spans="1:10" ht="10.5" customHeight="1" x14ac:dyDescent="0.5">
      <c r="A219" s="63" t="s">
        <v>232</v>
      </c>
      <c r="B219" s="63"/>
      <c r="C219" s="63"/>
      <c r="D219" s="63"/>
      <c r="E219" s="63"/>
      <c r="F219" s="63"/>
      <c r="G219" s="63"/>
      <c r="H219" s="63"/>
      <c r="I219" s="63"/>
      <c r="J219" s="63"/>
    </row>
    <row r="220" spans="1:10" ht="10.5" customHeight="1" x14ac:dyDescent="0.5">
      <c r="A220" s="64" t="s">
        <v>1584</v>
      </c>
      <c r="B220" s="64"/>
      <c r="C220" s="64"/>
      <c r="D220" s="64"/>
      <c r="E220" s="64"/>
      <c r="F220" s="64"/>
      <c r="G220" s="64"/>
      <c r="H220" s="64"/>
      <c r="I220" s="64"/>
      <c r="J220" s="64"/>
    </row>
    <row r="222" spans="1:10" ht="37.799999999999997" x14ac:dyDescent="0.5">
      <c r="A222" s="46" t="s">
        <v>1320</v>
      </c>
      <c r="B222" s="46" t="s">
        <v>1321</v>
      </c>
      <c r="C222" s="46" t="s">
        <v>236</v>
      </c>
      <c r="D222" s="46" t="s">
        <v>1322</v>
      </c>
      <c r="E222" s="46" t="s">
        <v>1323</v>
      </c>
      <c r="F222" s="46" t="s">
        <v>1324</v>
      </c>
      <c r="G222" s="46" t="s">
        <v>235</v>
      </c>
      <c r="H222" s="46" t="s">
        <v>1325</v>
      </c>
      <c r="I222" s="46" t="s">
        <v>1326</v>
      </c>
      <c r="J222" s="47" t="s">
        <v>1327</v>
      </c>
    </row>
    <row r="223" spans="1:10" ht="63" x14ac:dyDescent="0.5">
      <c r="A223" s="48" t="s">
        <v>102</v>
      </c>
      <c r="B223" s="49">
        <v>21.99</v>
      </c>
      <c r="C223" s="48" t="s">
        <v>1328</v>
      </c>
      <c r="D223" s="56">
        <v>45737</v>
      </c>
      <c r="E223" s="48" t="s">
        <v>1585</v>
      </c>
      <c r="F223" s="48" t="s">
        <v>1586</v>
      </c>
      <c r="G223" s="57">
        <v>31279005163947</v>
      </c>
      <c r="H223" s="48" t="s">
        <v>1331</v>
      </c>
      <c r="I223" s="48" t="s">
        <v>1587</v>
      </c>
      <c r="J223" s="50">
        <v>21.99</v>
      </c>
    </row>
    <row r="224" spans="1:10" ht="63" x14ac:dyDescent="0.5">
      <c r="A224" s="51" t="s">
        <v>102</v>
      </c>
      <c r="B224" s="52">
        <v>25</v>
      </c>
      <c r="C224" s="51" t="s">
        <v>1328</v>
      </c>
      <c r="D224" s="58">
        <v>45737</v>
      </c>
      <c r="E224" s="51" t="s">
        <v>1588</v>
      </c>
      <c r="F224" s="51" t="s">
        <v>1589</v>
      </c>
      <c r="G224" s="59">
        <v>31279003267864</v>
      </c>
      <c r="H224" s="51" t="s">
        <v>1331</v>
      </c>
      <c r="I224" s="51" t="s">
        <v>1587</v>
      </c>
      <c r="J224" s="53">
        <v>25</v>
      </c>
    </row>
    <row r="225" spans="1:10" x14ac:dyDescent="0.5">
      <c r="A225" s="54" t="s">
        <v>277</v>
      </c>
      <c r="B225" s="54"/>
      <c r="C225" s="54"/>
      <c r="D225" s="54"/>
      <c r="E225" s="54"/>
      <c r="F225" s="54"/>
      <c r="G225" s="54"/>
      <c r="H225" s="54"/>
      <c r="I225" s="54"/>
      <c r="J225" s="55">
        <v>46.99</v>
      </c>
    </row>
    <row r="229" spans="1:10" ht="10.5" customHeight="1" x14ac:dyDescent="0.5">
      <c r="A229" s="63" t="s">
        <v>232</v>
      </c>
      <c r="B229" s="63"/>
      <c r="C229" s="63"/>
      <c r="D229" s="63"/>
      <c r="E229" s="63"/>
      <c r="F229" s="63"/>
      <c r="G229" s="63"/>
      <c r="H229" s="63"/>
      <c r="I229" s="63"/>
      <c r="J229" s="63"/>
    </row>
    <row r="230" spans="1:10" ht="10.5" customHeight="1" x14ac:dyDescent="0.5">
      <c r="A230" s="64" t="s">
        <v>1590</v>
      </c>
      <c r="B230" s="64"/>
      <c r="C230" s="64"/>
      <c r="D230" s="64"/>
      <c r="E230" s="64"/>
      <c r="F230" s="64"/>
      <c r="G230" s="64"/>
      <c r="H230" s="64"/>
      <c r="I230" s="64"/>
      <c r="J230" s="64"/>
    </row>
    <row r="232" spans="1:10" ht="37.799999999999997" x14ac:dyDescent="0.5">
      <c r="A232" s="46" t="s">
        <v>1320</v>
      </c>
      <c r="B232" s="46" t="s">
        <v>1321</v>
      </c>
      <c r="C232" s="46" t="s">
        <v>236</v>
      </c>
      <c r="D232" s="46" t="s">
        <v>1322</v>
      </c>
      <c r="E232" s="46" t="s">
        <v>1323</v>
      </c>
      <c r="F232" s="46" t="s">
        <v>1324</v>
      </c>
      <c r="G232" s="46" t="s">
        <v>235</v>
      </c>
      <c r="H232" s="46" t="s">
        <v>1325</v>
      </c>
      <c r="I232" s="46" t="s">
        <v>1326</v>
      </c>
      <c r="J232" s="47" t="s">
        <v>1327</v>
      </c>
    </row>
    <row r="233" spans="1:10" ht="63" x14ac:dyDescent="0.5">
      <c r="A233" s="48" t="s">
        <v>158</v>
      </c>
      <c r="B233" s="49">
        <v>25</v>
      </c>
      <c r="C233" s="48" t="s">
        <v>1328</v>
      </c>
      <c r="D233" s="56">
        <v>45744</v>
      </c>
      <c r="E233" s="48" t="s">
        <v>1591</v>
      </c>
      <c r="F233" s="48" t="s">
        <v>1592</v>
      </c>
      <c r="G233" s="57">
        <v>31965000937943</v>
      </c>
      <c r="H233" s="48" t="s">
        <v>1331</v>
      </c>
      <c r="I233" s="48" t="s">
        <v>1343</v>
      </c>
      <c r="J233" s="50">
        <v>25</v>
      </c>
    </row>
    <row r="234" spans="1:10" ht="63" x14ac:dyDescent="0.5">
      <c r="A234" s="51" t="s">
        <v>158</v>
      </c>
      <c r="B234" s="52">
        <v>40</v>
      </c>
      <c r="C234" s="51" t="s">
        <v>1328</v>
      </c>
      <c r="D234" s="58">
        <v>45744</v>
      </c>
      <c r="E234" s="51" t="s">
        <v>1593</v>
      </c>
      <c r="F234" s="51" t="s">
        <v>1594</v>
      </c>
      <c r="G234" s="59">
        <v>31965002770151</v>
      </c>
      <c r="H234" s="51" t="s">
        <v>1331</v>
      </c>
      <c r="I234" s="51" t="s">
        <v>1343</v>
      </c>
      <c r="J234" s="53">
        <v>40</v>
      </c>
    </row>
    <row r="235" spans="1:10" x14ac:dyDescent="0.5">
      <c r="A235" s="54" t="s">
        <v>277</v>
      </c>
      <c r="B235" s="54"/>
      <c r="C235" s="54"/>
      <c r="D235" s="54"/>
      <c r="E235" s="54"/>
      <c r="F235" s="54"/>
      <c r="G235" s="54"/>
      <c r="H235" s="54"/>
      <c r="I235" s="54"/>
      <c r="J235" s="55">
        <v>65</v>
      </c>
    </row>
    <row r="239" spans="1:10" ht="10.5" customHeight="1" x14ac:dyDescent="0.5">
      <c r="A239" s="63" t="s">
        <v>232</v>
      </c>
      <c r="B239" s="63"/>
      <c r="C239" s="63"/>
      <c r="D239" s="63"/>
      <c r="E239" s="63"/>
      <c r="F239" s="63"/>
      <c r="G239" s="63"/>
      <c r="H239" s="63"/>
      <c r="I239" s="63"/>
      <c r="J239" s="63"/>
    </row>
    <row r="240" spans="1:10" ht="10.5" customHeight="1" x14ac:dyDescent="0.5">
      <c r="A240" s="64" t="s">
        <v>1595</v>
      </c>
      <c r="B240" s="64"/>
      <c r="C240" s="64"/>
      <c r="D240" s="64"/>
      <c r="E240" s="64"/>
      <c r="F240" s="64"/>
      <c r="G240" s="64"/>
      <c r="H240" s="64"/>
      <c r="I240" s="64"/>
      <c r="J240" s="64"/>
    </row>
    <row r="242" spans="1:10" ht="37.799999999999997" x14ac:dyDescent="0.5">
      <c r="A242" s="46" t="s">
        <v>1320</v>
      </c>
      <c r="B242" s="46" t="s">
        <v>1321</v>
      </c>
      <c r="C242" s="46" t="s">
        <v>236</v>
      </c>
      <c r="D242" s="46" t="s">
        <v>1322</v>
      </c>
      <c r="E242" s="46" t="s">
        <v>1323</v>
      </c>
      <c r="F242" s="46" t="s">
        <v>1324</v>
      </c>
      <c r="G242" s="46" t="s">
        <v>235</v>
      </c>
      <c r="H242" s="46" t="s">
        <v>1325</v>
      </c>
      <c r="I242" s="46" t="s">
        <v>1326</v>
      </c>
      <c r="J242" s="47" t="s">
        <v>1327</v>
      </c>
    </row>
    <row r="243" spans="1:10" ht="63" x14ac:dyDescent="0.5">
      <c r="A243" s="48" t="s">
        <v>68</v>
      </c>
      <c r="B243" s="49">
        <v>13</v>
      </c>
      <c r="C243" s="48" t="s">
        <v>1328</v>
      </c>
      <c r="D243" s="56">
        <v>45709</v>
      </c>
      <c r="E243" s="48" t="s">
        <v>1596</v>
      </c>
      <c r="F243" s="48" t="s">
        <v>1597</v>
      </c>
      <c r="G243" s="57">
        <v>31146002882359</v>
      </c>
      <c r="H243" s="48" t="s">
        <v>1331</v>
      </c>
      <c r="I243" s="48" t="s">
        <v>1583</v>
      </c>
      <c r="J243" s="50">
        <v>13</v>
      </c>
    </row>
    <row r="244" spans="1:10" ht="63" x14ac:dyDescent="0.5">
      <c r="A244" s="51" t="s">
        <v>185</v>
      </c>
      <c r="B244" s="52">
        <v>4</v>
      </c>
      <c r="C244" s="51" t="s">
        <v>1328</v>
      </c>
      <c r="D244" s="58">
        <v>45688</v>
      </c>
      <c r="E244" s="51" t="s">
        <v>1598</v>
      </c>
      <c r="F244" s="51" t="s">
        <v>1599</v>
      </c>
      <c r="G244" s="59">
        <v>36090000384957</v>
      </c>
      <c r="H244" s="51" t="s">
        <v>1331</v>
      </c>
      <c r="I244" s="51" t="s">
        <v>1355</v>
      </c>
      <c r="J244" s="53">
        <v>4</v>
      </c>
    </row>
    <row r="245" spans="1:10" x14ac:dyDescent="0.5">
      <c r="A245" s="54" t="s">
        <v>277</v>
      </c>
      <c r="B245" s="54"/>
      <c r="C245" s="54"/>
      <c r="D245" s="54"/>
      <c r="E245" s="54"/>
      <c r="F245" s="54"/>
      <c r="G245" s="54"/>
      <c r="H245" s="54"/>
      <c r="I245" s="54"/>
      <c r="J245" s="55">
        <v>17</v>
      </c>
    </row>
    <row r="249" spans="1:10" ht="10.5" customHeight="1" x14ac:dyDescent="0.5">
      <c r="A249" s="63" t="s">
        <v>232</v>
      </c>
      <c r="B249" s="63"/>
      <c r="C249" s="63"/>
      <c r="D249" s="63"/>
      <c r="E249" s="63"/>
      <c r="F249" s="63"/>
      <c r="G249" s="63"/>
      <c r="H249" s="63"/>
      <c r="I249" s="63"/>
      <c r="J249" s="63"/>
    </row>
    <row r="250" spans="1:10" ht="10.5" customHeight="1" x14ac:dyDescent="0.5">
      <c r="A250" s="64" t="s">
        <v>1600</v>
      </c>
      <c r="B250" s="64"/>
      <c r="C250" s="64"/>
      <c r="D250" s="64"/>
      <c r="E250" s="64"/>
      <c r="F250" s="64"/>
      <c r="G250" s="64"/>
      <c r="H250" s="64"/>
      <c r="I250" s="64"/>
      <c r="J250" s="64"/>
    </row>
    <row r="252" spans="1:10" ht="37.799999999999997" x14ac:dyDescent="0.5">
      <c r="A252" s="46" t="s">
        <v>1320</v>
      </c>
      <c r="B252" s="46" t="s">
        <v>1321</v>
      </c>
      <c r="C252" s="46" t="s">
        <v>236</v>
      </c>
      <c r="D252" s="46" t="s">
        <v>1322</v>
      </c>
      <c r="E252" s="46" t="s">
        <v>1323</v>
      </c>
      <c r="F252" s="46" t="s">
        <v>1324</v>
      </c>
      <c r="G252" s="46" t="s">
        <v>235</v>
      </c>
      <c r="H252" s="46" t="s">
        <v>1325</v>
      </c>
      <c r="I252" s="46" t="s">
        <v>1326</v>
      </c>
      <c r="J252" s="47" t="s">
        <v>1327</v>
      </c>
    </row>
    <row r="253" spans="1:10" ht="50.4" x14ac:dyDescent="0.5">
      <c r="A253" s="48" t="s">
        <v>42</v>
      </c>
      <c r="B253" s="49">
        <v>14.13</v>
      </c>
      <c r="C253" s="48" t="s">
        <v>1328</v>
      </c>
      <c r="D253" s="56">
        <v>45744</v>
      </c>
      <c r="E253" s="48" t="s">
        <v>1601</v>
      </c>
      <c r="F253" s="48" t="s">
        <v>1602</v>
      </c>
      <c r="G253" s="57">
        <v>31531005269888</v>
      </c>
      <c r="H253" s="48" t="s">
        <v>1331</v>
      </c>
      <c r="I253" s="48" t="s">
        <v>1426</v>
      </c>
      <c r="J253" s="50">
        <v>14.13</v>
      </c>
    </row>
    <row r="254" spans="1:10" ht="63" x14ac:dyDescent="0.5">
      <c r="A254" s="51" t="s">
        <v>50</v>
      </c>
      <c r="B254" s="52">
        <v>60</v>
      </c>
      <c r="C254" s="51" t="s">
        <v>1328</v>
      </c>
      <c r="D254" s="58">
        <v>45702</v>
      </c>
      <c r="E254" s="51" t="s">
        <v>1603</v>
      </c>
      <c r="F254" s="51" t="s">
        <v>1604</v>
      </c>
      <c r="G254" s="59">
        <v>31613005290153</v>
      </c>
      <c r="H254" s="51" t="s">
        <v>1605</v>
      </c>
      <c r="I254" s="51" t="s">
        <v>1606</v>
      </c>
      <c r="J254" s="53">
        <v>60</v>
      </c>
    </row>
    <row r="255" spans="1:10" ht="63" x14ac:dyDescent="0.5">
      <c r="A255" s="48" t="s">
        <v>50</v>
      </c>
      <c r="B255" s="49">
        <v>60</v>
      </c>
      <c r="C255" s="48" t="s">
        <v>1328</v>
      </c>
      <c r="D255" s="56">
        <v>45688</v>
      </c>
      <c r="E255" s="48" t="s">
        <v>1607</v>
      </c>
      <c r="F255" s="48" t="s">
        <v>1608</v>
      </c>
      <c r="G255" s="57">
        <v>31613005751469</v>
      </c>
      <c r="H255" s="48" t="s">
        <v>1605</v>
      </c>
      <c r="I255" s="48" t="s">
        <v>1609</v>
      </c>
      <c r="J255" s="50">
        <v>60</v>
      </c>
    </row>
    <row r="256" spans="1:10" ht="50.4" x14ac:dyDescent="0.5">
      <c r="A256" s="51" t="s">
        <v>50</v>
      </c>
      <c r="B256" s="52">
        <v>60</v>
      </c>
      <c r="C256" s="51" t="s">
        <v>1328</v>
      </c>
      <c r="D256" s="58">
        <v>45688</v>
      </c>
      <c r="E256" s="51" t="s">
        <v>1610</v>
      </c>
      <c r="F256" s="51" t="s">
        <v>1611</v>
      </c>
      <c r="G256" s="59">
        <v>31613005587590</v>
      </c>
      <c r="H256" s="51" t="s">
        <v>1605</v>
      </c>
      <c r="I256" s="51" t="s">
        <v>1609</v>
      </c>
      <c r="J256" s="53">
        <v>60</v>
      </c>
    </row>
    <row r="257" spans="1:10" ht="63" x14ac:dyDescent="0.5">
      <c r="A257" s="48" t="s">
        <v>1333</v>
      </c>
      <c r="B257" s="49">
        <v>16</v>
      </c>
      <c r="C257" s="48" t="s">
        <v>1328</v>
      </c>
      <c r="D257" s="56">
        <v>45744</v>
      </c>
      <c r="E257" s="48" t="s">
        <v>1612</v>
      </c>
      <c r="F257" s="48" t="s">
        <v>1613</v>
      </c>
      <c r="G257" s="57">
        <v>31321007225280</v>
      </c>
      <c r="H257" s="48" t="s">
        <v>1331</v>
      </c>
      <c r="I257" s="48" t="s">
        <v>1426</v>
      </c>
      <c r="J257" s="50">
        <v>16</v>
      </c>
    </row>
    <row r="258" spans="1:10" x14ac:dyDescent="0.5">
      <c r="A258" s="54" t="s">
        <v>277</v>
      </c>
      <c r="B258" s="54"/>
      <c r="C258" s="54"/>
      <c r="D258" s="54"/>
      <c r="E258" s="54"/>
      <c r="F258" s="54"/>
      <c r="G258" s="54"/>
      <c r="H258" s="54"/>
      <c r="I258" s="54"/>
      <c r="J258" s="55">
        <v>210.13</v>
      </c>
    </row>
    <row r="262" spans="1:10" ht="10.5" customHeight="1" x14ac:dyDescent="0.5">
      <c r="A262" s="63" t="s">
        <v>232</v>
      </c>
      <c r="B262" s="63"/>
      <c r="C262" s="63"/>
      <c r="D262" s="63"/>
      <c r="E262" s="63"/>
      <c r="F262" s="63"/>
      <c r="G262" s="63"/>
      <c r="H262" s="63"/>
      <c r="I262" s="63"/>
      <c r="J262" s="63"/>
    </row>
    <row r="263" spans="1:10" ht="10.5" customHeight="1" x14ac:dyDescent="0.5">
      <c r="A263" s="64" t="s">
        <v>1614</v>
      </c>
      <c r="B263" s="64"/>
      <c r="C263" s="64"/>
      <c r="D263" s="64"/>
      <c r="E263" s="64"/>
      <c r="F263" s="64"/>
      <c r="G263" s="64"/>
      <c r="H263" s="64"/>
      <c r="I263" s="64"/>
      <c r="J263" s="64"/>
    </row>
    <row r="265" spans="1:10" ht="37.799999999999997" x14ac:dyDescent="0.5">
      <c r="A265" s="46" t="s">
        <v>1320</v>
      </c>
      <c r="B265" s="46" t="s">
        <v>1321</v>
      </c>
      <c r="C265" s="46" t="s">
        <v>236</v>
      </c>
      <c r="D265" s="46" t="s">
        <v>1322</v>
      </c>
      <c r="E265" s="46" t="s">
        <v>1323</v>
      </c>
      <c r="F265" s="46" t="s">
        <v>1324</v>
      </c>
      <c r="G265" s="46" t="s">
        <v>235</v>
      </c>
      <c r="H265" s="46" t="s">
        <v>1325</v>
      </c>
      <c r="I265" s="46" t="s">
        <v>1326</v>
      </c>
      <c r="J265" s="47" t="s">
        <v>1327</v>
      </c>
    </row>
    <row r="266" spans="1:10" ht="75.599999999999994" x14ac:dyDescent="0.5">
      <c r="A266" s="48" t="s">
        <v>42</v>
      </c>
      <c r="B266" s="49">
        <v>11.29</v>
      </c>
      <c r="C266" s="48" t="s">
        <v>1328</v>
      </c>
      <c r="D266" s="56">
        <v>45709</v>
      </c>
      <c r="E266" s="48" t="s">
        <v>1615</v>
      </c>
      <c r="F266" s="48" t="s">
        <v>1616</v>
      </c>
      <c r="G266" s="57">
        <v>31531005320467</v>
      </c>
      <c r="H266" s="48" t="s">
        <v>1331</v>
      </c>
      <c r="I266" s="48" t="s">
        <v>1617</v>
      </c>
      <c r="J266" s="50">
        <v>11.29</v>
      </c>
    </row>
    <row r="267" spans="1:10" ht="50.4" x14ac:dyDescent="0.5">
      <c r="A267" s="51" t="s">
        <v>72</v>
      </c>
      <c r="B267" s="52">
        <v>25</v>
      </c>
      <c r="C267" s="51" t="s">
        <v>1328</v>
      </c>
      <c r="D267" s="58">
        <v>45681</v>
      </c>
      <c r="E267" s="51" t="s">
        <v>1618</v>
      </c>
      <c r="F267" s="51" t="s">
        <v>1619</v>
      </c>
      <c r="G267" s="59">
        <v>31134002186187</v>
      </c>
      <c r="H267" s="51" t="s">
        <v>1331</v>
      </c>
      <c r="I267" s="51" t="s">
        <v>1503</v>
      </c>
      <c r="J267" s="53">
        <v>25</v>
      </c>
    </row>
    <row r="268" spans="1:10" ht="63" x14ac:dyDescent="0.5">
      <c r="A268" s="48" t="s">
        <v>223</v>
      </c>
      <c r="B268" s="49">
        <v>15</v>
      </c>
      <c r="C268" s="48" t="s">
        <v>1328</v>
      </c>
      <c r="D268" s="56">
        <v>45660</v>
      </c>
      <c r="E268" s="48" t="s">
        <v>1620</v>
      </c>
      <c r="F268" s="48" t="s">
        <v>1621</v>
      </c>
      <c r="G268" s="57">
        <v>31524006898953</v>
      </c>
      <c r="H268" s="48" t="s">
        <v>1331</v>
      </c>
      <c r="I268" s="48" t="s">
        <v>1622</v>
      </c>
      <c r="J268" s="50">
        <v>15</v>
      </c>
    </row>
    <row r="269" spans="1:10" x14ac:dyDescent="0.5">
      <c r="A269" s="54" t="s">
        <v>277</v>
      </c>
      <c r="B269" s="54"/>
      <c r="C269" s="54"/>
      <c r="D269" s="54"/>
      <c r="E269" s="54"/>
      <c r="F269" s="54"/>
      <c r="G269" s="54"/>
      <c r="H269" s="54"/>
      <c r="I269" s="54"/>
      <c r="J269" s="55">
        <v>51.29</v>
      </c>
    </row>
    <row r="273" spans="1:10" ht="10.5" customHeight="1" x14ac:dyDescent="0.5">
      <c r="A273" s="63" t="s">
        <v>232</v>
      </c>
      <c r="B273" s="63"/>
      <c r="C273" s="63"/>
      <c r="D273" s="63"/>
      <c r="E273" s="63"/>
      <c r="F273" s="63"/>
      <c r="G273" s="63"/>
      <c r="H273" s="63"/>
      <c r="I273" s="63"/>
      <c r="J273" s="63"/>
    </row>
    <row r="274" spans="1:10" ht="10.5" customHeight="1" x14ac:dyDescent="0.5">
      <c r="A274" s="64" t="s">
        <v>1623</v>
      </c>
      <c r="B274" s="64"/>
      <c r="C274" s="64"/>
      <c r="D274" s="64"/>
      <c r="E274" s="64"/>
      <c r="F274" s="64"/>
      <c r="G274" s="64"/>
      <c r="H274" s="64"/>
      <c r="I274" s="64"/>
      <c r="J274" s="64"/>
    </row>
    <row r="276" spans="1:10" ht="37.799999999999997" x14ac:dyDescent="0.5">
      <c r="A276" s="46" t="s">
        <v>1320</v>
      </c>
      <c r="B276" s="46" t="s">
        <v>1321</v>
      </c>
      <c r="C276" s="46" t="s">
        <v>236</v>
      </c>
      <c r="D276" s="46" t="s">
        <v>1322</v>
      </c>
      <c r="E276" s="46" t="s">
        <v>1323</v>
      </c>
      <c r="F276" s="46" t="s">
        <v>1324</v>
      </c>
      <c r="G276" s="46" t="s">
        <v>235</v>
      </c>
      <c r="H276" s="46" t="s">
        <v>1325</v>
      </c>
      <c r="I276" s="46" t="s">
        <v>1326</v>
      </c>
      <c r="J276" s="47" t="s">
        <v>1327</v>
      </c>
    </row>
    <row r="277" spans="1:10" ht="50.4" x14ac:dyDescent="0.5">
      <c r="A277" s="48" t="s">
        <v>64</v>
      </c>
      <c r="B277" s="49">
        <v>13</v>
      </c>
      <c r="C277" s="48" t="s">
        <v>1328</v>
      </c>
      <c r="D277" s="56">
        <v>45730</v>
      </c>
      <c r="E277" s="48" t="s">
        <v>1624</v>
      </c>
      <c r="F277" s="48" t="s">
        <v>1625</v>
      </c>
      <c r="G277" s="57">
        <v>37651000710498</v>
      </c>
      <c r="H277" s="48" t="s">
        <v>1331</v>
      </c>
      <c r="I277" s="48" t="s">
        <v>1626</v>
      </c>
      <c r="J277" s="50">
        <v>13</v>
      </c>
    </row>
    <row r="278" spans="1:10" ht="100.8" x14ac:dyDescent="0.5">
      <c r="A278" s="51" t="s">
        <v>70</v>
      </c>
      <c r="B278" s="52">
        <v>15</v>
      </c>
      <c r="C278" s="51" t="s">
        <v>1328</v>
      </c>
      <c r="D278" s="58">
        <v>45744</v>
      </c>
      <c r="E278" s="51" t="s">
        <v>1627</v>
      </c>
      <c r="F278" s="51" t="s">
        <v>1628</v>
      </c>
      <c r="G278" s="59">
        <v>31191011173762</v>
      </c>
      <c r="H278" s="51" t="s">
        <v>1331</v>
      </c>
      <c r="I278" s="51" t="s">
        <v>1343</v>
      </c>
      <c r="J278" s="53">
        <v>15</v>
      </c>
    </row>
    <row r="279" spans="1:10" ht="63" x14ac:dyDescent="0.5">
      <c r="A279" s="48" t="s">
        <v>82</v>
      </c>
      <c r="B279" s="49">
        <v>26</v>
      </c>
      <c r="C279" s="48" t="s">
        <v>1328</v>
      </c>
      <c r="D279" s="56">
        <v>45681</v>
      </c>
      <c r="E279" s="48" t="s">
        <v>1629</v>
      </c>
      <c r="F279" s="48" t="s">
        <v>1630</v>
      </c>
      <c r="G279" s="57">
        <v>31203003226274</v>
      </c>
      <c r="H279" s="48" t="s">
        <v>1331</v>
      </c>
      <c r="I279" s="48" t="s">
        <v>1631</v>
      </c>
      <c r="J279" s="50">
        <v>26</v>
      </c>
    </row>
    <row r="280" spans="1:10" ht="63" x14ac:dyDescent="0.5">
      <c r="A280" s="51" t="s">
        <v>88</v>
      </c>
      <c r="B280" s="52">
        <v>26</v>
      </c>
      <c r="C280" s="51" t="s">
        <v>1328</v>
      </c>
      <c r="D280" s="58">
        <v>45674</v>
      </c>
      <c r="E280" s="51" t="s">
        <v>1632</v>
      </c>
      <c r="F280" s="51" t="s">
        <v>1633</v>
      </c>
      <c r="G280" s="59">
        <v>31322007829956</v>
      </c>
      <c r="H280" s="51" t="s">
        <v>1331</v>
      </c>
      <c r="I280" s="51" t="s">
        <v>1412</v>
      </c>
      <c r="J280" s="53">
        <v>26</v>
      </c>
    </row>
    <row r="281" spans="1:10" ht="63" x14ac:dyDescent="0.5">
      <c r="A281" s="48" t="s">
        <v>175</v>
      </c>
      <c r="B281" s="49">
        <v>15</v>
      </c>
      <c r="C281" s="48" t="s">
        <v>1328</v>
      </c>
      <c r="D281" s="56">
        <v>45688</v>
      </c>
      <c r="E281" s="48" t="s">
        <v>1634</v>
      </c>
      <c r="F281" s="48" t="s">
        <v>1635</v>
      </c>
      <c r="G281" s="57">
        <v>31403002691227</v>
      </c>
      <c r="H281" s="48" t="s">
        <v>1331</v>
      </c>
      <c r="I281" s="48" t="s">
        <v>1636</v>
      </c>
      <c r="J281" s="50">
        <v>15</v>
      </c>
    </row>
    <row r="282" spans="1:10" ht="63" x14ac:dyDescent="0.5">
      <c r="A282" s="51" t="s">
        <v>181</v>
      </c>
      <c r="B282" s="52">
        <v>20</v>
      </c>
      <c r="C282" s="51" t="s">
        <v>1328</v>
      </c>
      <c r="D282" s="58">
        <v>45702</v>
      </c>
      <c r="E282" s="51" t="s">
        <v>1637</v>
      </c>
      <c r="F282" s="51" t="s">
        <v>1417</v>
      </c>
      <c r="G282" s="59">
        <v>31350003704816</v>
      </c>
      <c r="H282" s="51" t="s">
        <v>1331</v>
      </c>
      <c r="I282" s="51" t="s">
        <v>1606</v>
      </c>
      <c r="J282" s="53">
        <v>20</v>
      </c>
    </row>
    <row r="283" spans="1:10" x14ac:dyDescent="0.5">
      <c r="A283" s="54" t="s">
        <v>277</v>
      </c>
      <c r="B283" s="54"/>
      <c r="C283" s="54"/>
      <c r="D283" s="54"/>
      <c r="E283" s="54"/>
      <c r="F283" s="54"/>
      <c r="G283" s="54"/>
      <c r="H283" s="54"/>
      <c r="I283" s="54"/>
      <c r="J283" s="55">
        <v>115</v>
      </c>
    </row>
    <row r="287" spans="1:10" ht="10.5" customHeight="1" x14ac:dyDescent="0.5">
      <c r="A287" s="63" t="s">
        <v>232</v>
      </c>
      <c r="B287" s="63"/>
      <c r="C287" s="63"/>
      <c r="D287" s="63"/>
      <c r="E287" s="63"/>
      <c r="F287" s="63"/>
      <c r="G287" s="63"/>
      <c r="H287" s="63"/>
      <c r="I287" s="63"/>
      <c r="J287" s="63"/>
    </row>
    <row r="288" spans="1:10" ht="10.5" customHeight="1" x14ac:dyDescent="0.5">
      <c r="A288" s="64" t="s">
        <v>1638</v>
      </c>
      <c r="B288" s="64"/>
      <c r="C288" s="64"/>
      <c r="D288" s="64"/>
      <c r="E288" s="64"/>
      <c r="F288" s="64"/>
      <c r="G288" s="64"/>
      <c r="H288" s="64"/>
      <c r="I288" s="64"/>
      <c r="J288" s="64"/>
    </row>
    <row r="290" spans="1:10" ht="37.799999999999997" x14ac:dyDescent="0.5">
      <c r="A290" s="46" t="s">
        <v>1320</v>
      </c>
      <c r="B290" s="46" t="s">
        <v>1321</v>
      </c>
      <c r="C290" s="46" t="s">
        <v>236</v>
      </c>
      <c r="D290" s="46" t="s">
        <v>1322</v>
      </c>
      <c r="E290" s="46" t="s">
        <v>1323</v>
      </c>
      <c r="F290" s="46" t="s">
        <v>1324</v>
      </c>
      <c r="G290" s="46" t="s">
        <v>235</v>
      </c>
      <c r="H290" s="46" t="s">
        <v>1325</v>
      </c>
      <c r="I290" s="46" t="s">
        <v>1326</v>
      </c>
      <c r="J290" s="47" t="s">
        <v>1327</v>
      </c>
    </row>
    <row r="291" spans="1:10" ht="63" x14ac:dyDescent="0.5">
      <c r="A291" s="48" t="s">
        <v>60</v>
      </c>
      <c r="B291" s="49">
        <v>19</v>
      </c>
      <c r="C291" s="48" t="s">
        <v>1328</v>
      </c>
      <c r="D291" s="56">
        <v>45730</v>
      </c>
      <c r="E291" s="48" t="s">
        <v>1639</v>
      </c>
      <c r="F291" s="48" t="s">
        <v>1640</v>
      </c>
      <c r="G291" s="57">
        <v>31942004332033</v>
      </c>
      <c r="H291" s="48" t="s">
        <v>1331</v>
      </c>
      <c r="I291" s="48" t="s">
        <v>1332</v>
      </c>
      <c r="J291" s="50">
        <v>19</v>
      </c>
    </row>
    <row r="292" spans="1:10" ht="50.4" x14ac:dyDescent="0.5">
      <c r="A292" s="51" t="s">
        <v>86</v>
      </c>
      <c r="B292" s="52">
        <v>17.399999999999999</v>
      </c>
      <c r="C292" s="51" t="s">
        <v>1328</v>
      </c>
      <c r="D292" s="58">
        <v>45667</v>
      </c>
      <c r="E292" s="51" t="s">
        <v>1641</v>
      </c>
      <c r="F292" s="51" t="s">
        <v>1642</v>
      </c>
      <c r="G292" s="59">
        <v>30052007187573</v>
      </c>
      <c r="H292" s="51" t="s">
        <v>1331</v>
      </c>
      <c r="I292" s="51" t="s">
        <v>1418</v>
      </c>
      <c r="J292" s="53">
        <v>17.399999999999999</v>
      </c>
    </row>
    <row r="293" spans="1:10" ht="63" x14ac:dyDescent="0.5">
      <c r="A293" s="48" t="s">
        <v>130</v>
      </c>
      <c r="B293" s="49">
        <v>24</v>
      </c>
      <c r="C293" s="48" t="s">
        <v>1328</v>
      </c>
      <c r="D293" s="56">
        <v>45737</v>
      </c>
      <c r="E293" s="48" t="s">
        <v>1643</v>
      </c>
      <c r="F293" s="48" t="s">
        <v>1644</v>
      </c>
      <c r="G293" s="57">
        <v>31486004108688</v>
      </c>
      <c r="H293" s="48" t="s">
        <v>1447</v>
      </c>
      <c r="I293" s="48" t="s">
        <v>1346</v>
      </c>
      <c r="J293" s="50">
        <v>24</v>
      </c>
    </row>
    <row r="294" spans="1:10" ht="63" x14ac:dyDescent="0.5">
      <c r="A294" s="51" t="s">
        <v>1373</v>
      </c>
      <c r="B294" s="52">
        <v>24.95</v>
      </c>
      <c r="C294" s="51" t="s">
        <v>1328</v>
      </c>
      <c r="D294" s="58">
        <v>45737</v>
      </c>
      <c r="E294" s="51" t="s">
        <v>1645</v>
      </c>
      <c r="F294" s="51" t="s">
        <v>1646</v>
      </c>
      <c r="G294" s="59">
        <v>31132016638375</v>
      </c>
      <c r="H294" s="51" t="s">
        <v>1331</v>
      </c>
      <c r="I294" s="51" t="s">
        <v>1409</v>
      </c>
      <c r="J294" s="53">
        <v>24.95</v>
      </c>
    </row>
    <row r="295" spans="1:10" ht="63" x14ac:dyDescent="0.5">
      <c r="A295" s="48" t="s">
        <v>175</v>
      </c>
      <c r="B295" s="49">
        <v>98</v>
      </c>
      <c r="C295" s="48" t="s">
        <v>1328</v>
      </c>
      <c r="D295" s="56">
        <v>45688</v>
      </c>
      <c r="E295" s="48" t="s">
        <v>1647</v>
      </c>
      <c r="F295" s="48" t="s">
        <v>1648</v>
      </c>
      <c r="G295" s="57">
        <v>31403001962793</v>
      </c>
      <c r="H295" s="48" t="s">
        <v>1331</v>
      </c>
      <c r="I295" s="48" t="s">
        <v>1649</v>
      </c>
      <c r="J295" s="50">
        <v>98</v>
      </c>
    </row>
    <row r="296" spans="1:10" x14ac:dyDescent="0.5">
      <c r="A296" s="54" t="s">
        <v>277</v>
      </c>
      <c r="B296" s="54"/>
      <c r="C296" s="54"/>
      <c r="D296" s="54"/>
      <c r="E296" s="54"/>
      <c r="F296" s="54"/>
      <c r="G296" s="54"/>
      <c r="H296" s="54"/>
      <c r="I296" s="54"/>
      <c r="J296" s="55">
        <v>183.35</v>
      </c>
    </row>
    <row r="300" spans="1:10" ht="10.5" customHeight="1" x14ac:dyDescent="0.5">
      <c r="A300" s="63" t="s">
        <v>232</v>
      </c>
      <c r="B300" s="63"/>
      <c r="C300" s="63"/>
      <c r="D300" s="63"/>
      <c r="E300" s="63"/>
      <c r="F300" s="63"/>
      <c r="G300" s="63"/>
      <c r="H300" s="63"/>
      <c r="I300" s="63"/>
      <c r="J300" s="63"/>
    </row>
    <row r="301" spans="1:10" ht="10.5" customHeight="1" x14ac:dyDescent="0.5">
      <c r="A301" s="64" t="s">
        <v>1650</v>
      </c>
      <c r="B301" s="64"/>
      <c r="C301" s="64"/>
      <c r="D301" s="64"/>
      <c r="E301" s="64"/>
      <c r="F301" s="64"/>
      <c r="G301" s="64"/>
      <c r="H301" s="64"/>
      <c r="I301" s="64"/>
      <c r="J301" s="64"/>
    </row>
    <row r="303" spans="1:10" ht="37.799999999999997" x14ac:dyDescent="0.5">
      <c r="A303" s="46" t="s">
        <v>1320</v>
      </c>
      <c r="B303" s="46" t="s">
        <v>1321</v>
      </c>
      <c r="C303" s="46" t="s">
        <v>236</v>
      </c>
      <c r="D303" s="46" t="s">
        <v>1322</v>
      </c>
      <c r="E303" s="46" t="s">
        <v>1323</v>
      </c>
      <c r="F303" s="46" t="s">
        <v>1324</v>
      </c>
      <c r="G303" s="46" t="s">
        <v>235</v>
      </c>
      <c r="H303" s="46" t="s">
        <v>1325</v>
      </c>
      <c r="I303" s="46" t="s">
        <v>1326</v>
      </c>
      <c r="J303" s="47" t="s">
        <v>1327</v>
      </c>
    </row>
    <row r="304" spans="1:10" ht="75.599999999999994" x14ac:dyDescent="0.5">
      <c r="A304" s="48" t="s">
        <v>38</v>
      </c>
      <c r="B304" s="49">
        <v>14</v>
      </c>
      <c r="C304" s="48" t="s">
        <v>1328</v>
      </c>
      <c r="D304" s="56">
        <v>45744</v>
      </c>
      <c r="E304" s="48" t="s">
        <v>1651</v>
      </c>
      <c r="F304" s="48" t="s">
        <v>1652</v>
      </c>
      <c r="G304" s="57">
        <v>31993001168342</v>
      </c>
      <c r="H304" s="48" t="s">
        <v>1331</v>
      </c>
      <c r="I304" s="48" t="s">
        <v>1524</v>
      </c>
      <c r="J304" s="50">
        <v>14</v>
      </c>
    </row>
    <row r="305" spans="1:10" ht="50.4" x14ac:dyDescent="0.5">
      <c r="A305" s="51" t="s">
        <v>26</v>
      </c>
      <c r="B305" s="52">
        <v>15.6</v>
      </c>
      <c r="C305" s="51" t="s">
        <v>1328</v>
      </c>
      <c r="D305" s="58">
        <v>45723</v>
      </c>
      <c r="E305" s="51" t="s">
        <v>1653</v>
      </c>
      <c r="F305" s="51" t="s">
        <v>1654</v>
      </c>
      <c r="G305" s="59">
        <v>36173005436434</v>
      </c>
      <c r="H305" s="51" t="s">
        <v>1331</v>
      </c>
      <c r="I305" s="51" t="s">
        <v>1655</v>
      </c>
      <c r="J305" s="53">
        <v>15.6</v>
      </c>
    </row>
    <row r="306" spans="1:10" ht="50.4" x14ac:dyDescent="0.5">
      <c r="A306" s="48" t="s">
        <v>50</v>
      </c>
      <c r="B306" s="49">
        <v>17</v>
      </c>
      <c r="C306" s="48" t="s">
        <v>1328</v>
      </c>
      <c r="D306" s="56">
        <v>45716</v>
      </c>
      <c r="E306" s="48" t="s">
        <v>1656</v>
      </c>
      <c r="F306" s="48" t="s">
        <v>1657</v>
      </c>
      <c r="G306" s="57">
        <v>31613005010049</v>
      </c>
      <c r="H306" s="48" t="s">
        <v>1331</v>
      </c>
      <c r="I306" s="48" t="s">
        <v>1658</v>
      </c>
      <c r="J306" s="50">
        <v>17</v>
      </c>
    </row>
    <row r="307" spans="1:10" ht="63" x14ac:dyDescent="0.5">
      <c r="A307" s="51" t="s">
        <v>72</v>
      </c>
      <c r="B307" s="52">
        <v>18</v>
      </c>
      <c r="C307" s="51" t="s">
        <v>1328</v>
      </c>
      <c r="D307" s="58">
        <v>45716</v>
      </c>
      <c r="E307" s="51" t="s">
        <v>1659</v>
      </c>
      <c r="F307" s="51" t="s">
        <v>1660</v>
      </c>
      <c r="G307" s="59">
        <v>31134004968632</v>
      </c>
      <c r="H307" s="51" t="s">
        <v>1331</v>
      </c>
      <c r="I307" s="51" t="s">
        <v>1658</v>
      </c>
      <c r="J307" s="53">
        <v>18</v>
      </c>
    </row>
    <row r="308" spans="1:10" ht="50.4" x14ac:dyDescent="0.5">
      <c r="A308" s="48" t="s">
        <v>72</v>
      </c>
      <c r="B308" s="49">
        <v>27</v>
      </c>
      <c r="C308" s="48" t="s">
        <v>1328</v>
      </c>
      <c r="D308" s="56">
        <v>45744</v>
      </c>
      <c r="E308" s="48" t="s">
        <v>1661</v>
      </c>
      <c r="F308" s="48" t="s">
        <v>1662</v>
      </c>
      <c r="G308" s="57">
        <v>31134003477825</v>
      </c>
      <c r="H308" s="48" t="s">
        <v>1331</v>
      </c>
      <c r="I308" s="48" t="s">
        <v>1426</v>
      </c>
      <c r="J308" s="50">
        <v>27</v>
      </c>
    </row>
    <row r="309" spans="1:10" ht="63" x14ac:dyDescent="0.5">
      <c r="A309" s="51" t="s">
        <v>88</v>
      </c>
      <c r="B309" s="52">
        <v>17.989999999999998</v>
      </c>
      <c r="C309" s="51" t="s">
        <v>1328</v>
      </c>
      <c r="D309" s="58">
        <v>45723</v>
      </c>
      <c r="E309" s="51" t="s">
        <v>1663</v>
      </c>
      <c r="F309" s="51" t="s">
        <v>1664</v>
      </c>
      <c r="G309" s="59">
        <v>31322008118888</v>
      </c>
      <c r="H309" s="51" t="s">
        <v>1331</v>
      </c>
      <c r="I309" s="51" t="s">
        <v>1495</v>
      </c>
      <c r="J309" s="53">
        <v>17.989999999999998</v>
      </c>
    </row>
    <row r="310" spans="1:10" ht="63" x14ac:dyDescent="0.5">
      <c r="A310" s="48" t="s">
        <v>96</v>
      </c>
      <c r="B310" s="49">
        <v>25</v>
      </c>
      <c r="C310" s="48" t="s">
        <v>1328</v>
      </c>
      <c r="D310" s="56">
        <v>45723</v>
      </c>
      <c r="E310" s="48" t="s">
        <v>1665</v>
      </c>
      <c r="F310" s="48" t="s">
        <v>1666</v>
      </c>
      <c r="G310" s="57">
        <v>31814003500011</v>
      </c>
      <c r="H310" s="48" t="s">
        <v>1331</v>
      </c>
      <c r="I310" s="48" t="s">
        <v>1655</v>
      </c>
      <c r="J310" s="50">
        <v>25</v>
      </c>
    </row>
    <row r="311" spans="1:10" ht="63" x14ac:dyDescent="0.5">
      <c r="A311" s="51" t="s">
        <v>121</v>
      </c>
      <c r="B311" s="52">
        <v>17.989999999999998</v>
      </c>
      <c r="C311" s="51" t="s">
        <v>1328</v>
      </c>
      <c r="D311" s="58">
        <v>45716</v>
      </c>
      <c r="E311" s="51" t="s">
        <v>1667</v>
      </c>
      <c r="F311" s="51" t="s">
        <v>1668</v>
      </c>
      <c r="G311" s="59">
        <v>31137003842377</v>
      </c>
      <c r="H311" s="51" t="s">
        <v>1331</v>
      </c>
      <c r="I311" s="51" t="s">
        <v>1658</v>
      </c>
      <c r="J311" s="53">
        <v>17.989999999999998</v>
      </c>
    </row>
    <row r="312" spans="1:10" ht="50.4" x14ac:dyDescent="0.5">
      <c r="A312" s="48" t="s">
        <v>121</v>
      </c>
      <c r="B312" s="49">
        <v>19.989999999999998</v>
      </c>
      <c r="C312" s="48" t="s">
        <v>1328</v>
      </c>
      <c r="D312" s="56">
        <v>45723</v>
      </c>
      <c r="E312" s="48" t="s">
        <v>1669</v>
      </c>
      <c r="F312" s="48" t="s">
        <v>1670</v>
      </c>
      <c r="G312" s="57">
        <v>31137004280551</v>
      </c>
      <c r="H312" s="48" t="s">
        <v>1331</v>
      </c>
      <c r="I312" s="48" t="s">
        <v>1655</v>
      </c>
      <c r="J312" s="50">
        <v>19.989999999999998</v>
      </c>
    </row>
    <row r="313" spans="1:10" ht="63" x14ac:dyDescent="0.5">
      <c r="A313" s="51" t="s">
        <v>148</v>
      </c>
      <c r="B313" s="52">
        <v>32</v>
      </c>
      <c r="C313" s="51" t="s">
        <v>1328</v>
      </c>
      <c r="D313" s="58">
        <v>45709</v>
      </c>
      <c r="E313" s="51" t="s">
        <v>1671</v>
      </c>
      <c r="F313" s="51" t="s">
        <v>1672</v>
      </c>
      <c r="G313" s="59">
        <v>31138002313113</v>
      </c>
      <c r="H313" s="51" t="s">
        <v>1331</v>
      </c>
      <c r="I313" s="51" t="s">
        <v>1583</v>
      </c>
      <c r="J313" s="53">
        <v>32</v>
      </c>
    </row>
    <row r="314" spans="1:10" ht="63" x14ac:dyDescent="0.5">
      <c r="A314" s="48" t="s">
        <v>150</v>
      </c>
      <c r="B314" s="49">
        <v>12</v>
      </c>
      <c r="C314" s="48" t="s">
        <v>1328</v>
      </c>
      <c r="D314" s="56">
        <v>45716</v>
      </c>
      <c r="E314" s="48" t="s">
        <v>1673</v>
      </c>
      <c r="F314" s="48" t="s">
        <v>1674</v>
      </c>
      <c r="G314" s="57">
        <v>31534002407386</v>
      </c>
      <c r="H314" s="48" t="s">
        <v>1331</v>
      </c>
      <c r="I314" s="48" t="s">
        <v>1658</v>
      </c>
      <c r="J314" s="50">
        <v>12</v>
      </c>
    </row>
    <row r="315" spans="1:10" ht="50.4" x14ac:dyDescent="0.5">
      <c r="A315" s="51" t="s">
        <v>152</v>
      </c>
      <c r="B315" s="52">
        <v>32</v>
      </c>
      <c r="C315" s="51" t="s">
        <v>1328</v>
      </c>
      <c r="D315" s="58">
        <v>45737</v>
      </c>
      <c r="E315" s="51" t="s">
        <v>1675</v>
      </c>
      <c r="F315" s="51" t="s">
        <v>1676</v>
      </c>
      <c r="G315" s="59">
        <v>31186030005854</v>
      </c>
      <c r="H315" s="51" t="s">
        <v>1677</v>
      </c>
      <c r="I315" s="51" t="s">
        <v>1587</v>
      </c>
      <c r="J315" s="53">
        <v>32</v>
      </c>
    </row>
    <row r="316" spans="1:10" ht="63" x14ac:dyDescent="0.5">
      <c r="A316" s="48" t="s">
        <v>1373</v>
      </c>
      <c r="B316" s="49">
        <v>22.95</v>
      </c>
      <c r="C316" s="48" t="s">
        <v>1328</v>
      </c>
      <c r="D316" s="56">
        <v>45667</v>
      </c>
      <c r="E316" s="48" t="s">
        <v>1678</v>
      </c>
      <c r="F316" s="48" t="s">
        <v>1679</v>
      </c>
      <c r="G316" s="57">
        <v>31132011528357</v>
      </c>
      <c r="H316" s="48" t="s">
        <v>1331</v>
      </c>
      <c r="I316" s="48" t="s">
        <v>1511</v>
      </c>
      <c r="J316" s="50">
        <v>22.95</v>
      </c>
    </row>
    <row r="317" spans="1:10" ht="63" x14ac:dyDescent="0.5">
      <c r="A317" s="51" t="s">
        <v>1373</v>
      </c>
      <c r="B317" s="52">
        <v>9.99</v>
      </c>
      <c r="C317" s="51" t="s">
        <v>1328</v>
      </c>
      <c r="D317" s="58">
        <v>45709</v>
      </c>
      <c r="E317" s="51" t="s">
        <v>1680</v>
      </c>
      <c r="F317" s="51" t="s">
        <v>1681</v>
      </c>
      <c r="G317" s="59">
        <v>31132015114998</v>
      </c>
      <c r="H317" s="51" t="s">
        <v>1331</v>
      </c>
      <c r="I317" s="51" t="s">
        <v>1617</v>
      </c>
      <c r="J317" s="53">
        <v>9.99</v>
      </c>
    </row>
    <row r="318" spans="1:10" ht="50.4" x14ac:dyDescent="0.5">
      <c r="A318" s="48" t="s">
        <v>1373</v>
      </c>
      <c r="B318" s="49">
        <v>16.989999999999998</v>
      </c>
      <c r="C318" s="48" t="s">
        <v>1328</v>
      </c>
      <c r="D318" s="56">
        <v>45716</v>
      </c>
      <c r="E318" s="48" t="s">
        <v>1682</v>
      </c>
      <c r="F318" s="48" t="s">
        <v>1683</v>
      </c>
      <c r="G318" s="57">
        <v>31132016241337</v>
      </c>
      <c r="H318" s="48" t="s">
        <v>1331</v>
      </c>
      <c r="I318" s="48" t="s">
        <v>1658</v>
      </c>
      <c r="J318" s="50">
        <v>16.989999999999998</v>
      </c>
    </row>
    <row r="319" spans="1:10" ht="63" x14ac:dyDescent="0.5">
      <c r="A319" s="51" t="s">
        <v>1373</v>
      </c>
      <c r="B319" s="52">
        <v>25</v>
      </c>
      <c r="C319" s="51" t="s">
        <v>1328</v>
      </c>
      <c r="D319" s="58">
        <v>45716</v>
      </c>
      <c r="E319" s="51" t="s">
        <v>1684</v>
      </c>
      <c r="F319" s="51" t="s">
        <v>1685</v>
      </c>
      <c r="G319" s="59">
        <v>31132015834827</v>
      </c>
      <c r="H319" s="51" t="s">
        <v>1331</v>
      </c>
      <c r="I319" s="51" t="s">
        <v>1658</v>
      </c>
      <c r="J319" s="53">
        <v>25</v>
      </c>
    </row>
    <row r="320" spans="1:10" ht="63" x14ac:dyDescent="0.5">
      <c r="A320" s="48" t="s">
        <v>1373</v>
      </c>
      <c r="B320" s="49">
        <v>25</v>
      </c>
      <c r="C320" s="48" t="s">
        <v>1328</v>
      </c>
      <c r="D320" s="56">
        <v>45716</v>
      </c>
      <c r="E320" s="48" t="s">
        <v>1686</v>
      </c>
      <c r="F320" s="48" t="s">
        <v>1687</v>
      </c>
      <c r="G320" s="57">
        <v>31132016318465</v>
      </c>
      <c r="H320" s="48" t="s">
        <v>1331</v>
      </c>
      <c r="I320" s="48" t="s">
        <v>1658</v>
      </c>
      <c r="J320" s="50">
        <v>25</v>
      </c>
    </row>
    <row r="321" spans="1:10" ht="63" x14ac:dyDescent="0.5">
      <c r="A321" s="51" t="s">
        <v>1373</v>
      </c>
      <c r="B321" s="52">
        <v>29</v>
      </c>
      <c r="C321" s="51" t="s">
        <v>1328</v>
      </c>
      <c r="D321" s="58">
        <v>45716</v>
      </c>
      <c r="E321" s="51" t="s">
        <v>1688</v>
      </c>
      <c r="F321" s="51" t="s">
        <v>1689</v>
      </c>
      <c r="G321" s="59">
        <v>31132015832011</v>
      </c>
      <c r="H321" s="51" t="s">
        <v>1331</v>
      </c>
      <c r="I321" s="51" t="s">
        <v>1658</v>
      </c>
      <c r="J321" s="53">
        <v>29</v>
      </c>
    </row>
    <row r="322" spans="1:10" ht="50.4" x14ac:dyDescent="0.5">
      <c r="A322" s="48" t="s">
        <v>1373</v>
      </c>
      <c r="B322" s="49">
        <v>35</v>
      </c>
      <c r="C322" s="48" t="s">
        <v>1328</v>
      </c>
      <c r="D322" s="56">
        <v>45716</v>
      </c>
      <c r="E322" s="48" t="s">
        <v>1690</v>
      </c>
      <c r="F322" s="48" t="s">
        <v>1691</v>
      </c>
      <c r="G322" s="57">
        <v>31132013783976</v>
      </c>
      <c r="H322" s="48" t="s">
        <v>1331</v>
      </c>
      <c r="I322" s="48" t="s">
        <v>1658</v>
      </c>
      <c r="J322" s="50">
        <v>35</v>
      </c>
    </row>
    <row r="323" spans="1:10" ht="113.4" x14ac:dyDescent="0.5">
      <c r="A323" s="51" t="s">
        <v>1373</v>
      </c>
      <c r="B323" s="52">
        <v>9.99</v>
      </c>
      <c r="C323" s="51" t="s">
        <v>1328</v>
      </c>
      <c r="D323" s="58">
        <v>45667</v>
      </c>
      <c r="E323" s="51" t="s">
        <v>1692</v>
      </c>
      <c r="F323" s="51" t="s">
        <v>1693</v>
      </c>
      <c r="G323" s="59">
        <v>31132015133493</v>
      </c>
      <c r="H323" s="51" t="s">
        <v>1331</v>
      </c>
      <c r="I323" s="51" t="s">
        <v>1694</v>
      </c>
      <c r="J323" s="53">
        <v>9.99</v>
      </c>
    </row>
    <row r="324" spans="1:10" ht="88.2" x14ac:dyDescent="0.5">
      <c r="A324" s="48" t="s">
        <v>1373</v>
      </c>
      <c r="B324" s="49">
        <v>9.99</v>
      </c>
      <c r="C324" s="48" t="s">
        <v>1328</v>
      </c>
      <c r="D324" s="56">
        <v>45674</v>
      </c>
      <c r="E324" s="48" t="s">
        <v>1695</v>
      </c>
      <c r="F324" s="48" t="s">
        <v>1696</v>
      </c>
      <c r="G324" s="57">
        <v>31132015129103</v>
      </c>
      <c r="H324" s="48" t="s">
        <v>1331</v>
      </c>
      <c r="I324" s="48" t="s">
        <v>1412</v>
      </c>
      <c r="J324" s="50">
        <v>9.99</v>
      </c>
    </row>
    <row r="325" spans="1:10" ht="88.2" x14ac:dyDescent="0.5">
      <c r="A325" s="51" t="s">
        <v>1373</v>
      </c>
      <c r="B325" s="52">
        <v>12.99</v>
      </c>
      <c r="C325" s="51" t="s">
        <v>1328</v>
      </c>
      <c r="D325" s="58">
        <v>45667</v>
      </c>
      <c r="E325" s="51" t="s">
        <v>1697</v>
      </c>
      <c r="F325" s="51" t="s">
        <v>1698</v>
      </c>
      <c r="G325" s="59">
        <v>31132016260758</v>
      </c>
      <c r="H325" s="51" t="s">
        <v>1331</v>
      </c>
      <c r="I325" s="51" t="s">
        <v>1694</v>
      </c>
      <c r="J325" s="53">
        <v>12.99</v>
      </c>
    </row>
    <row r="326" spans="1:10" ht="63" x14ac:dyDescent="0.5">
      <c r="A326" s="48" t="s">
        <v>1373</v>
      </c>
      <c r="B326" s="49">
        <v>15.99</v>
      </c>
      <c r="C326" s="48" t="s">
        <v>1328</v>
      </c>
      <c r="D326" s="56">
        <v>45667</v>
      </c>
      <c r="E326" s="48" t="s">
        <v>1699</v>
      </c>
      <c r="F326" s="48" t="s">
        <v>1700</v>
      </c>
      <c r="G326" s="57">
        <v>31132015882032</v>
      </c>
      <c r="H326" s="48" t="s">
        <v>1331</v>
      </c>
      <c r="I326" s="48" t="s">
        <v>1694</v>
      </c>
      <c r="J326" s="50">
        <v>15.99</v>
      </c>
    </row>
    <row r="327" spans="1:10" ht="63" x14ac:dyDescent="0.5">
      <c r="A327" s="51" t="s">
        <v>1373</v>
      </c>
      <c r="B327" s="52">
        <v>15.99</v>
      </c>
      <c r="C327" s="51" t="s">
        <v>1328</v>
      </c>
      <c r="D327" s="58">
        <v>45667</v>
      </c>
      <c r="E327" s="51" t="s">
        <v>1701</v>
      </c>
      <c r="F327" s="51" t="s">
        <v>1702</v>
      </c>
      <c r="G327" s="59">
        <v>31132013954122</v>
      </c>
      <c r="H327" s="51" t="s">
        <v>1331</v>
      </c>
      <c r="I327" s="51" t="s">
        <v>1694</v>
      </c>
      <c r="J327" s="53">
        <v>15.99</v>
      </c>
    </row>
    <row r="328" spans="1:10" ht="63" x14ac:dyDescent="0.5">
      <c r="A328" s="48" t="s">
        <v>1373</v>
      </c>
      <c r="B328" s="49">
        <v>15.99</v>
      </c>
      <c r="C328" s="48" t="s">
        <v>1328</v>
      </c>
      <c r="D328" s="56">
        <v>45674</v>
      </c>
      <c r="E328" s="48" t="s">
        <v>1703</v>
      </c>
      <c r="F328" s="48" t="s">
        <v>1704</v>
      </c>
      <c r="G328" s="57">
        <v>31132013881622</v>
      </c>
      <c r="H328" s="48" t="s">
        <v>1331</v>
      </c>
      <c r="I328" s="48" t="s">
        <v>1412</v>
      </c>
      <c r="J328" s="50">
        <v>15.99</v>
      </c>
    </row>
    <row r="329" spans="1:10" ht="63" x14ac:dyDescent="0.5">
      <c r="A329" s="51" t="s">
        <v>1373</v>
      </c>
      <c r="B329" s="52">
        <v>16.989999999999998</v>
      </c>
      <c r="C329" s="51" t="s">
        <v>1328</v>
      </c>
      <c r="D329" s="58">
        <v>45674</v>
      </c>
      <c r="E329" s="51" t="s">
        <v>1705</v>
      </c>
      <c r="F329" s="51" t="s">
        <v>1706</v>
      </c>
      <c r="G329" s="59">
        <v>31132015828167</v>
      </c>
      <c r="H329" s="51" t="s">
        <v>1331</v>
      </c>
      <c r="I329" s="51" t="s">
        <v>1412</v>
      </c>
      <c r="J329" s="53">
        <v>16.989999999999998</v>
      </c>
    </row>
    <row r="330" spans="1:10" ht="75.599999999999994" x14ac:dyDescent="0.5">
      <c r="A330" s="48" t="s">
        <v>1373</v>
      </c>
      <c r="B330" s="49">
        <v>18</v>
      </c>
      <c r="C330" s="48" t="s">
        <v>1328</v>
      </c>
      <c r="D330" s="56">
        <v>45667</v>
      </c>
      <c r="E330" s="48" t="s">
        <v>1707</v>
      </c>
      <c r="F330" s="48" t="s">
        <v>1708</v>
      </c>
      <c r="G330" s="57">
        <v>31132016245452</v>
      </c>
      <c r="H330" s="48" t="s">
        <v>1331</v>
      </c>
      <c r="I330" s="48" t="s">
        <v>1694</v>
      </c>
      <c r="J330" s="50">
        <v>18</v>
      </c>
    </row>
    <row r="331" spans="1:10" ht="63" x14ac:dyDescent="0.5">
      <c r="A331" s="51" t="s">
        <v>1373</v>
      </c>
      <c r="B331" s="52">
        <v>19.989999999999998</v>
      </c>
      <c r="C331" s="51" t="s">
        <v>1328</v>
      </c>
      <c r="D331" s="58">
        <v>45667</v>
      </c>
      <c r="E331" s="51" t="s">
        <v>1709</v>
      </c>
      <c r="F331" s="51" t="s">
        <v>1710</v>
      </c>
      <c r="G331" s="59">
        <v>31132011733379</v>
      </c>
      <c r="H331" s="51" t="s">
        <v>1331</v>
      </c>
      <c r="I331" s="51" t="s">
        <v>1694</v>
      </c>
      <c r="J331" s="53">
        <v>19.989999999999998</v>
      </c>
    </row>
    <row r="332" spans="1:10" ht="50.4" x14ac:dyDescent="0.5">
      <c r="A332" s="48" t="s">
        <v>1373</v>
      </c>
      <c r="B332" s="49">
        <v>35</v>
      </c>
      <c r="C332" s="48" t="s">
        <v>1328</v>
      </c>
      <c r="D332" s="56">
        <v>45667</v>
      </c>
      <c r="E332" s="48" t="s">
        <v>1711</v>
      </c>
      <c r="F332" s="48" t="s">
        <v>1712</v>
      </c>
      <c r="G332" s="57">
        <v>31132016171401</v>
      </c>
      <c r="H332" s="48" t="s">
        <v>1331</v>
      </c>
      <c r="I332" s="48" t="s">
        <v>1694</v>
      </c>
      <c r="J332" s="50">
        <v>35</v>
      </c>
    </row>
    <row r="333" spans="1:10" ht="63" x14ac:dyDescent="0.5">
      <c r="A333" s="51" t="s">
        <v>1373</v>
      </c>
      <c r="B333" s="52">
        <v>16.989999999999998</v>
      </c>
      <c r="C333" s="51" t="s">
        <v>1328</v>
      </c>
      <c r="D333" s="58">
        <v>45695</v>
      </c>
      <c r="E333" s="51" t="s">
        <v>1713</v>
      </c>
      <c r="F333" s="51" t="s">
        <v>1714</v>
      </c>
      <c r="G333" s="59">
        <v>31132013218049</v>
      </c>
      <c r="H333" s="51" t="s">
        <v>1331</v>
      </c>
      <c r="I333" s="51" t="s">
        <v>1372</v>
      </c>
      <c r="J333" s="53">
        <v>16.989999999999998</v>
      </c>
    </row>
    <row r="334" spans="1:10" ht="75.599999999999994" x14ac:dyDescent="0.5">
      <c r="A334" s="48" t="s">
        <v>1373</v>
      </c>
      <c r="B334" s="49">
        <v>21.99</v>
      </c>
      <c r="C334" s="48" t="s">
        <v>1328</v>
      </c>
      <c r="D334" s="56">
        <v>45695</v>
      </c>
      <c r="E334" s="48" t="s">
        <v>1715</v>
      </c>
      <c r="F334" s="48" t="s">
        <v>1716</v>
      </c>
      <c r="G334" s="57">
        <v>31132015030608</v>
      </c>
      <c r="H334" s="48" t="s">
        <v>1331</v>
      </c>
      <c r="I334" s="48" t="s">
        <v>1372</v>
      </c>
      <c r="J334" s="50">
        <v>21.99</v>
      </c>
    </row>
    <row r="335" spans="1:10" ht="63" x14ac:dyDescent="0.5">
      <c r="A335" s="51" t="s">
        <v>1373</v>
      </c>
      <c r="B335" s="52">
        <v>16.95</v>
      </c>
      <c r="C335" s="51" t="s">
        <v>1328</v>
      </c>
      <c r="D335" s="58">
        <v>45730</v>
      </c>
      <c r="E335" s="51" t="s">
        <v>1717</v>
      </c>
      <c r="F335" s="51" t="s">
        <v>1718</v>
      </c>
      <c r="G335" s="59">
        <v>31132013133602</v>
      </c>
      <c r="H335" s="51" t="s">
        <v>1331</v>
      </c>
      <c r="I335" s="51" t="s">
        <v>1719</v>
      </c>
      <c r="J335" s="53">
        <v>16.95</v>
      </c>
    </row>
    <row r="336" spans="1:10" ht="75.599999999999994" x14ac:dyDescent="0.5">
      <c r="A336" s="48" t="s">
        <v>1373</v>
      </c>
      <c r="B336" s="49">
        <v>93</v>
      </c>
      <c r="C336" s="48" t="s">
        <v>1328</v>
      </c>
      <c r="D336" s="56">
        <v>45681</v>
      </c>
      <c r="E336" s="48" t="s">
        <v>1720</v>
      </c>
      <c r="F336" s="48" t="s">
        <v>1721</v>
      </c>
      <c r="G336" s="57">
        <v>31132007421955</v>
      </c>
      <c r="H336" s="48" t="s">
        <v>1331</v>
      </c>
      <c r="I336" s="48" t="s">
        <v>1382</v>
      </c>
      <c r="J336" s="50">
        <v>93</v>
      </c>
    </row>
    <row r="337" spans="1:10" ht="63" x14ac:dyDescent="0.5">
      <c r="A337" s="51" t="s">
        <v>158</v>
      </c>
      <c r="B337" s="52">
        <v>25</v>
      </c>
      <c r="C337" s="51" t="s">
        <v>1328</v>
      </c>
      <c r="D337" s="58">
        <v>45723</v>
      </c>
      <c r="E337" s="51" t="s">
        <v>1722</v>
      </c>
      <c r="F337" s="51" t="s">
        <v>1723</v>
      </c>
      <c r="G337" s="59">
        <v>31965002018791</v>
      </c>
      <c r="H337" s="51" t="s">
        <v>1331</v>
      </c>
      <c r="I337" s="51" t="s">
        <v>1655</v>
      </c>
      <c r="J337" s="53">
        <v>25</v>
      </c>
    </row>
    <row r="338" spans="1:10" ht="50.4" x14ac:dyDescent="0.5">
      <c r="A338" s="48" t="s">
        <v>169</v>
      </c>
      <c r="B338" s="49">
        <v>24</v>
      </c>
      <c r="C338" s="48" t="s">
        <v>1328</v>
      </c>
      <c r="D338" s="56">
        <v>45723</v>
      </c>
      <c r="E338" s="48" t="s">
        <v>1724</v>
      </c>
      <c r="F338" s="48" t="s">
        <v>1676</v>
      </c>
      <c r="G338" s="57">
        <v>31865002896560</v>
      </c>
      <c r="H338" s="48" t="s">
        <v>1331</v>
      </c>
      <c r="I338" s="48" t="s">
        <v>1495</v>
      </c>
      <c r="J338" s="50">
        <v>24</v>
      </c>
    </row>
    <row r="339" spans="1:10" ht="63" x14ac:dyDescent="0.5">
      <c r="A339" s="51" t="s">
        <v>183</v>
      </c>
      <c r="B339" s="52">
        <v>14.13</v>
      </c>
      <c r="C339" s="51" t="s">
        <v>1328</v>
      </c>
      <c r="D339" s="58">
        <v>45723</v>
      </c>
      <c r="E339" s="51" t="s">
        <v>1725</v>
      </c>
      <c r="F339" s="51" t="s">
        <v>1726</v>
      </c>
      <c r="G339" s="59">
        <v>30053013032241</v>
      </c>
      <c r="H339" s="51" t="s">
        <v>1331</v>
      </c>
      <c r="I339" s="51" t="s">
        <v>1655</v>
      </c>
      <c r="J339" s="53">
        <v>14.13</v>
      </c>
    </row>
    <row r="340" spans="1:10" ht="63" x14ac:dyDescent="0.5">
      <c r="A340" s="48" t="s">
        <v>187</v>
      </c>
      <c r="B340" s="49">
        <v>27</v>
      </c>
      <c r="C340" s="48" t="s">
        <v>1328</v>
      </c>
      <c r="D340" s="56">
        <v>45737</v>
      </c>
      <c r="E340" s="48" t="s">
        <v>1727</v>
      </c>
      <c r="F340" s="48" t="s">
        <v>1728</v>
      </c>
      <c r="G340" s="57">
        <v>31803001626522</v>
      </c>
      <c r="H340" s="48" t="s">
        <v>1331</v>
      </c>
      <c r="I340" s="48" t="s">
        <v>1587</v>
      </c>
      <c r="J340" s="50">
        <v>27</v>
      </c>
    </row>
    <row r="341" spans="1:10" x14ac:dyDescent="0.5">
      <c r="A341" s="54" t="s">
        <v>277</v>
      </c>
      <c r="B341" s="54"/>
      <c r="C341" s="54"/>
      <c r="D341" s="54"/>
      <c r="E341" s="54"/>
      <c r="F341" s="54"/>
      <c r="G341" s="54"/>
      <c r="H341" s="54"/>
      <c r="I341" s="54"/>
      <c r="J341" s="55">
        <v>822.48</v>
      </c>
    </row>
    <row r="345" spans="1:10" ht="10.5" customHeight="1" x14ac:dyDescent="0.5">
      <c r="A345" s="63" t="s">
        <v>232</v>
      </c>
      <c r="B345" s="63"/>
      <c r="C345" s="63"/>
      <c r="D345" s="63"/>
      <c r="E345" s="63"/>
      <c r="F345" s="63"/>
      <c r="G345" s="63"/>
      <c r="H345" s="63"/>
      <c r="I345" s="63"/>
      <c r="J345" s="63"/>
    </row>
    <row r="346" spans="1:10" ht="10.5" customHeight="1" x14ac:dyDescent="0.5">
      <c r="A346" s="64" t="s">
        <v>1729</v>
      </c>
      <c r="B346" s="64"/>
      <c r="C346" s="64"/>
      <c r="D346" s="64"/>
      <c r="E346" s="64"/>
      <c r="F346" s="64"/>
      <c r="G346" s="64"/>
      <c r="H346" s="64"/>
      <c r="I346" s="64"/>
      <c r="J346" s="64"/>
    </row>
    <row r="348" spans="1:10" ht="37.799999999999997" x14ac:dyDescent="0.5">
      <c r="A348" s="46" t="s">
        <v>1320</v>
      </c>
      <c r="B348" s="46" t="s">
        <v>1321</v>
      </c>
      <c r="C348" s="46" t="s">
        <v>236</v>
      </c>
      <c r="D348" s="46" t="s">
        <v>1322</v>
      </c>
      <c r="E348" s="46" t="s">
        <v>1323</v>
      </c>
      <c r="F348" s="46" t="s">
        <v>1324</v>
      </c>
      <c r="G348" s="46" t="s">
        <v>235</v>
      </c>
      <c r="H348" s="46" t="s">
        <v>1325</v>
      </c>
      <c r="I348" s="46" t="s">
        <v>1326</v>
      </c>
      <c r="J348" s="47" t="s">
        <v>1327</v>
      </c>
    </row>
    <row r="349" spans="1:10" ht="63" x14ac:dyDescent="0.5">
      <c r="A349" s="48" t="s">
        <v>42</v>
      </c>
      <c r="B349" s="49">
        <v>4.8</v>
      </c>
      <c r="C349" s="48" t="s">
        <v>1328</v>
      </c>
      <c r="D349" s="56">
        <v>45709</v>
      </c>
      <c r="E349" s="48" t="s">
        <v>1730</v>
      </c>
      <c r="F349" s="48" t="s">
        <v>1731</v>
      </c>
      <c r="G349" s="57">
        <v>31531004706872</v>
      </c>
      <c r="H349" s="48" t="s">
        <v>1331</v>
      </c>
      <c r="I349" s="48" t="s">
        <v>1617</v>
      </c>
      <c r="J349" s="50">
        <v>4.8</v>
      </c>
    </row>
    <row r="350" spans="1:10" ht="50.4" x14ac:dyDescent="0.5">
      <c r="A350" s="51" t="s">
        <v>167</v>
      </c>
      <c r="B350" s="52">
        <v>7</v>
      </c>
      <c r="C350" s="51" t="s">
        <v>1328</v>
      </c>
      <c r="D350" s="58">
        <v>45674</v>
      </c>
      <c r="E350" s="51" t="s">
        <v>1732</v>
      </c>
      <c r="F350" s="51" t="s">
        <v>1733</v>
      </c>
      <c r="G350" s="59">
        <v>36087000957709</v>
      </c>
      <c r="H350" s="51" t="s">
        <v>1331</v>
      </c>
      <c r="I350" s="51" t="s">
        <v>1412</v>
      </c>
      <c r="J350" s="53">
        <v>7</v>
      </c>
    </row>
    <row r="351" spans="1:10" ht="63" x14ac:dyDescent="0.5">
      <c r="A351" s="48" t="s">
        <v>167</v>
      </c>
      <c r="B351" s="49">
        <v>15</v>
      </c>
      <c r="C351" s="48" t="s">
        <v>1328</v>
      </c>
      <c r="D351" s="56">
        <v>45702</v>
      </c>
      <c r="E351" s="48" t="s">
        <v>1734</v>
      </c>
      <c r="F351" s="48" t="s">
        <v>1735</v>
      </c>
      <c r="G351" s="57">
        <v>36087001739148</v>
      </c>
      <c r="H351" s="48" t="s">
        <v>1331</v>
      </c>
      <c r="I351" s="48" t="s">
        <v>1736</v>
      </c>
      <c r="J351" s="50">
        <v>15</v>
      </c>
    </row>
    <row r="352" spans="1:10" ht="50.4" x14ac:dyDescent="0.5">
      <c r="A352" s="51" t="s">
        <v>1333</v>
      </c>
      <c r="B352" s="52">
        <v>10</v>
      </c>
      <c r="C352" s="51" t="s">
        <v>1328</v>
      </c>
      <c r="D352" s="58">
        <v>45744</v>
      </c>
      <c r="E352" s="51" t="s">
        <v>1737</v>
      </c>
      <c r="F352" s="51" t="s">
        <v>1738</v>
      </c>
      <c r="G352" s="59">
        <v>31321008423892</v>
      </c>
      <c r="H352" s="51" t="s">
        <v>1739</v>
      </c>
      <c r="I352" s="51" t="s">
        <v>1426</v>
      </c>
      <c r="J352" s="53">
        <v>10</v>
      </c>
    </row>
    <row r="353" spans="1:10" x14ac:dyDescent="0.5">
      <c r="A353" s="54" t="s">
        <v>277</v>
      </c>
      <c r="B353" s="54"/>
      <c r="C353" s="54"/>
      <c r="D353" s="54"/>
      <c r="E353" s="54"/>
      <c r="F353" s="54"/>
      <c r="G353" s="54"/>
      <c r="H353" s="54"/>
      <c r="I353" s="54"/>
      <c r="J353" s="55">
        <v>36.799999999999997</v>
      </c>
    </row>
    <row r="357" spans="1:10" ht="10.5" customHeight="1" x14ac:dyDescent="0.5">
      <c r="A357" s="63" t="s">
        <v>232</v>
      </c>
      <c r="B357" s="63"/>
      <c r="C357" s="63"/>
      <c r="D357" s="63"/>
      <c r="E357" s="63"/>
      <c r="F357" s="63"/>
      <c r="G357" s="63"/>
      <c r="H357" s="63"/>
      <c r="I357" s="63"/>
      <c r="J357" s="63"/>
    </row>
    <row r="358" spans="1:10" ht="10.5" customHeight="1" x14ac:dyDescent="0.5">
      <c r="A358" s="64" t="s">
        <v>1740</v>
      </c>
      <c r="B358" s="64"/>
      <c r="C358" s="64"/>
      <c r="D358" s="64"/>
      <c r="E358" s="64"/>
      <c r="F358" s="64"/>
      <c r="G358" s="64"/>
      <c r="H358" s="64"/>
      <c r="I358" s="64"/>
      <c r="J358" s="64"/>
    </row>
    <row r="360" spans="1:10" ht="37.799999999999997" x14ac:dyDescent="0.5">
      <c r="A360" s="46" t="s">
        <v>1320</v>
      </c>
      <c r="B360" s="46" t="s">
        <v>1321</v>
      </c>
      <c r="C360" s="46" t="s">
        <v>236</v>
      </c>
      <c r="D360" s="46" t="s">
        <v>1322</v>
      </c>
      <c r="E360" s="46" t="s">
        <v>1323</v>
      </c>
      <c r="F360" s="46" t="s">
        <v>1324</v>
      </c>
      <c r="G360" s="46" t="s">
        <v>235</v>
      </c>
      <c r="H360" s="46" t="s">
        <v>1325</v>
      </c>
      <c r="I360" s="46" t="s">
        <v>1326</v>
      </c>
      <c r="J360" s="47" t="s">
        <v>1327</v>
      </c>
    </row>
    <row r="361" spans="1:10" ht="63" x14ac:dyDescent="0.5">
      <c r="A361" s="48" t="s">
        <v>148</v>
      </c>
      <c r="B361" s="49">
        <v>18</v>
      </c>
      <c r="C361" s="48" t="s">
        <v>1328</v>
      </c>
      <c r="D361" s="56">
        <v>45660</v>
      </c>
      <c r="E361" s="48" t="s">
        <v>1741</v>
      </c>
      <c r="F361" s="48" t="s">
        <v>1742</v>
      </c>
      <c r="G361" s="57">
        <v>31138002464585</v>
      </c>
      <c r="H361" s="48" t="s">
        <v>1481</v>
      </c>
      <c r="I361" s="48" t="s">
        <v>1551</v>
      </c>
      <c r="J361" s="50">
        <v>18</v>
      </c>
    </row>
    <row r="362" spans="1:10" ht="50.4" x14ac:dyDescent="0.5">
      <c r="A362" s="51" t="s">
        <v>1373</v>
      </c>
      <c r="B362" s="52">
        <v>8.99</v>
      </c>
      <c r="C362" s="51" t="s">
        <v>1328</v>
      </c>
      <c r="D362" s="58">
        <v>45695</v>
      </c>
      <c r="E362" s="51" t="s">
        <v>1743</v>
      </c>
      <c r="F362" s="51" t="s">
        <v>1744</v>
      </c>
      <c r="G362" s="59">
        <v>31132015574647</v>
      </c>
      <c r="H362" s="51" t="s">
        <v>1331</v>
      </c>
      <c r="I362" s="51" t="s">
        <v>1530</v>
      </c>
      <c r="J362" s="53">
        <v>8.99</v>
      </c>
    </row>
    <row r="363" spans="1:10" ht="63" x14ac:dyDescent="0.5">
      <c r="A363" s="48" t="s">
        <v>1373</v>
      </c>
      <c r="B363" s="49">
        <v>12.95</v>
      </c>
      <c r="C363" s="48" t="s">
        <v>1328</v>
      </c>
      <c r="D363" s="56">
        <v>45695</v>
      </c>
      <c r="E363" s="48" t="s">
        <v>1745</v>
      </c>
      <c r="F363" s="48" t="s">
        <v>1746</v>
      </c>
      <c r="G363" s="57">
        <v>31132008164307</v>
      </c>
      <c r="H363" s="48" t="s">
        <v>1331</v>
      </c>
      <c r="I363" s="48" t="s">
        <v>1530</v>
      </c>
      <c r="J363" s="50">
        <v>12.95</v>
      </c>
    </row>
    <row r="364" spans="1:10" ht="63" x14ac:dyDescent="0.5">
      <c r="A364" s="51" t="s">
        <v>1373</v>
      </c>
      <c r="B364" s="52">
        <v>15.99</v>
      </c>
      <c r="C364" s="51" t="s">
        <v>1328</v>
      </c>
      <c r="D364" s="58">
        <v>45695</v>
      </c>
      <c r="E364" s="51" t="s">
        <v>1747</v>
      </c>
      <c r="F364" s="51" t="s">
        <v>1748</v>
      </c>
      <c r="G364" s="59">
        <v>31132015637154</v>
      </c>
      <c r="H364" s="51" t="s">
        <v>1331</v>
      </c>
      <c r="I364" s="51" t="s">
        <v>1530</v>
      </c>
      <c r="J364" s="53">
        <v>15.99</v>
      </c>
    </row>
    <row r="365" spans="1:10" ht="75.599999999999994" x14ac:dyDescent="0.5">
      <c r="A365" s="48" t="s">
        <v>1373</v>
      </c>
      <c r="B365" s="49">
        <v>16.989999999999998</v>
      </c>
      <c r="C365" s="48" t="s">
        <v>1328</v>
      </c>
      <c r="D365" s="56">
        <v>45695</v>
      </c>
      <c r="E365" s="48" t="s">
        <v>1749</v>
      </c>
      <c r="F365" s="48" t="s">
        <v>1750</v>
      </c>
      <c r="G365" s="57">
        <v>31132015837671</v>
      </c>
      <c r="H365" s="48" t="s">
        <v>1331</v>
      </c>
      <c r="I365" s="48" t="s">
        <v>1530</v>
      </c>
      <c r="J365" s="50">
        <v>16.989999999999998</v>
      </c>
    </row>
    <row r="366" spans="1:10" ht="63" x14ac:dyDescent="0.5">
      <c r="A366" s="51" t="s">
        <v>1373</v>
      </c>
      <c r="B366" s="52">
        <v>24</v>
      </c>
      <c r="C366" s="51" t="s">
        <v>1328</v>
      </c>
      <c r="D366" s="58">
        <v>45695</v>
      </c>
      <c r="E366" s="51" t="s">
        <v>1751</v>
      </c>
      <c r="F366" s="51" t="s">
        <v>1752</v>
      </c>
      <c r="G366" s="59">
        <v>31132007414232</v>
      </c>
      <c r="H366" s="51" t="s">
        <v>1331</v>
      </c>
      <c r="I366" s="51" t="s">
        <v>1530</v>
      </c>
      <c r="J366" s="53">
        <v>24</v>
      </c>
    </row>
    <row r="367" spans="1:10" ht="63" x14ac:dyDescent="0.5">
      <c r="A367" s="48" t="s">
        <v>1373</v>
      </c>
      <c r="B367" s="49">
        <v>24.95</v>
      </c>
      <c r="C367" s="48" t="s">
        <v>1328</v>
      </c>
      <c r="D367" s="56">
        <v>45695</v>
      </c>
      <c r="E367" s="48" t="s">
        <v>1753</v>
      </c>
      <c r="F367" s="48" t="s">
        <v>1754</v>
      </c>
      <c r="G367" s="57">
        <v>31132016373783</v>
      </c>
      <c r="H367" s="48" t="s">
        <v>1331</v>
      </c>
      <c r="I367" s="48" t="s">
        <v>1530</v>
      </c>
      <c r="J367" s="50">
        <v>24.95</v>
      </c>
    </row>
    <row r="368" spans="1:10" ht="63" x14ac:dyDescent="0.5">
      <c r="A368" s="51" t="s">
        <v>1373</v>
      </c>
      <c r="B368" s="52">
        <v>24.95</v>
      </c>
      <c r="C368" s="51" t="s">
        <v>1328</v>
      </c>
      <c r="D368" s="58">
        <v>45695</v>
      </c>
      <c r="E368" s="51" t="s">
        <v>1755</v>
      </c>
      <c r="F368" s="51" t="s">
        <v>1756</v>
      </c>
      <c r="G368" s="59">
        <v>31132016313300</v>
      </c>
      <c r="H368" s="51" t="s">
        <v>1331</v>
      </c>
      <c r="I368" s="51" t="s">
        <v>1530</v>
      </c>
      <c r="J368" s="53">
        <v>24.95</v>
      </c>
    </row>
    <row r="369" spans="1:10" ht="63" x14ac:dyDescent="0.5">
      <c r="A369" s="48" t="s">
        <v>1373</v>
      </c>
      <c r="B369" s="49">
        <v>25</v>
      </c>
      <c r="C369" s="48" t="s">
        <v>1328</v>
      </c>
      <c r="D369" s="56">
        <v>45695</v>
      </c>
      <c r="E369" s="48" t="s">
        <v>1757</v>
      </c>
      <c r="F369" s="48" t="s">
        <v>1758</v>
      </c>
      <c r="G369" s="57">
        <v>31132015686060</v>
      </c>
      <c r="H369" s="48" t="s">
        <v>1331</v>
      </c>
      <c r="I369" s="48" t="s">
        <v>1530</v>
      </c>
      <c r="J369" s="50">
        <v>25</v>
      </c>
    </row>
    <row r="370" spans="1:10" ht="75.599999999999994" x14ac:dyDescent="0.5">
      <c r="A370" s="51" t="s">
        <v>1373</v>
      </c>
      <c r="B370" s="52">
        <v>25</v>
      </c>
      <c r="C370" s="51" t="s">
        <v>1328</v>
      </c>
      <c r="D370" s="58">
        <v>45695</v>
      </c>
      <c r="E370" s="51" t="s">
        <v>1759</v>
      </c>
      <c r="F370" s="51" t="s">
        <v>1760</v>
      </c>
      <c r="G370" s="59">
        <v>31132014852614</v>
      </c>
      <c r="H370" s="51" t="s">
        <v>1331</v>
      </c>
      <c r="I370" s="51" t="s">
        <v>1530</v>
      </c>
      <c r="J370" s="53">
        <v>25</v>
      </c>
    </row>
    <row r="371" spans="1:10" ht="50.4" x14ac:dyDescent="0.5">
      <c r="A371" s="48" t="s">
        <v>1373</v>
      </c>
      <c r="B371" s="49">
        <v>29</v>
      </c>
      <c r="C371" s="48" t="s">
        <v>1328</v>
      </c>
      <c r="D371" s="56">
        <v>45695</v>
      </c>
      <c r="E371" s="48" t="s">
        <v>1761</v>
      </c>
      <c r="F371" s="48" t="s">
        <v>1762</v>
      </c>
      <c r="G371" s="57">
        <v>31132016373494</v>
      </c>
      <c r="H371" s="48" t="s">
        <v>1331</v>
      </c>
      <c r="I371" s="48" t="s">
        <v>1530</v>
      </c>
      <c r="J371" s="50">
        <v>29</v>
      </c>
    </row>
    <row r="372" spans="1:10" ht="50.4" x14ac:dyDescent="0.5">
      <c r="A372" s="51" t="s">
        <v>1373</v>
      </c>
      <c r="B372" s="52">
        <v>29.99</v>
      </c>
      <c r="C372" s="51" t="s">
        <v>1328</v>
      </c>
      <c r="D372" s="58">
        <v>45695</v>
      </c>
      <c r="E372" s="51" t="s">
        <v>1763</v>
      </c>
      <c r="F372" s="51" t="s">
        <v>1764</v>
      </c>
      <c r="G372" s="59">
        <v>31132015670254</v>
      </c>
      <c r="H372" s="51" t="s">
        <v>1331</v>
      </c>
      <c r="I372" s="51" t="s">
        <v>1530</v>
      </c>
      <c r="J372" s="53">
        <v>29.99</v>
      </c>
    </row>
    <row r="373" spans="1:10" ht="50.4" x14ac:dyDescent="0.5">
      <c r="A373" s="48" t="s">
        <v>1373</v>
      </c>
      <c r="B373" s="49">
        <v>30</v>
      </c>
      <c r="C373" s="48" t="s">
        <v>1328</v>
      </c>
      <c r="D373" s="56">
        <v>45695</v>
      </c>
      <c r="E373" s="48" t="s">
        <v>1765</v>
      </c>
      <c r="F373" s="48" t="s">
        <v>1766</v>
      </c>
      <c r="G373" s="57">
        <v>31132015784873</v>
      </c>
      <c r="H373" s="48" t="s">
        <v>1331</v>
      </c>
      <c r="I373" s="48" t="s">
        <v>1530</v>
      </c>
      <c r="J373" s="50">
        <v>30</v>
      </c>
    </row>
    <row r="374" spans="1:10" ht="63" x14ac:dyDescent="0.5">
      <c r="A374" s="51" t="s">
        <v>1373</v>
      </c>
      <c r="B374" s="52">
        <v>32.5</v>
      </c>
      <c r="C374" s="51" t="s">
        <v>1328</v>
      </c>
      <c r="D374" s="58">
        <v>45695</v>
      </c>
      <c r="E374" s="51" t="s">
        <v>1767</v>
      </c>
      <c r="F374" s="51" t="s">
        <v>1768</v>
      </c>
      <c r="G374" s="59">
        <v>31132016273249</v>
      </c>
      <c r="H374" s="51" t="s">
        <v>1331</v>
      </c>
      <c r="I374" s="51" t="s">
        <v>1530</v>
      </c>
      <c r="J374" s="53">
        <v>32.5</v>
      </c>
    </row>
    <row r="375" spans="1:10" ht="63" x14ac:dyDescent="0.5">
      <c r="A375" s="48" t="s">
        <v>1373</v>
      </c>
      <c r="B375" s="49">
        <v>40</v>
      </c>
      <c r="C375" s="48" t="s">
        <v>1328</v>
      </c>
      <c r="D375" s="56">
        <v>45695</v>
      </c>
      <c r="E375" s="48" t="s">
        <v>1769</v>
      </c>
      <c r="F375" s="48" t="s">
        <v>1770</v>
      </c>
      <c r="G375" s="57">
        <v>31132016321550</v>
      </c>
      <c r="H375" s="48" t="s">
        <v>1331</v>
      </c>
      <c r="I375" s="48" t="s">
        <v>1530</v>
      </c>
      <c r="J375" s="50">
        <v>40</v>
      </c>
    </row>
    <row r="376" spans="1:10" ht="63" x14ac:dyDescent="0.5">
      <c r="A376" s="51" t="s">
        <v>1373</v>
      </c>
      <c r="B376" s="52">
        <v>59.99</v>
      </c>
      <c r="C376" s="51" t="s">
        <v>1328</v>
      </c>
      <c r="D376" s="58">
        <v>45695</v>
      </c>
      <c r="E376" s="51" t="s">
        <v>1771</v>
      </c>
      <c r="F376" s="51" t="s">
        <v>1772</v>
      </c>
      <c r="G376" s="59">
        <v>31132013907294</v>
      </c>
      <c r="H376" s="51" t="s">
        <v>1331</v>
      </c>
      <c r="I376" s="51" t="s">
        <v>1530</v>
      </c>
      <c r="J376" s="53">
        <v>59.99</v>
      </c>
    </row>
    <row r="377" spans="1:10" x14ac:dyDescent="0.5">
      <c r="A377" s="54" t="s">
        <v>277</v>
      </c>
      <c r="B377" s="54"/>
      <c r="C377" s="54"/>
      <c r="D377" s="54"/>
      <c r="E377" s="54"/>
      <c r="F377" s="54"/>
      <c r="G377" s="54"/>
      <c r="H377" s="54"/>
      <c r="I377" s="54"/>
      <c r="J377" s="55">
        <v>418.3</v>
      </c>
    </row>
    <row r="381" spans="1:10" ht="10.5" customHeight="1" x14ac:dyDescent="0.5">
      <c r="A381" s="63" t="s">
        <v>232</v>
      </c>
      <c r="B381" s="63"/>
      <c r="C381" s="63"/>
      <c r="D381" s="63"/>
      <c r="E381" s="63"/>
      <c r="F381" s="63"/>
      <c r="G381" s="63"/>
      <c r="H381" s="63"/>
      <c r="I381" s="63"/>
      <c r="J381" s="63"/>
    </row>
    <row r="382" spans="1:10" ht="10.5" customHeight="1" x14ac:dyDescent="0.5">
      <c r="A382" s="64" t="s">
        <v>1773</v>
      </c>
      <c r="B382" s="64"/>
      <c r="C382" s="64"/>
      <c r="D382" s="64"/>
      <c r="E382" s="64"/>
      <c r="F382" s="64"/>
      <c r="G382" s="64"/>
      <c r="H382" s="64"/>
      <c r="I382" s="64"/>
      <c r="J382" s="64"/>
    </row>
    <row r="384" spans="1:10" ht="37.799999999999997" x14ac:dyDescent="0.5">
      <c r="A384" s="46" t="s">
        <v>1320</v>
      </c>
      <c r="B384" s="46" t="s">
        <v>1321</v>
      </c>
      <c r="C384" s="46" t="s">
        <v>236</v>
      </c>
      <c r="D384" s="46" t="s">
        <v>1322</v>
      </c>
      <c r="E384" s="46" t="s">
        <v>1323</v>
      </c>
      <c r="F384" s="46" t="s">
        <v>1324</v>
      </c>
      <c r="G384" s="46" t="s">
        <v>235</v>
      </c>
      <c r="H384" s="46" t="s">
        <v>1325</v>
      </c>
      <c r="I384" s="46" t="s">
        <v>1326</v>
      </c>
      <c r="J384" s="47" t="s">
        <v>1327</v>
      </c>
    </row>
    <row r="385" spans="1:10" ht="63" x14ac:dyDescent="0.5">
      <c r="A385" s="48" t="s">
        <v>22</v>
      </c>
      <c r="B385" s="49">
        <v>29</v>
      </c>
      <c r="C385" s="48" t="s">
        <v>1328</v>
      </c>
      <c r="D385" s="56">
        <v>45660</v>
      </c>
      <c r="E385" s="48" t="s">
        <v>1774</v>
      </c>
      <c r="F385" s="48" t="s">
        <v>1775</v>
      </c>
      <c r="G385" s="57">
        <v>31145010826127</v>
      </c>
      <c r="H385" s="48" t="s">
        <v>1331</v>
      </c>
      <c r="I385" s="48" t="s">
        <v>1555</v>
      </c>
      <c r="J385" s="50">
        <v>29</v>
      </c>
    </row>
    <row r="386" spans="1:10" ht="63" x14ac:dyDescent="0.5">
      <c r="A386" s="51" t="s">
        <v>34</v>
      </c>
      <c r="B386" s="52">
        <v>31</v>
      </c>
      <c r="C386" s="51" t="s">
        <v>1328</v>
      </c>
      <c r="D386" s="58">
        <v>45674</v>
      </c>
      <c r="E386" s="51" t="s">
        <v>1776</v>
      </c>
      <c r="F386" s="51" t="s">
        <v>1777</v>
      </c>
      <c r="G386" s="59">
        <v>31437005867426</v>
      </c>
      <c r="H386" s="51" t="s">
        <v>1677</v>
      </c>
      <c r="I386" s="51" t="s">
        <v>1778</v>
      </c>
      <c r="J386" s="53">
        <v>31</v>
      </c>
    </row>
    <row r="387" spans="1:10" ht="50.4" x14ac:dyDescent="0.5">
      <c r="A387" s="48" t="s">
        <v>60</v>
      </c>
      <c r="B387" s="49">
        <v>18</v>
      </c>
      <c r="C387" s="48" t="s">
        <v>1328</v>
      </c>
      <c r="D387" s="56">
        <v>45702</v>
      </c>
      <c r="E387" s="48" t="s">
        <v>1779</v>
      </c>
      <c r="F387" s="48" t="s">
        <v>1780</v>
      </c>
      <c r="G387" s="57">
        <v>31942000586913</v>
      </c>
      <c r="H387" s="48" t="s">
        <v>1331</v>
      </c>
      <c r="I387" s="48" t="s">
        <v>1454</v>
      </c>
      <c r="J387" s="50">
        <v>18</v>
      </c>
    </row>
    <row r="388" spans="1:10" ht="63" x14ac:dyDescent="0.5">
      <c r="A388" s="51" t="s">
        <v>78</v>
      </c>
      <c r="B388" s="52">
        <v>17</v>
      </c>
      <c r="C388" s="51" t="s">
        <v>1328</v>
      </c>
      <c r="D388" s="58">
        <v>45709</v>
      </c>
      <c r="E388" s="51" t="s">
        <v>1781</v>
      </c>
      <c r="F388" s="51" t="s">
        <v>1782</v>
      </c>
      <c r="G388" s="59">
        <v>31249003416910</v>
      </c>
      <c r="H388" s="51" t="s">
        <v>1331</v>
      </c>
      <c r="I388" s="51" t="s">
        <v>1783</v>
      </c>
      <c r="J388" s="53">
        <v>17</v>
      </c>
    </row>
    <row r="389" spans="1:10" ht="63" x14ac:dyDescent="0.5">
      <c r="A389" s="48" t="s">
        <v>152</v>
      </c>
      <c r="B389" s="49">
        <v>19.989999999999998</v>
      </c>
      <c r="C389" s="48" t="s">
        <v>1328</v>
      </c>
      <c r="D389" s="56">
        <v>45674</v>
      </c>
      <c r="E389" s="48" t="s">
        <v>1784</v>
      </c>
      <c r="F389" s="48" t="s">
        <v>1785</v>
      </c>
      <c r="G389" s="57">
        <v>31186030773683</v>
      </c>
      <c r="H389" s="48" t="s">
        <v>1331</v>
      </c>
      <c r="I389" s="48" t="s">
        <v>1786</v>
      </c>
      <c r="J389" s="50">
        <v>19.989999999999998</v>
      </c>
    </row>
    <row r="390" spans="1:10" ht="50.4" x14ac:dyDescent="0.5">
      <c r="A390" s="51" t="s">
        <v>183</v>
      </c>
      <c r="B390" s="52">
        <v>16.100000000000001</v>
      </c>
      <c r="C390" s="51" t="s">
        <v>1328</v>
      </c>
      <c r="D390" s="58">
        <v>45723</v>
      </c>
      <c r="E390" s="51" t="s">
        <v>1787</v>
      </c>
      <c r="F390" s="51" t="s">
        <v>1788</v>
      </c>
      <c r="G390" s="59">
        <v>30053013536688</v>
      </c>
      <c r="H390" s="51" t="s">
        <v>1331</v>
      </c>
      <c r="I390" s="51" t="s">
        <v>1789</v>
      </c>
      <c r="J390" s="53">
        <v>16.100000000000001</v>
      </c>
    </row>
    <row r="391" spans="1:10" ht="75.599999999999994" x14ac:dyDescent="0.5">
      <c r="A391" s="48" t="s">
        <v>183</v>
      </c>
      <c r="B391" s="49">
        <v>11.99</v>
      </c>
      <c r="C391" s="48" t="s">
        <v>1328</v>
      </c>
      <c r="D391" s="56">
        <v>45730</v>
      </c>
      <c r="E391" s="48" t="s">
        <v>1790</v>
      </c>
      <c r="F391" s="48" t="s">
        <v>1791</v>
      </c>
      <c r="G391" s="57">
        <v>30053010498932</v>
      </c>
      <c r="H391" s="48" t="s">
        <v>1534</v>
      </c>
      <c r="I391" s="48" t="s">
        <v>1332</v>
      </c>
      <c r="J391" s="50">
        <v>11.99</v>
      </c>
    </row>
    <row r="392" spans="1:10" ht="75.599999999999994" x14ac:dyDescent="0.5">
      <c r="A392" s="51" t="s">
        <v>183</v>
      </c>
      <c r="B392" s="52">
        <v>17.59</v>
      </c>
      <c r="C392" s="51" t="s">
        <v>1328</v>
      </c>
      <c r="D392" s="58">
        <v>45730</v>
      </c>
      <c r="E392" s="51" t="s">
        <v>1792</v>
      </c>
      <c r="F392" s="51" t="s">
        <v>1793</v>
      </c>
      <c r="G392" s="59">
        <v>30053009518112</v>
      </c>
      <c r="H392" s="51" t="s">
        <v>1534</v>
      </c>
      <c r="I392" s="51" t="s">
        <v>1332</v>
      </c>
      <c r="J392" s="53">
        <v>17.59</v>
      </c>
    </row>
    <row r="393" spans="1:10" ht="63" x14ac:dyDescent="0.5">
      <c r="A393" s="48" t="s">
        <v>189</v>
      </c>
      <c r="B393" s="49">
        <v>17</v>
      </c>
      <c r="C393" s="48" t="s">
        <v>1328</v>
      </c>
      <c r="D393" s="56">
        <v>45674</v>
      </c>
      <c r="E393" s="48" t="s">
        <v>1794</v>
      </c>
      <c r="F393" s="48" t="s">
        <v>1795</v>
      </c>
      <c r="G393" s="57">
        <v>36879000794474</v>
      </c>
      <c r="H393" s="48" t="s">
        <v>1331</v>
      </c>
      <c r="I393" s="48" t="s">
        <v>1786</v>
      </c>
      <c r="J393" s="50">
        <v>17</v>
      </c>
    </row>
    <row r="394" spans="1:10" x14ac:dyDescent="0.5">
      <c r="A394" s="54" t="s">
        <v>277</v>
      </c>
      <c r="B394" s="54"/>
      <c r="C394" s="54"/>
      <c r="D394" s="54"/>
      <c r="E394" s="54"/>
      <c r="F394" s="54"/>
      <c r="G394" s="54"/>
      <c r="H394" s="54"/>
      <c r="I394" s="54"/>
      <c r="J394" s="55">
        <v>177.67</v>
      </c>
    </row>
    <row r="398" spans="1:10" ht="10.5" customHeight="1" x14ac:dyDescent="0.5">
      <c r="A398" s="63" t="s">
        <v>232</v>
      </c>
      <c r="B398" s="63"/>
      <c r="C398" s="63"/>
      <c r="D398" s="63"/>
      <c r="E398" s="63"/>
      <c r="F398" s="63"/>
      <c r="G398" s="63"/>
      <c r="H398" s="63"/>
      <c r="I398" s="63"/>
      <c r="J398" s="63"/>
    </row>
    <row r="399" spans="1:10" ht="10.5" customHeight="1" x14ac:dyDescent="0.5">
      <c r="A399" s="64" t="s">
        <v>1796</v>
      </c>
      <c r="B399" s="64"/>
      <c r="C399" s="64"/>
      <c r="D399" s="64"/>
      <c r="E399" s="64"/>
      <c r="F399" s="64"/>
      <c r="G399" s="64"/>
      <c r="H399" s="64"/>
      <c r="I399" s="64"/>
      <c r="J399" s="64"/>
    </row>
    <row r="401" spans="1:10" ht="37.799999999999997" x14ac:dyDescent="0.5">
      <c r="A401" s="46" t="s">
        <v>1320</v>
      </c>
      <c r="B401" s="46" t="s">
        <v>1321</v>
      </c>
      <c r="C401" s="46" t="s">
        <v>236</v>
      </c>
      <c r="D401" s="46" t="s">
        <v>1322</v>
      </c>
      <c r="E401" s="46" t="s">
        <v>1323</v>
      </c>
      <c r="F401" s="46" t="s">
        <v>1324</v>
      </c>
      <c r="G401" s="46" t="s">
        <v>235</v>
      </c>
      <c r="H401" s="46" t="s">
        <v>1325</v>
      </c>
      <c r="I401" s="46" t="s">
        <v>1326</v>
      </c>
      <c r="J401" s="47" t="s">
        <v>1327</v>
      </c>
    </row>
    <row r="402" spans="1:10" ht="63" x14ac:dyDescent="0.5">
      <c r="A402" s="48" t="s">
        <v>42</v>
      </c>
      <c r="B402" s="49">
        <v>8.48</v>
      </c>
      <c r="C402" s="48" t="s">
        <v>1328</v>
      </c>
      <c r="D402" s="56">
        <v>45730</v>
      </c>
      <c r="E402" s="48" t="s">
        <v>1797</v>
      </c>
      <c r="F402" s="48" t="s">
        <v>1798</v>
      </c>
      <c r="G402" s="57">
        <v>31531004663651</v>
      </c>
      <c r="H402" s="48" t="s">
        <v>1331</v>
      </c>
      <c r="I402" s="48" t="s">
        <v>1486</v>
      </c>
      <c r="J402" s="50">
        <v>8.48</v>
      </c>
    </row>
    <row r="403" spans="1:10" ht="50.4" x14ac:dyDescent="0.5">
      <c r="A403" s="51" t="s">
        <v>123</v>
      </c>
      <c r="B403" s="52">
        <v>40</v>
      </c>
      <c r="C403" s="51" t="s">
        <v>1328</v>
      </c>
      <c r="D403" s="58">
        <v>45681</v>
      </c>
      <c r="E403" s="51" t="s">
        <v>1799</v>
      </c>
      <c r="F403" s="51" t="s">
        <v>1800</v>
      </c>
      <c r="G403" s="59">
        <v>30056003237647</v>
      </c>
      <c r="H403" s="51" t="s">
        <v>1801</v>
      </c>
      <c r="I403" s="51" t="s">
        <v>1503</v>
      </c>
      <c r="J403" s="53">
        <v>40</v>
      </c>
    </row>
    <row r="404" spans="1:10" ht="50.4" x14ac:dyDescent="0.5">
      <c r="A404" s="48" t="s">
        <v>70</v>
      </c>
      <c r="B404" s="49">
        <v>17</v>
      </c>
      <c r="C404" s="48" t="s">
        <v>1328</v>
      </c>
      <c r="D404" s="56">
        <v>45667</v>
      </c>
      <c r="E404" s="48" t="s">
        <v>1802</v>
      </c>
      <c r="F404" s="48" t="s">
        <v>1803</v>
      </c>
      <c r="G404" s="57">
        <v>31191013115225</v>
      </c>
      <c r="H404" s="48" t="s">
        <v>1804</v>
      </c>
      <c r="I404" s="48" t="s">
        <v>1805</v>
      </c>
      <c r="J404" s="50">
        <v>17</v>
      </c>
    </row>
    <row r="405" spans="1:10" ht="50.4" x14ac:dyDescent="0.5">
      <c r="A405" s="51" t="s">
        <v>84</v>
      </c>
      <c r="B405" s="52">
        <v>39.99</v>
      </c>
      <c r="C405" s="51" t="s">
        <v>1328</v>
      </c>
      <c r="D405" s="58">
        <v>45660</v>
      </c>
      <c r="E405" s="51" t="s">
        <v>1806</v>
      </c>
      <c r="F405" s="51" t="s">
        <v>1807</v>
      </c>
      <c r="G405" s="59">
        <v>31316004970243</v>
      </c>
      <c r="H405" s="51" t="s">
        <v>1605</v>
      </c>
      <c r="I405" s="51" t="s">
        <v>1551</v>
      </c>
      <c r="J405" s="53">
        <v>39.99</v>
      </c>
    </row>
    <row r="406" spans="1:10" ht="50.4" x14ac:dyDescent="0.5">
      <c r="A406" s="48" t="s">
        <v>152</v>
      </c>
      <c r="B406" s="49">
        <v>29.99</v>
      </c>
      <c r="C406" s="48" t="s">
        <v>1328</v>
      </c>
      <c r="D406" s="56">
        <v>45667</v>
      </c>
      <c r="E406" s="48" t="s">
        <v>1808</v>
      </c>
      <c r="F406" s="48" t="s">
        <v>1809</v>
      </c>
      <c r="G406" s="57">
        <v>31186060043601</v>
      </c>
      <c r="H406" s="48" t="s">
        <v>1804</v>
      </c>
      <c r="I406" s="48" t="s">
        <v>1515</v>
      </c>
      <c r="J406" s="50">
        <v>29.99</v>
      </c>
    </row>
    <row r="407" spans="1:10" ht="50.4" x14ac:dyDescent="0.5">
      <c r="A407" s="51" t="s">
        <v>152</v>
      </c>
      <c r="B407" s="52">
        <v>39.99</v>
      </c>
      <c r="C407" s="51" t="s">
        <v>1328</v>
      </c>
      <c r="D407" s="58">
        <v>45667</v>
      </c>
      <c r="E407" s="51" t="s">
        <v>1810</v>
      </c>
      <c r="F407" s="51" t="s">
        <v>1811</v>
      </c>
      <c r="G407" s="59">
        <v>31186060037447</v>
      </c>
      <c r="H407" s="51" t="s">
        <v>1804</v>
      </c>
      <c r="I407" s="51" t="s">
        <v>1805</v>
      </c>
      <c r="J407" s="53">
        <v>39.99</v>
      </c>
    </row>
    <row r="408" spans="1:10" ht="75.599999999999994" x14ac:dyDescent="0.5">
      <c r="A408" s="48" t="s">
        <v>1373</v>
      </c>
      <c r="B408" s="49">
        <v>40</v>
      </c>
      <c r="C408" s="48" t="s">
        <v>1328</v>
      </c>
      <c r="D408" s="56">
        <v>45667</v>
      </c>
      <c r="E408" s="48" t="s">
        <v>1812</v>
      </c>
      <c r="F408" s="48" t="s">
        <v>1813</v>
      </c>
      <c r="G408" s="57">
        <v>31132015977519</v>
      </c>
      <c r="H408" s="48" t="s">
        <v>1801</v>
      </c>
      <c r="I408" s="48" t="s">
        <v>1515</v>
      </c>
      <c r="J408" s="50">
        <v>40</v>
      </c>
    </row>
    <row r="409" spans="1:10" ht="75.599999999999994" x14ac:dyDescent="0.5">
      <c r="A409" s="51" t="s">
        <v>181</v>
      </c>
      <c r="B409" s="52">
        <v>17</v>
      </c>
      <c r="C409" s="51" t="s">
        <v>1328</v>
      </c>
      <c r="D409" s="58">
        <v>45667</v>
      </c>
      <c r="E409" s="51" t="s">
        <v>1814</v>
      </c>
      <c r="F409" s="51" t="s">
        <v>1815</v>
      </c>
      <c r="G409" s="59">
        <v>31350003831676</v>
      </c>
      <c r="H409" s="51" t="s">
        <v>1801</v>
      </c>
      <c r="I409" s="51" t="s">
        <v>1805</v>
      </c>
      <c r="J409" s="53">
        <v>17</v>
      </c>
    </row>
    <row r="410" spans="1:10" ht="50.4" x14ac:dyDescent="0.5">
      <c r="A410" s="48" t="s">
        <v>197</v>
      </c>
      <c r="B410" s="49">
        <v>15</v>
      </c>
      <c r="C410" s="48" t="s">
        <v>1328</v>
      </c>
      <c r="D410" s="56">
        <v>45667</v>
      </c>
      <c r="E410" s="48" t="s">
        <v>1816</v>
      </c>
      <c r="F410" s="48" t="s">
        <v>1817</v>
      </c>
      <c r="G410" s="57">
        <v>31308004015491</v>
      </c>
      <c r="H410" s="48" t="s">
        <v>1801</v>
      </c>
      <c r="I410" s="48" t="s">
        <v>1515</v>
      </c>
      <c r="J410" s="50">
        <v>15</v>
      </c>
    </row>
    <row r="411" spans="1:10" ht="63" x14ac:dyDescent="0.5">
      <c r="A411" s="51" t="s">
        <v>197</v>
      </c>
      <c r="B411" s="52">
        <v>30</v>
      </c>
      <c r="C411" s="51" t="s">
        <v>1328</v>
      </c>
      <c r="D411" s="58">
        <v>45667</v>
      </c>
      <c r="E411" s="51" t="s">
        <v>1818</v>
      </c>
      <c r="F411" s="51" t="s">
        <v>1819</v>
      </c>
      <c r="G411" s="59">
        <v>31308004031159</v>
      </c>
      <c r="H411" s="51" t="s">
        <v>1801</v>
      </c>
      <c r="I411" s="51" t="s">
        <v>1515</v>
      </c>
      <c r="J411" s="53">
        <v>30</v>
      </c>
    </row>
    <row r="412" spans="1:10" ht="50.4" x14ac:dyDescent="0.5">
      <c r="A412" s="48" t="s">
        <v>1333</v>
      </c>
      <c r="B412" s="49">
        <v>29</v>
      </c>
      <c r="C412" s="48" t="s">
        <v>1328</v>
      </c>
      <c r="D412" s="56">
        <v>45667</v>
      </c>
      <c r="E412" s="48" t="s">
        <v>1820</v>
      </c>
      <c r="F412" s="48" t="s">
        <v>1821</v>
      </c>
      <c r="G412" s="57">
        <v>31321008308051</v>
      </c>
      <c r="H412" s="48" t="s">
        <v>1801</v>
      </c>
      <c r="I412" s="48" t="s">
        <v>1805</v>
      </c>
      <c r="J412" s="50">
        <v>29</v>
      </c>
    </row>
    <row r="413" spans="1:10" x14ac:dyDescent="0.5">
      <c r="A413" s="54" t="s">
        <v>277</v>
      </c>
      <c r="B413" s="54"/>
      <c r="C413" s="54"/>
      <c r="D413" s="54"/>
      <c r="E413" s="54"/>
      <c r="F413" s="54"/>
      <c r="G413" s="54"/>
      <c r="H413" s="54"/>
      <c r="I413" s="54"/>
      <c r="J413" s="55">
        <v>306.45</v>
      </c>
    </row>
    <row r="417" spans="1:10" ht="10.5" customHeight="1" x14ac:dyDescent="0.5">
      <c r="A417" s="63" t="s">
        <v>232</v>
      </c>
      <c r="B417" s="63"/>
      <c r="C417" s="63"/>
      <c r="D417" s="63"/>
      <c r="E417" s="63"/>
      <c r="F417" s="63"/>
      <c r="G417" s="63"/>
      <c r="H417" s="63"/>
      <c r="I417" s="63"/>
      <c r="J417" s="63"/>
    </row>
    <row r="418" spans="1:10" ht="10.5" customHeight="1" x14ac:dyDescent="0.5">
      <c r="A418" s="64" t="s">
        <v>1822</v>
      </c>
      <c r="B418" s="64"/>
      <c r="C418" s="64"/>
      <c r="D418" s="64"/>
      <c r="E418" s="64"/>
      <c r="F418" s="64"/>
      <c r="G418" s="64"/>
      <c r="H418" s="64"/>
      <c r="I418" s="64"/>
      <c r="J418" s="64"/>
    </row>
    <row r="420" spans="1:10" ht="37.799999999999997" x14ac:dyDescent="0.5">
      <c r="A420" s="46" t="s">
        <v>1320</v>
      </c>
      <c r="B420" s="46" t="s">
        <v>1321</v>
      </c>
      <c r="C420" s="46" t="s">
        <v>236</v>
      </c>
      <c r="D420" s="46" t="s">
        <v>1322</v>
      </c>
      <c r="E420" s="46" t="s">
        <v>1323</v>
      </c>
      <c r="F420" s="46" t="s">
        <v>1324</v>
      </c>
      <c r="G420" s="46" t="s">
        <v>235</v>
      </c>
      <c r="H420" s="46" t="s">
        <v>1325</v>
      </c>
      <c r="I420" s="46" t="s">
        <v>1326</v>
      </c>
      <c r="J420" s="47" t="s">
        <v>1327</v>
      </c>
    </row>
    <row r="421" spans="1:10" ht="75.599999999999994" x14ac:dyDescent="0.5">
      <c r="A421" s="48" t="s">
        <v>54</v>
      </c>
      <c r="B421" s="49">
        <v>9.51</v>
      </c>
      <c r="C421" s="48" t="s">
        <v>1328</v>
      </c>
      <c r="D421" s="56">
        <v>45730</v>
      </c>
      <c r="E421" s="48" t="s">
        <v>1823</v>
      </c>
      <c r="F421" s="48" t="s">
        <v>1824</v>
      </c>
      <c r="G421" s="57">
        <v>31319004131774</v>
      </c>
      <c r="H421" s="48" t="s">
        <v>1331</v>
      </c>
      <c r="I421" s="48" t="s">
        <v>1626</v>
      </c>
      <c r="J421" s="50">
        <v>9.51</v>
      </c>
    </row>
    <row r="422" spans="1:10" ht="63" x14ac:dyDescent="0.5">
      <c r="A422" s="51" t="s">
        <v>88</v>
      </c>
      <c r="B422" s="52">
        <v>8.99</v>
      </c>
      <c r="C422" s="51" t="s">
        <v>1328</v>
      </c>
      <c r="D422" s="58">
        <v>45709</v>
      </c>
      <c r="E422" s="51" t="s">
        <v>1825</v>
      </c>
      <c r="F422" s="51" t="s">
        <v>1826</v>
      </c>
      <c r="G422" s="59">
        <v>31322007826580</v>
      </c>
      <c r="H422" s="51" t="s">
        <v>1331</v>
      </c>
      <c r="I422" s="51" t="s">
        <v>1827</v>
      </c>
      <c r="J422" s="53">
        <v>8.99</v>
      </c>
    </row>
    <row r="423" spans="1:10" ht="63" x14ac:dyDescent="0.5">
      <c r="A423" s="48" t="s">
        <v>88</v>
      </c>
      <c r="B423" s="49">
        <v>12.99</v>
      </c>
      <c r="C423" s="48" t="s">
        <v>1328</v>
      </c>
      <c r="D423" s="56">
        <v>45695</v>
      </c>
      <c r="E423" s="48" t="s">
        <v>1828</v>
      </c>
      <c r="F423" s="48" t="s">
        <v>1829</v>
      </c>
      <c r="G423" s="57">
        <v>31322007639223</v>
      </c>
      <c r="H423" s="48" t="s">
        <v>1331</v>
      </c>
      <c r="I423" s="48" t="s">
        <v>1530</v>
      </c>
      <c r="J423" s="50">
        <v>12.99</v>
      </c>
    </row>
    <row r="424" spans="1:10" ht="63" x14ac:dyDescent="0.5">
      <c r="A424" s="51" t="s">
        <v>88</v>
      </c>
      <c r="B424" s="52">
        <v>18.95</v>
      </c>
      <c r="C424" s="51" t="s">
        <v>1328</v>
      </c>
      <c r="D424" s="58">
        <v>45688</v>
      </c>
      <c r="E424" s="51" t="s">
        <v>1830</v>
      </c>
      <c r="F424" s="51" t="s">
        <v>1831</v>
      </c>
      <c r="G424" s="59">
        <v>31322008179559</v>
      </c>
      <c r="H424" s="51" t="s">
        <v>1331</v>
      </c>
      <c r="I424" s="51" t="s">
        <v>1636</v>
      </c>
      <c r="J424" s="53">
        <v>18.95</v>
      </c>
    </row>
    <row r="425" spans="1:10" ht="63" x14ac:dyDescent="0.5">
      <c r="A425" s="48" t="s">
        <v>88</v>
      </c>
      <c r="B425" s="49">
        <v>24.99</v>
      </c>
      <c r="C425" s="48" t="s">
        <v>1328</v>
      </c>
      <c r="D425" s="56">
        <v>45688</v>
      </c>
      <c r="E425" s="48" t="s">
        <v>1832</v>
      </c>
      <c r="F425" s="48" t="s">
        <v>1833</v>
      </c>
      <c r="G425" s="57">
        <v>31322008082597</v>
      </c>
      <c r="H425" s="48" t="s">
        <v>1331</v>
      </c>
      <c r="I425" s="48" t="s">
        <v>1636</v>
      </c>
      <c r="J425" s="50">
        <v>24.99</v>
      </c>
    </row>
    <row r="426" spans="1:10" ht="50.4" x14ac:dyDescent="0.5">
      <c r="A426" s="51" t="s">
        <v>88</v>
      </c>
      <c r="B426" s="52">
        <v>22.95</v>
      </c>
      <c r="C426" s="51" t="s">
        <v>1328</v>
      </c>
      <c r="D426" s="58">
        <v>45688</v>
      </c>
      <c r="E426" s="51" t="s">
        <v>1834</v>
      </c>
      <c r="F426" s="51" t="s">
        <v>1835</v>
      </c>
      <c r="G426" s="59">
        <v>31322008279300</v>
      </c>
      <c r="H426" s="51" t="s">
        <v>1331</v>
      </c>
      <c r="I426" s="51" t="s">
        <v>1636</v>
      </c>
      <c r="J426" s="53">
        <v>22.95</v>
      </c>
    </row>
    <row r="427" spans="1:10" ht="63" x14ac:dyDescent="0.5">
      <c r="A427" s="48" t="s">
        <v>88</v>
      </c>
      <c r="B427" s="49">
        <v>5.99</v>
      </c>
      <c r="C427" s="48" t="s">
        <v>1328</v>
      </c>
      <c r="D427" s="56">
        <v>45695</v>
      </c>
      <c r="E427" s="48" t="s">
        <v>1836</v>
      </c>
      <c r="F427" s="48" t="s">
        <v>1837</v>
      </c>
      <c r="G427" s="57">
        <v>31322008632144</v>
      </c>
      <c r="H427" s="48" t="s">
        <v>1838</v>
      </c>
      <c r="I427" s="48" t="s">
        <v>1372</v>
      </c>
      <c r="J427" s="50">
        <v>5.99</v>
      </c>
    </row>
    <row r="428" spans="1:10" ht="75.599999999999994" x14ac:dyDescent="0.5">
      <c r="A428" s="51" t="s">
        <v>88</v>
      </c>
      <c r="B428" s="52">
        <v>12.99</v>
      </c>
      <c r="C428" s="51" t="s">
        <v>1328</v>
      </c>
      <c r="D428" s="58">
        <v>45702</v>
      </c>
      <c r="E428" s="51" t="s">
        <v>1839</v>
      </c>
      <c r="F428" s="51" t="s">
        <v>1840</v>
      </c>
      <c r="G428" s="59">
        <v>31322004714524</v>
      </c>
      <c r="H428" s="51" t="s">
        <v>1331</v>
      </c>
      <c r="I428" s="51" t="s">
        <v>1736</v>
      </c>
      <c r="J428" s="53">
        <v>12.99</v>
      </c>
    </row>
    <row r="429" spans="1:10" ht="75.599999999999994" x14ac:dyDescent="0.5">
      <c r="A429" s="48" t="s">
        <v>88</v>
      </c>
      <c r="B429" s="49">
        <v>14.12</v>
      </c>
      <c r="C429" s="48" t="s">
        <v>1328</v>
      </c>
      <c r="D429" s="56">
        <v>45695</v>
      </c>
      <c r="E429" s="48" t="s">
        <v>1841</v>
      </c>
      <c r="F429" s="48" t="s">
        <v>1842</v>
      </c>
      <c r="G429" s="57">
        <v>31322006450531</v>
      </c>
      <c r="H429" s="48" t="s">
        <v>1331</v>
      </c>
      <c r="I429" s="48" t="s">
        <v>1372</v>
      </c>
      <c r="J429" s="50">
        <v>14.12</v>
      </c>
    </row>
    <row r="430" spans="1:10" ht="63" x14ac:dyDescent="0.5">
      <c r="A430" s="51" t="s">
        <v>88</v>
      </c>
      <c r="B430" s="52">
        <v>14.13</v>
      </c>
      <c r="C430" s="51" t="s">
        <v>1328</v>
      </c>
      <c r="D430" s="58">
        <v>45695</v>
      </c>
      <c r="E430" s="51" t="s">
        <v>1843</v>
      </c>
      <c r="F430" s="51" t="s">
        <v>1844</v>
      </c>
      <c r="G430" s="59">
        <v>31322007092654</v>
      </c>
      <c r="H430" s="51" t="s">
        <v>1331</v>
      </c>
      <c r="I430" s="51" t="s">
        <v>1372</v>
      </c>
      <c r="J430" s="53">
        <v>14.13</v>
      </c>
    </row>
    <row r="431" spans="1:10" ht="63" x14ac:dyDescent="0.5">
      <c r="A431" s="48" t="s">
        <v>88</v>
      </c>
      <c r="B431" s="49">
        <v>15.96</v>
      </c>
      <c r="C431" s="48" t="s">
        <v>1328</v>
      </c>
      <c r="D431" s="56">
        <v>45702</v>
      </c>
      <c r="E431" s="48" t="s">
        <v>1845</v>
      </c>
      <c r="F431" s="48" t="s">
        <v>1846</v>
      </c>
      <c r="G431" s="57">
        <v>31322005778007</v>
      </c>
      <c r="H431" s="48" t="s">
        <v>1331</v>
      </c>
      <c r="I431" s="48" t="s">
        <v>1736</v>
      </c>
      <c r="J431" s="50">
        <v>15.96</v>
      </c>
    </row>
    <row r="432" spans="1:10" ht="50.4" x14ac:dyDescent="0.5">
      <c r="A432" s="51" t="s">
        <v>109</v>
      </c>
      <c r="B432" s="52">
        <v>10</v>
      </c>
      <c r="C432" s="51" t="s">
        <v>1328</v>
      </c>
      <c r="D432" s="58">
        <v>45709</v>
      </c>
      <c r="E432" s="51" t="s">
        <v>1847</v>
      </c>
      <c r="F432" s="51" t="s">
        <v>1848</v>
      </c>
      <c r="G432" s="59">
        <v>31946005606311</v>
      </c>
      <c r="H432" s="51" t="s">
        <v>1331</v>
      </c>
      <c r="I432" s="51" t="s">
        <v>1849</v>
      </c>
      <c r="J432" s="53">
        <v>10</v>
      </c>
    </row>
    <row r="433" spans="1:10" ht="50.4" x14ac:dyDescent="0.5">
      <c r="A433" s="48" t="s">
        <v>119</v>
      </c>
      <c r="B433" s="49">
        <v>30</v>
      </c>
      <c r="C433" s="48" t="s">
        <v>1328</v>
      </c>
      <c r="D433" s="56">
        <v>45674</v>
      </c>
      <c r="E433" s="48" t="s">
        <v>1850</v>
      </c>
      <c r="F433" s="48" t="s">
        <v>1851</v>
      </c>
      <c r="G433" s="57">
        <v>31320004347683</v>
      </c>
      <c r="H433" s="48" t="s">
        <v>1425</v>
      </c>
      <c r="I433" s="48" t="s">
        <v>1852</v>
      </c>
      <c r="J433" s="50">
        <v>30</v>
      </c>
    </row>
    <row r="434" spans="1:10" ht="63" x14ac:dyDescent="0.5">
      <c r="A434" s="51" t="s">
        <v>119</v>
      </c>
      <c r="B434" s="52">
        <v>19</v>
      </c>
      <c r="C434" s="51" t="s">
        <v>1328</v>
      </c>
      <c r="D434" s="58">
        <v>45723</v>
      </c>
      <c r="E434" s="51" t="s">
        <v>1853</v>
      </c>
      <c r="F434" s="51" t="s">
        <v>1854</v>
      </c>
      <c r="G434" s="59">
        <v>31320005383091</v>
      </c>
      <c r="H434" s="51" t="s">
        <v>1331</v>
      </c>
      <c r="I434" s="51" t="s">
        <v>1655</v>
      </c>
      <c r="J434" s="53">
        <v>19</v>
      </c>
    </row>
    <row r="435" spans="1:10" ht="63" x14ac:dyDescent="0.5">
      <c r="A435" s="48" t="s">
        <v>189</v>
      </c>
      <c r="B435" s="49">
        <v>30</v>
      </c>
      <c r="C435" s="48" t="s">
        <v>1328</v>
      </c>
      <c r="D435" s="56">
        <v>45730</v>
      </c>
      <c r="E435" s="48" t="s">
        <v>1855</v>
      </c>
      <c r="F435" s="48" t="s">
        <v>1856</v>
      </c>
      <c r="G435" s="57">
        <v>36879001171128</v>
      </c>
      <c r="H435" s="48" t="s">
        <v>1331</v>
      </c>
      <c r="I435" s="48" t="s">
        <v>1486</v>
      </c>
      <c r="J435" s="50">
        <v>30</v>
      </c>
    </row>
    <row r="436" spans="1:10" ht="63" x14ac:dyDescent="0.5">
      <c r="A436" s="51" t="s">
        <v>1333</v>
      </c>
      <c r="B436" s="52">
        <v>23</v>
      </c>
      <c r="C436" s="51" t="s">
        <v>1328</v>
      </c>
      <c r="D436" s="58">
        <v>45709</v>
      </c>
      <c r="E436" s="51" t="s">
        <v>1857</v>
      </c>
      <c r="F436" s="51" t="s">
        <v>1858</v>
      </c>
      <c r="G436" s="59">
        <v>31321007877254</v>
      </c>
      <c r="H436" s="51" t="s">
        <v>1331</v>
      </c>
      <c r="I436" s="51" t="s">
        <v>1849</v>
      </c>
      <c r="J436" s="53">
        <v>23</v>
      </c>
    </row>
    <row r="437" spans="1:10" x14ac:dyDescent="0.5">
      <c r="A437" s="54" t="s">
        <v>277</v>
      </c>
      <c r="B437" s="54"/>
      <c r="C437" s="54"/>
      <c r="D437" s="54"/>
      <c r="E437" s="54"/>
      <c r="F437" s="54"/>
      <c r="G437" s="54"/>
      <c r="H437" s="54"/>
      <c r="I437" s="54"/>
      <c r="J437" s="55">
        <v>273.57</v>
      </c>
    </row>
    <row r="441" spans="1:10" ht="10.5" customHeight="1" x14ac:dyDescent="0.5">
      <c r="A441" s="63" t="s">
        <v>232</v>
      </c>
      <c r="B441" s="63"/>
      <c r="C441" s="63"/>
      <c r="D441" s="63"/>
      <c r="E441" s="63"/>
      <c r="F441" s="63"/>
      <c r="G441" s="63"/>
      <c r="H441" s="63"/>
      <c r="I441" s="63"/>
      <c r="J441" s="63"/>
    </row>
    <row r="442" spans="1:10" ht="10.5" customHeight="1" x14ac:dyDescent="0.5">
      <c r="A442" s="64" t="s">
        <v>1859</v>
      </c>
      <c r="B442" s="64"/>
      <c r="C442" s="64"/>
      <c r="D442" s="64"/>
      <c r="E442" s="64"/>
      <c r="F442" s="64"/>
      <c r="G442" s="64"/>
      <c r="H442" s="64"/>
      <c r="I442" s="64"/>
      <c r="J442" s="64"/>
    </row>
    <row r="444" spans="1:10" ht="37.799999999999997" x14ac:dyDescent="0.5">
      <c r="A444" s="46" t="s">
        <v>1320</v>
      </c>
      <c r="B444" s="46" t="s">
        <v>1321</v>
      </c>
      <c r="C444" s="46" t="s">
        <v>236</v>
      </c>
      <c r="D444" s="46" t="s">
        <v>1322</v>
      </c>
      <c r="E444" s="46" t="s">
        <v>1323</v>
      </c>
      <c r="F444" s="46" t="s">
        <v>1324</v>
      </c>
      <c r="G444" s="46" t="s">
        <v>235</v>
      </c>
      <c r="H444" s="46" t="s">
        <v>1325</v>
      </c>
      <c r="I444" s="46" t="s">
        <v>1326</v>
      </c>
      <c r="J444" s="47" t="s">
        <v>1327</v>
      </c>
    </row>
    <row r="445" spans="1:10" ht="50.4" x14ac:dyDescent="0.5">
      <c r="A445" s="48" t="s">
        <v>42</v>
      </c>
      <c r="B445" s="49">
        <v>14.1</v>
      </c>
      <c r="C445" s="48" t="s">
        <v>1328</v>
      </c>
      <c r="D445" s="56">
        <v>45667</v>
      </c>
      <c r="E445" s="48" t="s">
        <v>1860</v>
      </c>
      <c r="F445" s="48" t="s">
        <v>1861</v>
      </c>
      <c r="G445" s="57">
        <v>31531004480015</v>
      </c>
      <c r="H445" s="48" t="s">
        <v>1331</v>
      </c>
      <c r="I445" s="48" t="s">
        <v>1418</v>
      </c>
      <c r="J445" s="50">
        <v>14.1</v>
      </c>
    </row>
    <row r="446" spans="1:10" ht="50.4" x14ac:dyDescent="0.5">
      <c r="A446" s="51" t="s">
        <v>78</v>
      </c>
      <c r="B446" s="52">
        <v>19</v>
      </c>
      <c r="C446" s="51" t="s">
        <v>1328</v>
      </c>
      <c r="D446" s="58">
        <v>45667</v>
      </c>
      <c r="E446" s="51" t="s">
        <v>1862</v>
      </c>
      <c r="F446" s="51" t="s">
        <v>1863</v>
      </c>
      <c r="G446" s="59">
        <v>31249003421720</v>
      </c>
      <c r="H446" s="51" t="s">
        <v>1331</v>
      </c>
      <c r="I446" s="51" t="s">
        <v>1511</v>
      </c>
      <c r="J446" s="53">
        <v>19</v>
      </c>
    </row>
    <row r="447" spans="1:10" ht="63" x14ac:dyDescent="0.5">
      <c r="A447" s="48" t="s">
        <v>90</v>
      </c>
      <c r="B447" s="49">
        <v>40</v>
      </c>
      <c r="C447" s="48" t="s">
        <v>1328</v>
      </c>
      <c r="D447" s="56">
        <v>45723</v>
      </c>
      <c r="E447" s="48" t="s">
        <v>1864</v>
      </c>
      <c r="F447" s="48" t="s">
        <v>1865</v>
      </c>
      <c r="G447" s="57">
        <v>31385005378920</v>
      </c>
      <c r="H447" s="48" t="s">
        <v>1408</v>
      </c>
      <c r="I447" s="48" t="s">
        <v>1339</v>
      </c>
      <c r="J447" s="50">
        <v>40</v>
      </c>
    </row>
    <row r="448" spans="1:10" ht="75.599999999999994" x14ac:dyDescent="0.5">
      <c r="A448" s="51" t="s">
        <v>121</v>
      </c>
      <c r="B448" s="52">
        <v>9.99</v>
      </c>
      <c r="C448" s="51" t="s">
        <v>1328</v>
      </c>
      <c r="D448" s="58">
        <v>45716</v>
      </c>
      <c r="E448" s="51" t="s">
        <v>1866</v>
      </c>
      <c r="F448" s="51" t="s">
        <v>1867</v>
      </c>
      <c r="G448" s="59">
        <v>31137004073907</v>
      </c>
      <c r="H448" s="51" t="s">
        <v>1331</v>
      </c>
      <c r="I448" s="51" t="s">
        <v>1868</v>
      </c>
      <c r="J448" s="53">
        <v>9.99</v>
      </c>
    </row>
    <row r="449" spans="1:10" ht="63" x14ac:dyDescent="0.5">
      <c r="A449" s="48" t="s">
        <v>152</v>
      </c>
      <c r="B449" s="49">
        <v>16.989999999999998</v>
      </c>
      <c r="C449" s="48" t="s">
        <v>1328</v>
      </c>
      <c r="D449" s="56">
        <v>45660</v>
      </c>
      <c r="E449" s="48" t="s">
        <v>1869</v>
      </c>
      <c r="F449" s="48" t="s">
        <v>1870</v>
      </c>
      <c r="G449" s="57">
        <v>31186030636294</v>
      </c>
      <c r="H449" s="48" t="s">
        <v>1331</v>
      </c>
      <c r="I449" s="48" t="s">
        <v>1871</v>
      </c>
      <c r="J449" s="50">
        <v>16.989999999999998</v>
      </c>
    </row>
    <row r="450" spans="1:10" ht="75.599999999999994" x14ac:dyDescent="0.5">
      <c r="A450" s="51" t="s">
        <v>179</v>
      </c>
      <c r="B450" s="52">
        <v>10</v>
      </c>
      <c r="C450" s="51" t="s">
        <v>1328</v>
      </c>
      <c r="D450" s="58">
        <v>45667</v>
      </c>
      <c r="E450" s="51" t="s">
        <v>1872</v>
      </c>
      <c r="F450" s="51" t="s">
        <v>1873</v>
      </c>
      <c r="G450" s="59">
        <v>31313002685634</v>
      </c>
      <c r="H450" s="51" t="s">
        <v>1331</v>
      </c>
      <c r="I450" s="51" t="s">
        <v>1511</v>
      </c>
      <c r="J450" s="53">
        <v>10</v>
      </c>
    </row>
    <row r="451" spans="1:10" ht="63" x14ac:dyDescent="0.5">
      <c r="A451" s="48" t="s">
        <v>199</v>
      </c>
      <c r="B451" s="49">
        <v>27</v>
      </c>
      <c r="C451" s="48" t="s">
        <v>1328</v>
      </c>
      <c r="D451" s="56">
        <v>45737</v>
      </c>
      <c r="E451" s="48" t="s">
        <v>1874</v>
      </c>
      <c r="F451" s="48" t="s">
        <v>1875</v>
      </c>
      <c r="G451" s="57">
        <v>32431000087899</v>
      </c>
      <c r="H451" s="48" t="s">
        <v>1331</v>
      </c>
      <c r="I451" s="48" t="s">
        <v>1409</v>
      </c>
      <c r="J451" s="50">
        <v>27</v>
      </c>
    </row>
    <row r="452" spans="1:10" ht="50.4" x14ac:dyDescent="0.5">
      <c r="A452" s="51" t="s">
        <v>201</v>
      </c>
      <c r="B452" s="52">
        <v>25</v>
      </c>
      <c r="C452" s="51" t="s">
        <v>1328</v>
      </c>
      <c r="D452" s="58">
        <v>45730</v>
      </c>
      <c r="E452" s="51" t="s">
        <v>1876</v>
      </c>
      <c r="F452" s="51" t="s">
        <v>1877</v>
      </c>
      <c r="G452" s="59">
        <v>37482001032165</v>
      </c>
      <c r="H452" s="51" t="s">
        <v>1331</v>
      </c>
      <c r="I452" s="51" t="s">
        <v>1719</v>
      </c>
      <c r="J452" s="53">
        <v>25</v>
      </c>
    </row>
    <row r="453" spans="1:10" ht="88.2" x14ac:dyDescent="0.5">
      <c r="A453" s="48" t="s">
        <v>217</v>
      </c>
      <c r="B453" s="49">
        <v>2.25</v>
      </c>
      <c r="C453" s="48" t="s">
        <v>1328</v>
      </c>
      <c r="D453" s="56">
        <v>45667</v>
      </c>
      <c r="E453" s="48" t="s">
        <v>1878</v>
      </c>
      <c r="F453" s="48" t="s">
        <v>1879</v>
      </c>
      <c r="G453" s="57">
        <v>31404003555403</v>
      </c>
      <c r="H453" s="48" t="s">
        <v>1331</v>
      </c>
      <c r="I453" s="48" t="s">
        <v>1511</v>
      </c>
      <c r="J453" s="50">
        <v>2.25</v>
      </c>
    </row>
    <row r="454" spans="1:10" x14ac:dyDescent="0.5">
      <c r="A454" s="54" t="s">
        <v>277</v>
      </c>
      <c r="B454" s="54"/>
      <c r="C454" s="54"/>
      <c r="D454" s="54"/>
      <c r="E454" s="54"/>
      <c r="F454" s="54"/>
      <c r="G454" s="54"/>
      <c r="H454" s="54"/>
      <c r="I454" s="54"/>
      <c r="J454" s="55">
        <v>164.33</v>
      </c>
    </row>
    <row r="458" spans="1:10" ht="10.5" customHeight="1" x14ac:dyDescent="0.5">
      <c r="A458" s="63" t="s">
        <v>232</v>
      </c>
      <c r="B458" s="63"/>
      <c r="C458" s="63"/>
      <c r="D458" s="63"/>
      <c r="E458" s="63"/>
      <c r="F458" s="63"/>
      <c r="G458" s="63"/>
      <c r="H458" s="63"/>
      <c r="I458" s="63"/>
      <c r="J458" s="63"/>
    </row>
    <row r="459" spans="1:10" ht="10.5" customHeight="1" x14ac:dyDescent="0.5">
      <c r="A459" s="64" t="s">
        <v>1880</v>
      </c>
      <c r="B459" s="64"/>
      <c r="C459" s="64"/>
      <c r="D459" s="64"/>
      <c r="E459" s="64"/>
      <c r="F459" s="64"/>
      <c r="G459" s="64"/>
      <c r="H459" s="64"/>
      <c r="I459" s="64"/>
      <c r="J459" s="64"/>
    </row>
    <row r="461" spans="1:10" ht="37.799999999999997" x14ac:dyDescent="0.5">
      <c r="A461" s="46" t="s">
        <v>1320</v>
      </c>
      <c r="B461" s="46" t="s">
        <v>1321</v>
      </c>
      <c r="C461" s="46" t="s">
        <v>236</v>
      </c>
      <c r="D461" s="46" t="s">
        <v>1322</v>
      </c>
      <c r="E461" s="46" t="s">
        <v>1323</v>
      </c>
      <c r="F461" s="46" t="s">
        <v>1324</v>
      </c>
      <c r="G461" s="46" t="s">
        <v>235</v>
      </c>
      <c r="H461" s="46" t="s">
        <v>1325</v>
      </c>
      <c r="I461" s="46" t="s">
        <v>1326</v>
      </c>
      <c r="J461" s="47" t="s">
        <v>1327</v>
      </c>
    </row>
    <row r="462" spans="1:10" ht="63" x14ac:dyDescent="0.5">
      <c r="A462" s="48" t="s">
        <v>80</v>
      </c>
      <c r="B462" s="49">
        <v>15</v>
      </c>
      <c r="C462" s="48" t="s">
        <v>1328</v>
      </c>
      <c r="D462" s="56">
        <v>45702</v>
      </c>
      <c r="E462" s="48" t="s">
        <v>1881</v>
      </c>
      <c r="F462" s="48" t="s">
        <v>1882</v>
      </c>
      <c r="G462" s="57">
        <v>32026030353871</v>
      </c>
      <c r="H462" s="48" t="s">
        <v>1331</v>
      </c>
      <c r="I462" s="48" t="s">
        <v>1736</v>
      </c>
      <c r="J462" s="50">
        <v>15</v>
      </c>
    </row>
    <row r="463" spans="1:10" ht="50.4" x14ac:dyDescent="0.5">
      <c r="A463" s="51" t="s">
        <v>1883</v>
      </c>
      <c r="B463" s="52">
        <v>18</v>
      </c>
      <c r="C463" s="51" t="s">
        <v>1328</v>
      </c>
      <c r="D463" s="58">
        <v>45667</v>
      </c>
      <c r="E463" s="51" t="s">
        <v>1884</v>
      </c>
      <c r="F463" s="51" t="s">
        <v>1885</v>
      </c>
      <c r="G463" s="59">
        <v>36088001694192</v>
      </c>
      <c r="H463" s="51" t="s">
        <v>1408</v>
      </c>
      <c r="I463" s="51" t="s">
        <v>1511</v>
      </c>
      <c r="J463" s="53">
        <v>18</v>
      </c>
    </row>
    <row r="464" spans="1:10" ht="63" x14ac:dyDescent="0.5">
      <c r="A464" s="48" t="s">
        <v>1886</v>
      </c>
      <c r="B464" s="49">
        <v>30</v>
      </c>
      <c r="C464" s="48" t="s">
        <v>1328</v>
      </c>
      <c r="D464" s="56">
        <v>45723</v>
      </c>
      <c r="E464" s="48" t="s">
        <v>1887</v>
      </c>
      <c r="F464" s="48" t="s">
        <v>1888</v>
      </c>
      <c r="G464" s="57">
        <v>37001000765490</v>
      </c>
      <c r="H464" s="48" t="s">
        <v>1331</v>
      </c>
      <c r="I464" s="48" t="s">
        <v>1789</v>
      </c>
      <c r="J464" s="50">
        <v>30</v>
      </c>
    </row>
    <row r="465" spans="1:10" ht="63" x14ac:dyDescent="0.5">
      <c r="A465" s="51" t="s">
        <v>1886</v>
      </c>
      <c r="B465" s="52">
        <v>30</v>
      </c>
      <c r="C465" s="51" t="s">
        <v>1328</v>
      </c>
      <c r="D465" s="58">
        <v>45681</v>
      </c>
      <c r="E465" s="51" t="s">
        <v>1889</v>
      </c>
      <c r="F465" s="51" t="s">
        <v>1890</v>
      </c>
      <c r="G465" s="59">
        <v>37001000661822</v>
      </c>
      <c r="H465" s="51" t="s">
        <v>1331</v>
      </c>
      <c r="I465" s="51" t="s">
        <v>1891</v>
      </c>
      <c r="J465" s="53">
        <v>30</v>
      </c>
    </row>
    <row r="466" spans="1:10" ht="50.4" x14ac:dyDescent="0.5">
      <c r="A466" s="48" t="s">
        <v>1886</v>
      </c>
      <c r="B466" s="49">
        <v>31</v>
      </c>
      <c r="C466" s="48" t="s">
        <v>1328</v>
      </c>
      <c r="D466" s="56">
        <v>45681</v>
      </c>
      <c r="E466" s="48" t="s">
        <v>1892</v>
      </c>
      <c r="F466" s="48" t="s">
        <v>1893</v>
      </c>
      <c r="G466" s="57">
        <v>37001000774047</v>
      </c>
      <c r="H466" s="48" t="s">
        <v>1331</v>
      </c>
      <c r="I466" s="48" t="s">
        <v>1891</v>
      </c>
      <c r="J466" s="50">
        <v>31</v>
      </c>
    </row>
    <row r="467" spans="1:10" ht="50.4" x14ac:dyDescent="0.5">
      <c r="A467" s="51" t="s">
        <v>162</v>
      </c>
      <c r="B467" s="52">
        <v>60</v>
      </c>
      <c r="C467" s="51" t="s">
        <v>1328</v>
      </c>
      <c r="D467" s="58">
        <v>45667</v>
      </c>
      <c r="E467" s="51" t="s">
        <v>1894</v>
      </c>
      <c r="F467" s="51" t="s">
        <v>1895</v>
      </c>
      <c r="G467" s="59">
        <v>31139005816243</v>
      </c>
      <c r="H467" s="51" t="s">
        <v>1605</v>
      </c>
      <c r="I467" s="51" t="s">
        <v>1511</v>
      </c>
      <c r="J467" s="53">
        <v>60</v>
      </c>
    </row>
    <row r="468" spans="1:10" x14ac:dyDescent="0.5">
      <c r="A468" s="54" t="s">
        <v>277</v>
      </c>
      <c r="B468" s="54"/>
      <c r="C468" s="54"/>
      <c r="D468" s="54"/>
      <c r="E468" s="54"/>
      <c r="F468" s="54"/>
      <c r="G468" s="54"/>
      <c r="H468" s="54"/>
      <c r="I468" s="54"/>
      <c r="J468" s="55">
        <v>184</v>
      </c>
    </row>
    <row r="472" spans="1:10" ht="10.5" customHeight="1" x14ac:dyDescent="0.5">
      <c r="A472" s="63" t="s">
        <v>232</v>
      </c>
      <c r="B472" s="63"/>
      <c r="C472" s="63"/>
      <c r="D472" s="63"/>
      <c r="E472" s="63"/>
      <c r="F472" s="63"/>
      <c r="G472" s="63"/>
      <c r="H472" s="63"/>
      <c r="I472" s="63"/>
      <c r="J472" s="63"/>
    </row>
    <row r="473" spans="1:10" ht="10.5" customHeight="1" x14ac:dyDescent="0.5">
      <c r="A473" s="64" t="s">
        <v>1896</v>
      </c>
      <c r="B473" s="64"/>
      <c r="C473" s="64"/>
      <c r="D473" s="64"/>
      <c r="E473" s="64"/>
      <c r="F473" s="64"/>
      <c r="G473" s="64"/>
      <c r="H473" s="64"/>
      <c r="I473" s="64"/>
      <c r="J473" s="64"/>
    </row>
    <row r="475" spans="1:10" ht="37.799999999999997" x14ac:dyDescent="0.5">
      <c r="A475" s="46" t="s">
        <v>1320</v>
      </c>
      <c r="B475" s="46" t="s">
        <v>1321</v>
      </c>
      <c r="C475" s="46" t="s">
        <v>236</v>
      </c>
      <c r="D475" s="46" t="s">
        <v>1322</v>
      </c>
      <c r="E475" s="46" t="s">
        <v>1323</v>
      </c>
      <c r="F475" s="46" t="s">
        <v>1324</v>
      </c>
      <c r="G475" s="46" t="s">
        <v>235</v>
      </c>
      <c r="H475" s="46" t="s">
        <v>1325</v>
      </c>
      <c r="I475" s="46" t="s">
        <v>1326</v>
      </c>
      <c r="J475" s="47" t="s">
        <v>1327</v>
      </c>
    </row>
    <row r="476" spans="1:10" ht="63" x14ac:dyDescent="0.5">
      <c r="A476" s="48" t="s">
        <v>44</v>
      </c>
      <c r="B476" s="49">
        <v>18</v>
      </c>
      <c r="C476" s="48" t="s">
        <v>1328</v>
      </c>
      <c r="D476" s="56">
        <v>45681</v>
      </c>
      <c r="E476" s="48" t="s">
        <v>1897</v>
      </c>
      <c r="F476" s="48" t="s">
        <v>1898</v>
      </c>
      <c r="G476" s="57">
        <v>31237003602175</v>
      </c>
      <c r="H476" s="48" t="s">
        <v>1331</v>
      </c>
      <c r="I476" s="48" t="s">
        <v>1891</v>
      </c>
      <c r="J476" s="50">
        <v>18</v>
      </c>
    </row>
    <row r="477" spans="1:10" ht="50.4" x14ac:dyDescent="0.5">
      <c r="A477" s="51" t="s">
        <v>70</v>
      </c>
      <c r="B477" s="52">
        <v>9</v>
      </c>
      <c r="C477" s="51" t="s">
        <v>1328</v>
      </c>
      <c r="D477" s="58">
        <v>45660</v>
      </c>
      <c r="E477" s="51" t="s">
        <v>1899</v>
      </c>
      <c r="F477" s="51" t="s">
        <v>1900</v>
      </c>
      <c r="G477" s="59">
        <v>31191011567179</v>
      </c>
      <c r="H477" s="51" t="s">
        <v>1331</v>
      </c>
      <c r="I477" s="51" t="s">
        <v>1871</v>
      </c>
      <c r="J477" s="53">
        <v>9</v>
      </c>
    </row>
    <row r="478" spans="1:10" ht="63" x14ac:dyDescent="0.5">
      <c r="A478" s="48" t="s">
        <v>82</v>
      </c>
      <c r="B478" s="49">
        <v>18</v>
      </c>
      <c r="C478" s="48" t="s">
        <v>1328</v>
      </c>
      <c r="D478" s="56">
        <v>45681</v>
      </c>
      <c r="E478" s="48" t="s">
        <v>1901</v>
      </c>
      <c r="F478" s="48" t="s">
        <v>1902</v>
      </c>
      <c r="G478" s="57">
        <v>31203001016016</v>
      </c>
      <c r="H478" s="48" t="s">
        <v>1331</v>
      </c>
      <c r="I478" s="48" t="s">
        <v>1891</v>
      </c>
      <c r="J478" s="50">
        <v>18</v>
      </c>
    </row>
    <row r="479" spans="1:10" ht="50.4" x14ac:dyDescent="0.5">
      <c r="A479" s="51" t="s">
        <v>119</v>
      </c>
      <c r="B479" s="52">
        <v>20</v>
      </c>
      <c r="C479" s="51" t="s">
        <v>1328</v>
      </c>
      <c r="D479" s="58">
        <v>45688</v>
      </c>
      <c r="E479" s="51" t="s">
        <v>1903</v>
      </c>
      <c r="F479" s="51" t="s">
        <v>1904</v>
      </c>
      <c r="G479" s="59">
        <v>31320004899816</v>
      </c>
      <c r="H479" s="51" t="s">
        <v>1331</v>
      </c>
      <c r="I479" s="51" t="s">
        <v>1905</v>
      </c>
      <c r="J479" s="53">
        <v>20</v>
      </c>
    </row>
    <row r="480" spans="1:10" ht="75.599999999999994" x14ac:dyDescent="0.5">
      <c r="A480" s="48" t="s">
        <v>1886</v>
      </c>
      <c r="B480" s="49">
        <v>17</v>
      </c>
      <c r="C480" s="48" t="s">
        <v>1328</v>
      </c>
      <c r="D480" s="56">
        <v>45667</v>
      </c>
      <c r="E480" s="48" t="s">
        <v>1906</v>
      </c>
      <c r="F480" s="48" t="s">
        <v>1907</v>
      </c>
      <c r="G480" s="57">
        <v>37001000051032</v>
      </c>
      <c r="H480" s="48" t="s">
        <v>1331</v>
      </c>
      <c r="I480" s="48" t="s">
        <v>1418</v>
      </c>
      <c r="J480" s="50">
        <v>17</v>
      </c>
    </row>
    <row r="481" spans="1:10" ht="50.4" x14ac:dyDescent="0.5">
      <c r="A481" s="51" t="s">
        <v>152</v>
      </c>
      <c r="B481" s="52">
        <v>8</v>
      </c>
      <c r="C481" s="51" t="s">
        <v>1328</v>
      </c>
      <c r="D481" s="58">
        <v>45730</v>
      </c>
      <c r="E481" s="51" t="s">
        <v>1908</v>
      </c>
      <c r="F481" s="51" t="s">
        <v>1909</v>
      </c>
      <c r="G481" s="59">
        <v>31186009617143</v>
      </c>
      <c r="H481" s="51" t="s">
        <v>1910</v>
      </c>
      <c r="I481" s="51" t="s">
        <v>1506</v>
      </c>
      <c r="J481" s="53">
        <v>8</v>
      </c>
    </row>
    <row r="482" spans="1:10" ht="50.4" x14ac:dyDescent="0.5">
      <c r="A482" s="48" t="s">
        <v>152</v>
      </c>
      <c r="B482" s="49">
        <v>10</v>
      </c>
      <c r="C482" s="48" t="s">
        <v>1328</v>
      </c>
      <c r="D482" s="56">
        <v>45737</v>
      </c>
      <c r="E482" s="48" t="s">
        <v>1911</v>
      </c>
      <c r="F482" s="48" t="s">
        <v>1909</v>
      </c>
      <c r="G482" s="57">
        <v>31186009604588</v>
      </c>
      <c r="H482" s="48" t="s">
        <v>1910</v>
      </c>
      <c r="I482" s="48" t="s">
        <v>1912</v>
      </c>
      <c r="J482" s="50">
        <v>10</v>
      </c>
    </row>
    <row r="483" spans="1:10" ht="75.599999999999994" x14ac:dyDescent="0.5">
      <c r="A483" s="51" t="s">
        <v>158</v>
      </c>
      <c r="B483" s="52">
        <v>23</v>
      </c>
      <c r="C483" s="51" t="s">
        <v>1328</v>
      </c>
      <c r="D483" s="58">
        <v>45702</v>
      </c>
      <c r="E483" s="51" t="s">
        <v>1913</v>
      </c>
      <c r="F483" s="51" t="s">
        <v>1914</v>
      </c>
      <c r="G483" s="59">
        <v>31965002842653</v>
      </c>
      <c r="H483" s="51" t="s">
        <v>1331</v>
      </c>
      <c r="I483" s="51" t="s">
        <v>1454</v>
      </c>
      <c r="J483" s="53">
        <v>23</v>
      </c>
    </row>
    <row r="484" spans="1:10" ht="50.4" x14ac:dyDescent="0.5">
      <c r="A484" s="48" t="s">
        <v>183</v>
      </c>
      <c r="B484" s="49">
        <v>17.989999999999998</v>
      </c>
      <c r="C484" s="48" t="s">
        <v>1328</v>
      </c>
      <c r="D484" s="56">
        <v>45667</v>
      </c>
      <c r="E484" s="48" t="s">
        <v>1915</v>
      </c>
      <c r="F484" s="48" t="s">
        <v>1916</v>
      </c>
      <c r="G484" s="57">
        <v>30053013900553</v>
      </c>
      <c r="H484" s="48" t="s">
        <v>1331</v>
      </c>
      <c r="I484" s="48" t="s">
        <v>1418</v>
      </c>
      <c r="J484" s="50">
        <v>17.989999999999998</v>
      </c>
    </row>
    <row r="485" spans="1:10" x14ac:dyDescent="0.5">
      <c r="A485" s="54" t="s">
        <v>277</v>
      </c>
      <c r="B485" s="54"/>
      <c r="C485" s="54"/>
      <c r="D485" s="54"/>
      <c r="E485" s="54"/>
      <c r="F485" s="54"/>
      <c r="G485" s="54"/>
      <c r="H485" s="54"/>
      <c r="I485" s="54"/>
      <c r="J485" s="55">
        <v>140.99</v>
      </c>
    </row>
    <row r="489" spans="1:10" ht="10.5" customHeight="1" x14ac:dyDescent="0.5">
      <c r="A489" s="63" t="s">
        <v>232</v>
      </c>
      <c r="B489" s="63"/>
      <c r="C489" s="63"/>
      <c r="D489" s="63"/>
      <c r="E489" s="63"/>
      <c r="F489" s="63"/>
      <c r="G489" s="63"/>
      <c r="H489" s="63"/>
      <c r="I489" s="63"/>
      <c r="J489" s="63"/>
    </row>
    <row r="490" spans="1:10" ht="10.5" customHeight="1" x14ac:dyDescent="0.5">
      <c r="A490" s="64" t="s">
        <v>1917</v>
      </c>
      <c r="B490" s="64"/>
      <c r="C490" s="64"/>
      <c r="D490" s="64"/>
      <c r="E490" s="64"/>
      <c r="F490" s="64"/>
      <c r="G490" s="64"/>
      <c r="H490" s="64"/>
      <c r="I490" s="64"/>
      <c r="J490" s="64"/>
    </row>
    <row r="492" spans="1:10" ht="37.799999999999997" x14ac:dyDescent="0.5">
      <c r="A492" s="46" t="s">
        <v>1320</v>
      </c>
      <c r="B492" s="46" t="s">
        <v>1321</v>
      </c>
      <c r="C492" s="46" t="s">
        <v>236</v>
      </c>
      <c r="D492" s="46" t="s">
        <v>1322</v>
      </c>
      <c r="E492" s="46" t="s">
        <v>1323</v>
      </c>
      <c r="F492" s="46" t="s">
        <v>1324</v>
      </c>
      <c r="G492" s="46" t="s">
        <v>235</v>
      </c>
      <c r="H492" s="46" t="s">
        <v>1325</v>
      </c>
      <c r="I492" s="46" t="s">
        <v>1326</v>
      </c>
      <c r="J492" s="47" t="s">
        <v>1327</v>
      </c>
    </row>
    <row r="493" spans="1:10" ht="50.4" x14ac:dyDescent="0.5">
      <c r="A493" s="48" t="s">
        <v>44</v>
      </c>
      <c r="B493" s="49">
        <v>15</v>
      </c>
      <c r="C493" s="48" t="s">
        <v>1328</v>
      </c>
      <c r="D493" s="56">
        <v>45702</v>
      </c>
      <c r="E493" s="48" t="s">
        <v>1918</v>
      </c>
      <c r="F493" s="48" t="s">
        <v>1919</v>
      </c>
      <c r="G493" s="57">
        <v>31237003177384</v>
      </c>
      <c r="H493" s="48" t="s">
        <v>1331</v>
      </c>
      <c r="I493" s="48" t="s">
        <v>1394</v>
      </c>
      <c r="J493" s="50">
        <v>15</v>
      </c>
    </row>
    <row r="494" spans="1:10" x14ac:dyDescent="0.5">
      <c r="A494" s="54" t="s">
        <v>277</v>
      </c>
      <c r="B494" s="54"/>
      <c r="C494" s="54"/>
      <c r="D494" s="54"/>
      <c r="E494" s="54"/>
      <c r="F494" s="54"/>
      <c r="G494" s="54"/>
      <c r="H494" s="54"/>
      <c r="I494" s="54"/>
      <c r="J494" s="55">
        <v>15</v>
      </c>
    </row>
    <row r="498" spans="1:10" ht="10.5" customHeight="1" x14ac:dyDescent="0.5">
      <c r="A498" s="63" t="s">
        <v>232</v>
      </c>
      <c r="B498" s="63"/>
      <c r="C498" s="63"/>
      <c r="D498" s="63"/>
      <c r="E498" s="63"/>
      <c r="F498" s="63"/>
      <c r="G498" s="63"/>
      <c r="H498" s="63"/>
      <c r="I498" s="63"/>
      <c r="J498" s="63"/>
    </row>
    <row r="499" spans="1:10" ht="10.5" customHeight="1" x14ac:dyDescent="0.5">
      <c r="A499" s="64" t="s">
        <v>1920</v>
      </c>
      <c r="B499" s="64"/>
      <c r="C499" s="64"/>
      <c r="D499" s="64"/>
      <c r="E499" s="64"/>
      <c r="F499" s="64"/>
      <c r="G499" s="64"/>
      <c r="H499" s="64"/>
      <c r="I499" s="64"/>
      <c r="J499" s="64"/>
    </row>
    <row r="501" spans="1:10" ht="37.799999999999997" x14ac:dyDescent="0.5">
      <c r="A501" s="46" t="s">
        <v>1320</v>
      </c>
      <c r="B501" s="46" t="s">
        <v>1321</v>
      </c>
      <c r="C501" s="46" t="s">
        <v>236</v>
      </c>
      <c r="D501" s="46" t="s">
        <v>1322</v>
      </c>
      <c r="E501" s="46" t="s">
        <v>1323</v>
      </c>
      <c r="F501" s="46" t="s">
        <v>1324</v>
      </c>
      <c r="G501" s="46" t="s">
        <v>235</v>
      </c>
      <c r="H501" s="46" t="s">
        <v>1325</v>
      </c>
      <c r="I501" s="46" t="s">
        <v>1326</v>
      </c>
      <c r="J501" s="47" t="s">
        <v>1327</v>
      </c>
    </row>
    <row r="502" spans="1:10" ht="63" x14ac:dyDescent="0.5">
      <c r="A502" s="48" t="s">
        <v>44</v>
      </c>
      <c r="B502" s="49">
        <v>18</v>
      </c>
      <c r="C502" s="48" t="s">
        <v>1328</v>
      </c>
      <c r="D502" s="56">
        <v>45730</v>
      </c>
      <c r="E502" s="48" t="s">
        <v>1921</v>
      </c>
      <c r="F502" s="48" t="s">
        <v>1922</v>
      </c>
      <c r="G502" s="57">
        <v>31237003007854</v>
      </c>
      <c r="H502" s="48" t="s">
        <v>1331</v>
      </c>
      <c r="I502" s="48" t="s">
        <v>1626</v>
      </c>
      <c r="J502" s="50">
        <v>18</v>
      </c>
    </row>
    <row r="503" spans="1:10" ht="50.4" x14ac:dyDescent="0.5">
      <c r="A503" s="51" t="s">
        <v>38</v>
      </c>
      <c r="B503" s="52">
        <v>10</v>
      </c>
      <c r="C503" s="51" t="s">
        <v>1328</v>
      </c>
      <c r="D503" s="58">
        <v>45688</v>
      </c>
      <c r="E503" s="51" t="s">
        <v>1923</v>
      </c>
      <c r="F503" s="51" t="s">
        <v>1924</v>
      </c>
      <c r="G503" s="59">
        <v>31993001249217</v>
      </c>
      <c r="H503" s="51" t="s">
        <v>1391</v>
      </c>
      <c r="I503" s="51" t="s">
        <v>1369</v>
      </c>
      <c r="J503" s="53">
        <v>10</v>
      </c>
    </row>
    <row r="504" spans="1:10" ht="50.4" x14ac:dyDescent="0.5">
      <c r="A504" s="48" t="s">
        <v>38</v>
      </c>
      <c r="B504" s="49">
        <v>17</v>
      </c>
      <c r="C504" s="48" t="s">
        <v>1328</v>
      </c>
      <c r="D504" s="56">
        <v>45688</v>
      </c>
      <c r="E504" s="48" t="s">
        <v>1925</v>
      </c>
      <c r="F504" s="48" t="s">
        <v>1926</v>
      </c>
      <c r="G504" s="57">
        <v>31993001146850</v>
      </c>
      <c r="H504" s="48" t="s">
        <v>1331</v>
      </c>
      <c r="I504" s="48" t="s">
        <v>1369</v>
      </c>
      <c r="J504" s="50">
        <v>17</v>
      </c>
    </row>
    <row r="505" spans="1:10" ht="75.599999999999994" x14ac:dyDescent="0.5">
      <c r="A505" s="51" t="s">
        <v>38</v>
      </c>
      <c r="B505" s="52">
        <v>25</v>
      </c>
      <c r="C505" s="51" t="s">
        <v>1328</v>
      </c>
      <c r="D505" s="58">
        <v>45702</v>
      </c>
      <c r="E505" s="51" t="s">
        <v>1927</v>
      </c>
      <c r="F505" s="51" t="s">
        <v>1928</v>
      </c>
      <c r="G505" s="59">
        <v>31993001349728</v>
      </c>
      <c r="H505" s="51" t="s">
        <v>1408</v>
      </c>
      <c r="I505" s="51" t="s">
        <v>1454</v>
      </c>
      <c r="J505" s="53">
        <v>25</v>
      </c>
    </row>
    <row r="506" spans="1:10" ht="75.599999999999994" x14ac:dyDescent="0.5">
      <c r="A506" s="48" t="s">
        <v>32</v>
      </c>
      <c r="B506" s="49">
        <v>200</v>
      </c>
      <c r="C506" s="48" t="s">
        <v>1328</v>
      </c>
      <c r="D506" s="56">
        <v>45730</v>
      </c>
      <c r="E506" s="48" t="s">
        <v>1929</v>
      </c>
      <c r="F506" s="48" t="s">
        <v>1930</v>
      </c>
      <c r="G506" s="57">
        <v>31731002406745</v>
      </c>
      <c r="H506" s="48" t="s">
        <v>1331</v>
      </c>
      <c r="I506" s="48" t="s">
        <v>1626</v>
      </c>
      <c r="J506" s="50">
        <v>200</v>
      </c>
    </row>
    <row r="507" spans="1:10" ht="50.4" x14ac:dyDescent="0.5">
      <c r="A507" s="51" t="s">
        <v>40</v>
      </c>
      <c r="B507" s="52">
        <v>16</v>
      </c>
      <c r="C507" s="51" t="s">
        <v>1328</v>
      </c>
      <c r="D507" s="58">
        <v>45688</v>
      </c>
      <c r="E507" s="51" t="s">
        <v>1931</v>
      </c>
      <c r="F507" s="51" t="s">
        <v>1932</v>
      </c>
      <c r="G507" s="59">
        <v>32957005623635</v>
      </c>
      <c r="H507" s="51" t="s">
        <v>1354</v>
      </c>
      <c r="I507" s="51" t="s">
        <v>1609</v>
      </c>
      <c r="J507" s="53">
        <v>16</v>
      </c>
    </row>
    <row r="508" spans="1:10" ht="75.599999999999994" x14ac:dyDescent="0.5">
      <c r="A508" s="48" t="s">
        <v>86</v>
      </c>
      <c r="B508" s="49">
        <v>16.8</v>
      </c>
      <c r="C508" s="48" t="s">
        <v>1328</v>
      </c>
      <c r="D508" s="56">
        <v>45730</v>
      </c>
      <c r="E508" s="48" t="s">
        <v>1933</v>
      </c>
      <c r="F508" s="48" t="s">
        <v>1934</v>
      </c>
      <c r="G508" s="57">
        <v>30052007205961</v>
      </c>
      <c r="H508" s="48" t="s">
        <v>1331</v>
      </c>
      <c r="I508" s="48" t="s">
        <v>1540</v>
      </c>
      <c r="J508" s="50">
        <v>16.8</v>
      </c>
    </row>
    <row r="509" spans="1:10" ht="75.599999999999994" x14ac:dyDescent="0.5">
      <c r="A509" s="51" t="s">
        <v>207</v>
      </c>
      <c r="B509" s="52">
        <v>15</v>
      </c>
      <c r="C509" s="51" t="s">
        <v>1328</v>
      </c>
      <c r="D509" s="58">
        <v>45688</v>
      </c>
      <c r="E509" s="51" t="s">
        <v>1935</v>
      </c>
      <c r="F509" s="51" t="s">
        <v>1936</v>
      </c>
      <c r="G509" s="59">
        <v>36078000174270</v>
      </c>
      <c r="H509" s="51" t="s">
        <v>1331</v>
      </c>
      <c r="I509" s="51" t="s">
        <v>1609</v>
      </c>
      <c r="J509" s="53">
        <v>15</v>
      </c>
    </row>
    <row r="510" spans="1:10" ht="63" x14ac:dyDescent="0.5">
      <c r="A510" s="48" t="s">
        <v>183</v>
      </c>
      <c r="B510" s="49">
        <v>21.38</v>
      </c>
      <c r="C510" s="48" t="s">
        <v>1328</v>
      </c>
      <c r="D510" s="56">
        <v>45667</v>
      </c>
      <c r="E510" s="48" t="s">
        <v>1937</v>
      </c>
      <c r="F510" s="48" t="s">
        <v>1938</v>
      </c>
      <c r="G510" s="57">
        <v>30053011351452</v>
      </c>
      <c r="H510" s="48" t="s">
        <v>1331</v>
      </c>
      <c r="I510" s="48" t="s">
        <v>1515</v>
      </c>
      <c r="J510" s="50">
        <v>21.38</v>
      </c>
    </row>
    <row r="511" spans="1:10" ht="63" x14ac:dyDescent="0.5">
      <c r="A511" s="51" t="s">
        <v>183</v>
      </c>
      <c r="B511" s="52">
        <v>15.15</v>
      </c>
      <c r="C511" s="51" t="s">
        <v>1328</v>
      </c>
      <c r="D511" s="58">
        <v>45723</v>
      </c>
      <c r="E511" s="51" t="s">
        <v>1939</v>
      </c>
      <c r="F511" s="51" t="s">
        <v>1940</v>
      </c>
      <c r="G511" s="59">
        <v>30053013521714</v>
      </c>
      <c r="H511" s="51" t="s">
        <v>1331</v>
      </c>
      <c r="I511" s="51" t="s">
        <v>1336</v>
      </c>
      <c r="J511" s="53">
        <v>15.15</v>
      </c>
    </row>
    <row r="512" spans="1:10" ht="63" x14ac:dyDescent="0.5">
      <c r="A512" s="48" t="s">
        <v>179</v>
      </c>
      <c r="B512" s="49">
        <v>20</v>
      </c>
      <c r="C512" s="48" t="s">
        <v>1328</v>
      </c>
      <c r="D512" s="56">
        <v>45688</v>
      </c>
      <c r="E512" s="48" t="s">
        <v>1941</v>
      </c>
      <c r="F512" s="48" t="s">
        <v>1942</v>
      </c>
      <c r="G512" s="57">
        <v>31313001633791</v>
      </c>
      <c r="H512" s="48" t="s">
        <v>1354</v>
      </c>
      <c r="I512" s="48" t="s">
        <v>1609</v>
      </c>
      <c r="J512" s="50">
        <v>20</v>
      </c>
    </row>
    <row r="513" spans="1:10" x14ac:dyDescent="0.5">
      <c r="A513" s="54" t="s">
        <v>277</v>
      </c>
      <c r="B513" s="54"/>
      <c r="C513" s="54"/>
      <c r="D513" s="54"/>
      <c r="E513" s="54"/>
      <c r="F513" s="54"/>
      <c r="G513" s="54"/>
      <c r="H513" s="54"/>
      <c r="I513" s="54"/>
      <c r="J513" s="55">
        <v>374.33</v>
      </c>
    </row>
    <row r="517" spans="1:10" ht="10.5" customHeight="1" x14ac:dyDescent="0.5">
      <c r="A517" s="63" t="s">
        <v>232</v>
      </c>
      <c r="B517" s="63"/>
      <c r="C517" s="63"/>
      <c r="D517" s="63"/>
      <c r="E517" s="63"/>
      <c r="F517" s="63"/>
      <c r="G517" s="63"/>
      <c r="H517" s="63"/>
      <c r="I517" s="63"/>
      <c r="J517" s="63"/>
    </row>
    <row r="518" spans="1:10" ht="10.5" customHeight="1" x14ac:dyDescent="0.5">
      <c r="A518" s="64" t="s">
        <v>1943</v>
      </c>
      <c r="B518" s="64"/>
      <c r="C518" s="64"/>
      <c r="D518" s="64"/>
      <c r="E518" s="64"/>
      <c r="F518" s="64"/>
      <c r="G518" s="64"/>
      <c r="H518" s="64"/>
      <c r="I518" s="64"/>
      <c r="J518" s="64"/>
    </row>
    <row r="520" spans="1:10" ht="37.799999999999997" x14ac:dyDescent="0.5">
      <c r="A520" s="46" t="s">
        <v>1320</v>
      </c>
      <c r="B520" s="46" t="s">
        <v>1321</v>
      </c>
      <c r="C520" s="46" t="s">
        <v>236</v>
      </c>
      <c r="D520" s="46" t="s">
        <v>1322</v>
      </c>
      <c r="E520" s="46" t="s">
        <v>1323</v>
      </c>
      <c r="F520" s="46" t="s">
        <v>1324</v>
      </c>
      <c r="G520" s="46" t="s">
        <v>235</v>
      </c>
      <c r="H520" s="46" t="s">
        <v>1325</v>
      </c>
      <c r="I520" s="46" t="s">
        <v>1326</v>
      </c>
      <c r="J520" s="47" t="s">
        <v>1327</v>
      </c>
    </row>
    <row r="521" spans="1:10" ht="63" x14ac:dyDescent="0.5">
      <c r="A521" s="48" t="s">
        <v>42</v>
      </c>
      <c r="B521" s="49">
        <v>21.84</v>
      </c>
      <c r="C521" s="48" t="s">
        <v>1328</v>
      </c>
      <c r="D521" s="56">
        <v>45730</v>
      </c>
      <c r="E521" s="48" t="s">
        <v>1944</v>
      </c>
      <c r="F521" s="48" t="s">
        <v>1945</v>
      </c>
      <c r="G521" s="57">
        <v>31531003914535</v>
      </c>
      <c r="H521" s="48" t="s">
        <v>1331</v>
      </c>
      <c r="I521" s="48" t="s">
        <v>1506</v>
      </c>
      <c r="J521" s="50">
        <v>21.84</v>
      </c>
    </row>
    <row r="522" spans="1:10" ht="63" x14ac:dyDescent="0.5">
      <c r="A522" s="51" t="s">
        <v>40</v>
      </c>
      <c r="B522" s="52">
        <v>22</v>
      </c>
      <c r="C522" s="51" t="s">
        <v>1328</v>
      </c>
      <c r="D522" s="58">
        <v>45681</v>
      </c>
      <c r="E522" s="51" t="s">
        <v>1946</v>
      </c>
      <c r="F522" s="51" t="s">
        <v>1947</v>
      </c>
      <c r="G522" s="59">
        <v>32957005190452</v>
      </c>
      <c r="H522" s="51" t="s">
        <v>1331</v>
      </c>
      <c r="I522" s="51" t="s">
        <v>1503</v>
      </c>
      <c r="J522" s="53">
        <v>22</v>
      </c>
    </row>
    <row r="523" spans="1:10" ht="63" x14ac:dyDescent="0.5">
      <c r="A523" s="48" t="s">
        <v>205</v>
      </c>
      <c r="B523" s="49">
        <v>27</v>
      </c>
      <c r="C523" s="48" t="s">
        <v>1328</v>
      </c>
      <c r="D523" s="56">
        <v>45737</v>
      </c>
      <c r="E523" s="48" t="s">
        <v>1948</v>
      </c>
      <c r="F523" s="48" t="s">
        <v>1949</v>
      </c>
      <c r="G523" s="57">
        <v>32990000905095</v>
      </c>
      <c r="H523" s="48" t="s">
        <v>1331</v>
      </c>
      <c r="I523" s="48" t="s">
        <v>1409</v>
      </c>
      <c r="J523" s="50">
        <v>27</v>
      </c>
    </row>
    <row r="524" spans="1:10" ht="63" x14ac:dyDescent="0.5">
      <c r="A524" s="51" t="s">
        <v>197</v>
      </c>
      <c r="B524" s="52">
        <v>27</v>
      </c>
      <c r="C524" s="51" t="s">
        <v>1328</v>
      </c>
      <c r="D524" s="58">
        <v>45674</v>
      </c>
      <c r="E524" s="51" t="s">
        <v>1950</v>
      </c>
      <c r="F524" s="51" t="s">
        <v>1951</v>
      </c>
      <c r="G524" s="59">
        <v>31308002058113</v>
      </c>
      <c r="H524" s="51" t="s">
        <v>1425</v>
      </c>
      <c r="I524" s="51" t="s">
        <v>1778</v>
      </c>
      <c r="J524" s="53">
        <v>27</v>
      </c>
    </row>
    <row r="525" spans="1:10" ht="75.599999999999994" x14ac:dyDescent="0.5">
      <c r="A525" s="48" t="s">
        <v>221</v>
      </c>
      <c r="B525" s="49">
        <v>16.95</v>
      </c>
      <c r="C525" s="48" t="s">
        <v>1328</v>
      </c>
      <c r="D525" s="56">
        <v>45730</v>
      </c>
      <c r="E525" s="48" t="s">
        <v>1952</v>
      </c>
      <c r="F525" s="48" t="s">
        <v>1953</v>
      </c>
      <c r="G525" s="57">
        <v>31687003755680</v>
      </c>
      <c r="H525" s="48" t="s">
        <v>1331</v>
      </c>
      <c r="I525" s="48" t="s">
        <v>1540</v>
      </c>
      <c r="J525" s="50">
        <v>16.95</v>
      </c>
    </row>
    <row r="526" spans="1:10" x14ac:dyDescent="0.5">
      <c r="A526" s="54" t="s">
        <v>277</v>
      </c>
      <c r="B526" s="54"/>
      <c r="C526" s="54"/>
      <c r="D526" s="54"/>
      <c r="E526" s="54"/>
      <c r="F526" s="54"/>
      <c r="G526" s="54"/>
      <c r="H526" s="54"/>
      <c r="I526" s="54"/>
      <c r="J526" s="55">
        <v>114.79</v>
      </c>
    </row>
    <row r="530" spans="1:10" ht="10.5" customHeight="1" x14ac:dyDescent="0.5">
      <c r="A530" s="63" t="s">
        <v>232</v>
      </c>
      <c r="B530" s="63"/>
      <c r="C530" s="63"/>
      <c r="D530" s="63"/>
      <c r="E530" s="63"/>
      <c r="F530" s="63"/>
      <c r="G530" s="63"/>
      <c r="H530" s="63"/>
      <c r="I530" s="63"/>
      <c r="J530" s="63"/>
    </row>
    <row r="531" spans="1:10" ht="10.5" customHeight="1" x14ac:dyDescent="0.5">
      <c r="A531" s="64" t="s">
        <v>1954</v>
      </c>
      <c r="B531" s="64"/>
      <c r="C531" s="64"/>
      <c r="D531" s="64"/>
      <c r="E531" s="64"/>
      <c r="F531" s="64"/>
      <c r="G531" s="64"/>
      <c r="H531" s="64"/>
      <c r="I531" s="64"/>
      <c r="J531" s="64"/>
    </row>
    <row r="533" spans="1:10" ht="37.799999999999997" x14ac:dyDescent="0.5">
      <c r="A533" s="46" t="s">
        <v>1320</v>
      </c>
      <c r="B533" s="46" t="s">
        <v>1321</v>
      </c>
      <c r="C533" s="46" t="s">
        <v>236</v>
      </c>
      <c r="D533" s="46" t="s">
        <v>1322</v>
      </c>
      <c r="E533" s="46" t="s">
        <v>1323</v>
      </c>
      <c r="F533" s="46" t="s">
        <v>1324</v>
      </c>
      <c r="G533" s="46" t="s">
        <v>235</v>
      </c>
      <c r="H533" s="46" t="s">
        <v>1325</v>
      </c>
      <c r="I533" s="46" t="s">
        <v>1326</v>
      </c>
      <c r="J533" s="47" t="s">
        <v>1327</v>
      </c>
    </row>
    <row r="534" spans="1:10" ht="75.599999999999994" x14ac:dyDescent="0.5">
      <c r="A534" s="48" t="s">
        <v>28</v>
      </c>
      <c r="B534" s="49">
        <v>23</v>
      </c>
      <c r="C534" s="48" t="s">
        <v>1328</v>
      </c>
      <c r="D534" s="56">
        <v>45737</v>
      </c>
      <c r="E534" s="48" t="s">
        <v>1955</v>
      </c>
      <c r="F534" s="48" t="s">
        <v>1956</v>
      </c>
      <c r="G534" s="57">
        <v>31381001270930</v>
      </c>
      <c r="H534" s="48" t="s">
        <v>1331</v>
      </c>
      <c r="I534" s="48" t="s">
        <v>1365</v>
      </c>
      <c r="J534" s="50">
        <v>23</v>
      </c>
    </row>
    <row r="535" spans="1:10" ht="63" x14ac:dyDescent="0.5">
      <c r="A535" s="51" t="s">
        <v>78</v>
      </c>
      <c r="B535" s="52">
        <v>5</v>
      </c>
      <c r="C535" s="51" t="s">
        <v>1328</v>
      </c>
      <c r="D535" s="58">
        <v>45674</v>
      </c>
      <c r="E535" s="51" t="s">
        <v>1957</v>
      </c>
      <c r="F535" s="51" t="s">
        <v>1958</v>
      </c>
      <c r="G535" s="59">
        <v>31249003352198</v>
      </c>
      <c r="H535" s="51" t="s">
        <v>1391</v>
      </c>
      <c r="I535" s="51" t="s">
        <v>1412</v>
      </c>
      <c r="J535" s="53">
        <v>5</v>
      </c>
    </row>
    <row r="536" spans="1:10" ht="63" x14ac:dyDescent="0.5">
      <c r="A536" s="48" t="s">
        <v>78</v>
      </c>
      <c r="B536" s="49">
        <v>15</v>
      </c>
      <c r="C536" s="48" t="s">
        <v>1328</v>
      </c>
      <c r="D536" s="56">
        <v>45667</v>
      </c>
      <c r="E536" s="48" t="s">
        <v>1959</v>
      </c>
      <c r="F536" s="48" t="s">
        <v>1960</v>
      </c>
      <c r="G536" s="57">
        <v>31249002765234</v>
      </c>
      <c r="H536" s="48" t="s">
        <v>1331</v>
      </c>
      <c r="I536" s="48" t="s">
        <v>1418</v>
      </c>
      <c r="J536" s="50">
        <v>15</v>
      </c>
    </row>
    <row r="537" spans="1:10" ht="63" x14ac:dyDescent="0.5">
      <c r="A537" s="51" t="s">
        <v>78</v>
      </c>
      <c r="B537" s="52">
        <v>5</v>
      </c>
      <c r="C537" s="51" t="s">
        <v>1328</v>
      </c>
      <c r="D537" s="58">
        <v>45730</v>
      </c>
      <c r="E537" s="51" t="s">
        <v>1961</v>
      </c>
      <c r="F537" s="51" t="s">
        <v>1958</v>
      </c>
      <c r="G537" s="59">
        <v>31249003189194</v>
      </c>
      <c r="H537" s="51" t="s">
        <v>1391</v>
      </c>
      <c r="I537" s="51" t="s">
        <v>1486</v>
      </c>
      <c r="J537" s="53">
        <v>5</v>
      </c>
    </row>
    <row r="538" spans="1:10" ht="63" x14ac:dyDescent="0.5">
      <c r="A538" s="48" t="s">
        <v>78</v>
      </c>
      <c r="B538" s="49">
        <v>9</v>
      </c>
      <c r="C538" s="48" t="s">
        <v>1328</v>
      </c>
      <c r="D538" s="56">
        <v>45730</v>
      </c>
      <c r="E538" s="48" t="s">
        <v>1962</v>
      </c>
      <c r="F538" s="48" t="s">
        <v>1963</v>
      </c>
      <c r="G538" s="57">
        <v>31249003227986</v>
      </c>
      <c r="H538" s="48" t="s">
        <v>1331</v>
      </c>
      <c r="I538" s="48" t="s">
        <v>1486</v>
      </c>
      <c r="J538" s="50">
        <v>9</v>
      </c>
    </row>
    <row r="539" spans="1:10" ht="63" x14ac:dyDescent="0.5">
      <c r="A539" s="51" t="s">
        <v>78</v>
      </c>
      <c r="B539" s="52">
        <v>17</v>
      </c>
      <c r="C539" s="51" t="s">
        <v>1328</v>
      </c>
      <c r="D539" s="58">
        <v>45730</v>
      </c>
      <c r="E539" s="51" t="s">
        <v>1964</v>
      </c>
      <c r="F539" s="51" t="s">
        <v>1965</v>
      </c>
      <c r="G539" s="59">
        <v>31249003347776</v>
      </c>
      <c r="H539" s="51" t="s">
        <v>1331</v>
      </c>
      <c r="I539" s="51" t="s">
        <v>1486</v>
      </c>
      <c r="J539" s="53">
        <v>17</v>
      </c>
    </row>
    <row r="540" spans="1:10" ht="50.4" x14ac:dyDescent="0.5">
      <c r="A540" s="48" t="s">
        <v>78</v>
      </c>
      <c r="B540" s="49">
        <v>18</v>
      </c>
      <c r="C540" s="48" t="s">
        <v>1328</v>
      </c>
      <c r="D540" s="56">
        <v>45674</v>
      </c>
      <c r="E540" s="48" t="s">
        <v>1966</v>
      </c>
      <c r="F540" s="48" t="s">
        <v>1967</v>
      </c>
      <c r="G540" s="57">
        <v>31249002879704</v>
      </c>
      <c r="H540" s="48" t="s">
        <v>1331</v>
      </c>
      <c r="I540" s="48" t="s">
        <v>1412</v>
      </c>
      <c r="J540" s="50">
        <v>18</v>
      </c>
    </row>
    <row r="541" spans="1:10" ht="50.4" x14ac:dyDescent="0.5">
      <c r="A541" s="51" t="s">
        <v>78</v>
      </c>
      <c r="B541" s="52">
        <v>18</v>
      </c>
      <c r="C541" s="51" t="s">
        <v>1328</v>
      </c>
      <c r="D541" s="58">
        <v>45730</v>
      </c>
      <c r="E541" s="51" t="s">
        <v>1968</v>
      </c>
      <c r="F541" s="51" t="s">
        <v>1969</v>
      </c>
      <c r="G541" s="59">
        <v>31249002612196</v>
      </c>
      <c r="H541" s="51" t="s">
        <v>1331</v>
      </c>
      <c r="I541" s="51" t="s">
        <v>1486</v>
      </c>
      <c r="J541" s="53">
        <v>18</v>
      </c>
    </row>
    <row r="542" spans="1:10" ht="63" x14ac:dyDescent="0.5">
      <c r="A542" s="48" t="s">
        <v>78</v>
      </c>
      <c r="B542" s="49">
        <v>19</v>
      </c>
      <c r="C542" s="48" t="s">
        <v>1328</v>
      </c>
      <c r="D542" s="56">
        <v>45730</v>
      </c>
      <c r="E542" s="48" t="s">
        <v>1970</v>
      </c>
      <c r="F542" s="48" t="s">
        <v>1971</v>
      </c>
      <c r="G542" s="57">
        <v>31249003437957</v>
      </c>
      <c r="H542" s="48" t="s">
        <v>1331</v>
      </c>
      <c r="I542" s="48" t="s">
        <v>1486</v>
      </c>
      <c r="J542" s="50">
        <v>19</v>
      </c>
    </row>
    <row r="543" spans="1:10" ht="63" x14ac:dyDescent="0.5">
      <c r="A543" s="51" t="s">
        <v>78</v>
      </c>
      <c r="B543" s="52">
        <v>19</v>
      </c>
      <c r="C543" s="51" t="s">
        <v>1328</v>
      </c>
      <c r="D543" s="58">
        <v>45730</v>
      </c>
      <c r="E543" s="51" t="s">
        <v>1972</v>
      </c>
      <c r="F543" s="51" t="s">
        <v>1973</v>
      </c>
      <c r="G543" s="59">
        <v>31249003187438</v>
      </c>
      <c r="H543" s="51" t="s">
        <v>1331</v>
      </c>
      <c r="I543" s="51" t="s">
        <v>1486</v>
      </c>
      <c r="J543" s="53">
        <v>19</v>
      </c>
    </row>
    <row r="544" spans="1:10" ht="63" x14ac:dyDescent="0.5">
      <c r="A544" s="48" t="s">
        <v>78</v>
      </c>
      <c r="B544" s="49">
        <v>19</v>
      </c>
      <c r="C544" s="48" t="s">
        <v>1328</v>
      </c>
      <c r="D544" s="56">
        <v>45730</v>
      </c>
      <c r="E544" s="48" t="s">
        <v>1974</v>
      </c>
      <c r="F544" s="48" t="s">
        <v>1975</v>
      </c>
      <c r="G544" s="57">
        <v>31249003187198</v>
      </c>
      <c r="H544" s="48" t="s">
        <v>1331</v>
      </c>
      <c r="I544" s="48" t="s">
        <v>1486</v>
      </c>
      <c r="J544" s="50">
        <v>19</v>
      </c>
    </row>
    <row r="545" spans="1:10" ht="50.4" x14ac:dyDescent="0.5">
      <c r="A545" s="51" t="s">
        <v>78</v>
      </c>
      <c r="B545" s="52">
        <v>21</v>
      </c>
      <c r="C545" s="51" t="s">
        <v>1328</v>
      </c>
      <c r="D545" s="58">
        <v>45730</v>
      </c>
      <c r="E545" s="51" t="s">
        <v>1976</v>
      </c>
      <c r="F545" s="51" t="s">
        <v>1977</v>
      </c>
      <c r="G545" s="59">
        <v>31249003286388</v>
      </c>
      <c r="H545" s="51" t="s">
        <v>1331</v>
      </c>
      <c r="I545" s="51" t="s">
        <v>1486</v>
      </c>
      <c r="J545" s="53">
        <v>21</v>
      </c>
    </row>
    <row r="546" spans="1:10" ht="63" x14ac:dyDescent="0.5">
      <c r="A546" s="48" t="s">
        <v>183</v>
      </c>
      <c r="B546" s="49">
        <v>11.99</v>
      </c>
      <c r="C546" s="48" t="s">
        <v>1328</v>
      </c>
      <c r="D546" s="56">
        <v>45681</v>
      </c>
      <c r="E546" s="48" t="s">
        <v>1978</v>
      </c>
      <c r="F546" s="48" t="s">
        <v>1979</v>
      </c>
      <c r="G546" s="57">
        <v>30053013426559</v>
      </c>
      <c r="H546" s="48" t="s">
        <v>1331</v>
      </c>
      <c r="I546" s="48" t="s">
        <v>1478</v>
      </c>
      <c r="J546" s="50">
        <v>11.99</v>
      </c>
    </row>
    <row r="547" spans="1:10" x14ac:dyDescent="0.5">
      <c r="A547" s="54" t="s">
        <v>277</v>
      </c>
      <c r="B547" s="54"/>
      <c r="C547" s="54"/>
      <c r="D547" s="54"/>
      <c r="E547" s="54"/>
      <c r="F547" s="54"/>
      <c r="G547" s="54"/>
      <c r="H547" s="54"/>
      <c r="I547" s="54"/>
      <c r="J547" s="55">
        <v>199.99</v>
      </c>
    </row>
    <row r="551" spans="1:10" ht="10.5" customHeight="1" x14ac:dyDescent="0.5">
      <c r="A551" s="63" t="s">
        <v>232</v>
      </c>
      <c r="B551" s="63"/>
      <c r="C551" s="63"/>
      <c r="D551" s="63"/>
      <c r="E551" s="63"/>
      <c r="F551" s="63"/>
      <c r="G551" s="63"/>
      <c r="H551" s="63"/>
      <c r="I551" s="63"/>
      <c r="J551" s="63"/>
    </row>
    <row r="552" spans="1:10" ht="10.5" customHeight="1" x14ac:dyDescent="0.5">
      <c r="A552" s="64" t="s">
        <v>1980</v>
      </c>
      <c r="B552" s="64"/>
      <c r="C552" s="64"/>
      <c r="D552" s="64"/>
      <c r="E552" s="64"/>
      <c r="F552" s="64"/>
      <c r="G552" s="64"/>
      <c r="H552" s="64"/>
      <c r="I552" s="64"/>
      <c r="J552" s="64"/>
    </row>
    <row r="554" spans="1:10" ht="37.799999999999997" x14ac:dyDescent="0.5">
      <c r="A554" s="46" t="s">
        <v>1320</v>
      </c>
      <c r="B554" s="46" t="s">
        <v>1321</v>
      </c>
      <c r="C554" s="46" t="s">
        <v>236</v>
      </c>
      <c r="D554" s="46" t="s">
        <v>1322</v>
      </c>
      <c r="E554" s="46" t="s">
        <v>1323</v>
      </c>
      <c r="F554" s="46" t="s">
        <v>1324</v>
      </c>
      <c r="G554" s="46" t="s">
        <v>235</v>
      </c>
      <c r="H554" s="46" t="s">
        <v>1325</v>
      </c>
      <c r="I554" s="46" t="s">
        <v>1326</v>
      </c>
      <c r="J554" s="47" t="s">
        <v>1327</v>
      </c>
    </row>
    <row r="555" spans="1:10" ht="50.4" x14ac:dyDescent="0.5">
      <c r="A555" s="48" t="s">
        <v>20</v>
      </c>
      <c r="B555" s="49">
        <v>16.989999999999998</v>
      </c>
      <c r="C555" s="48" t="s">
        <v>1328</v>
      </c>
      <c r="D555" s="56">
        <v>45674</v>
      </c>
      <c r="E555" s="48" t="s">
        <v>1981</v>
      </c>
      <c r="F555" s="48" t="s">
        <v>1982</v>
      </c>
      <c r="G555" s="57">
        <v>31338006835745</v>
      </c>
      <c r="H555" s="48" t="s">
        <v>1331</v>
      </c>
      <c r="I555" s="48" t="s">
        <v>1490</v>
      </c>
      <c r="J555" s="50">
        <v>16.989999999999998</v>
      </c>
    </row>
    <row r="556" spans="1:10" ht="75.599999999999994" x14ac:dyDescent="0.5">
      <c r="A556" s="51" t="s">
        <v>20</v>
      </c>
      <c r="B556" s="52">
        <v>16.989999999999998</v>
      </c>
      <c r="C556" s="51" t="s">
        <v>1328</v>
      </c>
      <c r="D556" s="58">
        <v>45702</v>
      </c>
      <c r="E556" s="51" t="s">
        <v>1983</v>
      </c>
      <c r="F556" s="51" t="s">
        <v>1984</v>
      </c>
      <c r="G556" s="59">
        <v>31338006889395</v>
      </c>
      <c r="H556" s="51" t="s">
        <v>1331</v>
      </c>
      <c r="I556" s="51" t="s">
        <v>1473</v>
      </c>
      <c r="J556" s="53">
        <v>16.989999999999998</v>
      </c>
    </row>
    <row r="557" spans="1:10" ht="63" x14ac:dyDescent="0.5">
      <c r="A557" s="48" t="s">
        <v>20</v>
      </c>
      <c r="B557" s="49">
        <v>17.989999999999998</v>
      </c>
      <c r="C557" s="48" t="s">
        <v>1328</v>
      </c>
      <c r="D557" s="56">
        <v>45702</v>
      </c>
      <c r="E557" s="48" t="s">
        <v>1985</v>
      </c>
      <c r="F557" s="48" t="s">
        <v>1986</v>
      </c>
      <c r="G557" s="57">
        <v>31338007225557</v>
      </c>
      <c r="H557" s="48" t="s">
        <v>1331</v>
      </c>
      <c r="I557" s="48" t="s">
        <v>1473</v>
      </c>
      <c r="J557" s="50">
        <v>17.989999999999998</v>
      </c>
    </row>
    <row r="558" spans="1:10" ht="50.4" x14ac:dyDescent="0.5">
      <c r="A558" s="51" t="s">
        <v>20</v>
      </c>
      <c r="B558" s="52">
        <v>18.95</v>
      </c>
      <c r="C558" s="51" t="s">
        <v>1328</v>
      </c>
      <c r="D558" s="58">
        <v>45702</v>
      </c>
      <c r="E558" s="51" t="s">
        <v>1987</v>
      </c>
      <c r="F558" s="51" t="s">
        <v>1988</v>
      </c>
      <c r="G558" s="59">
        <v>31338006454091</v>
      </c>
      <c r="H558" s="51" t="s">
        <v>1331</v>
      </c>
      <c r="I558" s="51" t="s">
        <v>1473</v>
      </c>
      <c r="J558" s="53">
        <v>18.95</v>
      </c>
    </row>
    <row r="559" spans="1:10" ht="63" x14ac:dyDescent="0.5">
      <c r="A559" s="48" t="s">
        <v>42</v>
      </c>
      <c r="B559" s="49">
        <v>9.58</v>
      </c>
      <c r="C559" s="48" t="s">
        <v>1328</v>
      </c>
      <c r="D559" s="56">
        <v>45709</v>
      </c>
      <c r="E559" s="48" t="s">
        <v>1989</v>
      </c>
      <c r="F559" s="48" t="s">
        <v>1990</v>
      </c>
      <c r="G559" s="57">
        <v>31531004164395</v>
      </c>
      <c r="H559" s="48" t="s">
        <v>1331</v>
      </c>
      <c r="I559" s="48" t="s">
        <v>1849</v>
      </c>
      <c r="J559" s="50">
        <v>9.58</v>
      </c>
    </row>
    <row r="560" spans="1:10" ht="63" x14ac:dyDescent="0.5">
      <c r="A560" s="51" t="s">
        <v>42</v>
      </c>
      <c r="B560" s="52">
        <v>16.95</v>
      </c>
      <c r="C560" s="51" t="s">
        <v>1328</v>
      </c>
      <c r="D560" s="58">
        <v>45688</v>
      </c>
      <c r="E560" s="51" t="s">
        <v>1991</v>
      </c>
      <c r="F560" s="51" t="s">
        <v>1992</v>
      </c>
      <c r="G560" s="59">
        <v>31531005176729</v>
      </c>
      <c r="H560" s="51" t="s">
        <v>1331</v>
      </c>
      <c r="I560" s="51" t="s">
        <v>1355</v>
      </c>
      <c r="J560" s="53">
        <v>16.95</v>
      </c>
    </row>
    <row r="561" spans="1:10" ht="50.4" x14ac:dyDescent="0.5">
      <c r="A561" s="48" t="s">
        <v>82</v>
      </c>
      <c r="B561" s="49">
        <v>50</v>
      </c>
      <c r="C561" s="48" t="s">
        <v>1328</v>
      </c>
      <c r="D561" s="56">
        <v>45716</v>
      </c>
      <c r="E561" s="48" t="s">
        <v>1993</v>
      </c>
      <c r="F561" s="48" t="s">
        <v>1994</v>
      </c>
      <c r="G561" s="57">
        <v>31203004014349</v>
      </c>
      <c r="H561" s="48" t="s">
        <v>1995</v>
      </c>
      <c r="I561" s="48" t="s">
        <v>1658</v>
      </c>
      <c r="J561" s="50">
        <v>50</v>
      </c>
    </row>
    <row r="562" spans="1:10" ht="88.2" x14ac:dyDescent="0.5">
      <c r="A562" s="51" t="s">
        <v>82</v>
      </c>
      <c r="B562" s="52">
        <v>23</v>
      </c>
      <c r="C562" s="51" t="s">
        <v>1328</v>
      </c>
      <c r="D562" s="58">
        <v>45674</v>
      </c>
      <c r="E562" s="51" t="s">
        <v>1996</v>
      </c>
      <c r="F562" s="51" t="s">
        <v>1997</v>
      </c>
      <c r="G562" s="59">
        <v>31203003900910</v>
      </c>
      <c r="H562" s="51" t="s">
        <v>1331</v>
      </c>
      <c r="I562" s="51" t="s">
        <v>1778</v>
      </c>
      <c r="J562" s="53">
        <v>23</v>
      </c>
    </row>
    <row r="563" spans="1:10" ht="63" x14ac:dyDescent="0.5">
      <c r="A563" s="48" t="s">
        <v>96</v>
      </c>
      <c r="B563" s="49">
        <v>10</v>
      </c>
      <c r="C563" s="48" t="s">
        <v>1328</v>
      </c>
      <c r="D563" s="56">
        <v>45702</v>
      </c>
      <c r="E563" s="48" t="s">
        <v>1998</v>
      </c>
      <c r="F563" s="48" t="s">
        <v>1999</v>
      </c>
      <c r="G563" s="57">
        <v>31814002988159</v>
      </c>
      <c r="H563" s="48" t="s">
        <v>1331</v>
      </c>
      <c r="I563" s="48" t="s">
        <v>2000</v>
      </c>
      <c r="J563" s="50">
        <v>10</v>
      </c>
    </row>
    <row r="564" spans="1:10" ht="63" x14ac:dyDescent="0.5">
      <c r="A564" s="51" t="s">
        <v>96</v>
      </c>
      <c r="B564" s="52">
        <v>10</v>
      </c>
      <c r="C564" s="51" t="s">
        <v>1328</v>
      </c>
      <c r="D564" s="58">
        <v>45702</v>
      </c>
      <c r="E564" s="51" t="s">
        <v>2001</v>
      </c>
      <c r="F564" s="51" t="s">
        <v>2002</v>
      </c>
      <c r="G564" s="59">
        <v>31814002988167</v>
      </c>
      <c r="H564" s="51" t="s">
        <v>1331</v>
      </c>
      <c r="I564" s="51" t="s">
        <v>2000</v>
      </c>
      <c r="J564" s="53">
        <v>10</v>
      </c>
    </row>
    <row r="565" spans="1:10" ht="63" x14ac:dyDescent="0.5">
      <c r="A565" s="48" t="s">
        <v>90</v>
      </c>
      <c r="B565" s="49">
        <v>15</v>
      </c>
      <c r="C565" s="48" t="s">
        <v>1328</v>
      </c>
      <c r="D565" s="56">
        <v>45660</v>
      </c>
      <c r="E565" s="48" t="s">
        <v>2003</v>
      </c>
      <c r="F565" s="48" t="s">
        <v>2004</v>
      </c>
      <c r="G565" s="57">
        <v>31385003696778</v>
      </c>
      <c r="H565" s="48" t="s">
        <v>1331</v>
      </c>
      <c r="I565" s="48" t="s">
        <v>2005</v>
      </c>
      <c r="J565" s="50">
        <v>15</v>
      </c>
    </row>
    <row r="566" spans="1:10" ht="63" x14ac:dyDescent="0.5">
      <c r="A566" s="51" t="s">
        <v>90</v>
      </c>
      <c r="B566" s="52">
        <v>24</v>
      </c>
      <c r="C566" s="51" t="s">
        <v>1328</v>
      </c>
      <c r="D566" s="58">
        <v>45660</v>
      </c>
      <c r="E566" s="51" t="s">
        <v>2006</v>
      </c>
      <c r="F566" s="51" t="s">
        <v>2007</v>
      </c>
      <c r="G566" s="59">
        <v>31385004937833</v>
      </c>
      <c r="H566" s="51" t="s">
        <v>1331</v>
      </c>
      <c r="I566" s="51" t="s">
        <v>2005</v>
      </c>
      <c r="J566" s="53">
        <v>24</v>
      </c>
    </row>
    <row r="567" spans="1:10" ht="63" x14ac:dyDescent="0.5">
      <c r="A567" s="48" t="s">
        <v>138</v>
      </c>
      <c r="B567" s="49">
        <v>13.99</v>
      </c>
      <c r="C567" s="48" t="s">
        <v>1328</v>
      </c>
      <c r="D567" s="56">
        <v>45674</v>
      </c>
      <c r="E567" s="48" t="s">
        <v>2008</v>
      </c>
      <c r="F567" s="48" t="s">
        <v>2009</v>
      </c>
      <c r="G567" s="57">
        <v>36878002411293</v>
      </c>
      <c r="H567" s="48" t="s">
        <v>1331</v>
      </c>
      <c r="I567" s="48" t="s">
        <v>1412</v>
      </c>
      <c r="J567" s="50">
        <v>13.99</v>
      </c>
    </row>
    <row r="568" spans="1:10" ht="50.4" x14ac:dyDescent="0.5">
      <c r="A568" s="51" t="s">
        <v>152</v>
      </c>
      <c r="B568" s="52">
        <v>23</v>
      </c>
      <c r="C568" s="51" t="s">
        <v>1328</v>
      </c>
      <c r="D568" s="58">
        <v>45730</v>
      </c>
      <c r="E568" s="51" t="s">
        <v>2010</v>
      </c>
      <c r="F568" s="51" t="s">
        <v>2011</v>
      </c>
      <c r="G568" s="59">
        <v>31186009603846</v>
      </c>
      <c r="H568" s="51" t="s">
        <v>1415</v>
      </c>
      <c r="I568" s="51" t="s">
        <v>1540</v>
      </c>
      <c r="J568" s="53">
        <v>23</v>
      </c>
    </row>
    <row r="569" spans="1:10" ht="63" x14ac:dyDescent="0.5">
      <c r="A569" s="48" t="s">
        <v>1373</v>
      </c>
      <c r="B569" s="49">
        <v>16</v>
      </c>
      <c r="C569" s="48" t="s">
        <v>1328</v>
      </c>
      <c r="D569" s="56">
        <v>45674</v>
      </c>
      <c r="E569" s="48" t="s">
        <v>2012</v>
      </c>
      <c r="F569" s="48" t="s">
        <v>2013</v>
      </c>
      <c r="G569" s="57">
        <v>31132014345866</v>
      </c>
      <c r="H569" s="48" t="s">
        <v>1331</v>
      </c>
      <c r="I569" s="48" t="s">
        <v>1412</v>
      </c>
      <c r="J569" s="50">
        <v>16</v>
      </c>
    </row>
    <row r="570" spans="1:10" ht="63" x14ac:dyDescent="0.5">
      <c r="A570" s="51" t="s">
        <v>1373</v>
      </c>
      <c r="B570" s="52">
        <v>28</v>
      </c>
      <c r="C570" s="51" t="s">
        <v>1328</v>
      </c>
      <c r="D570" s="58">
        <v>45674</v>
      </c>
      <c r="E570" s="51" t="s">
        <v>2014</v>
      </c>
      <c r="F570" s="51" t="s">
        <v>2015</v>
      </c>
      <c r="G570" s="59">
        <v>31132016282562</v>
      </c>
      <c r="H570" s="51" t="s">
        <v>1331</v>
      </c>
      <c r="I570" s="51" t="s">
        <v>1412</v>
      </c>
      <c r="J570" s="53">
        <v>28</v>
      </c>
    </row>
    <row r="571" spans="1:10" ht="63" x14ac:dyDescent="0.5">
      <c r="A571" s="48" t="s">
        <v>158</v>
      </c>
      <c r="B571" s="49">
        <v>5</v>
      </c>
      <c r="C571" s="48" t="s">
        <v>1328</v>
      </c>
      <c r="D571" s="56">
        <v>45723</v>
      </c>
      <c r="E571" s="48" t="s">
        <v>2016</v>
      </c>
      <c r="F571" s="48" t="s">
        <v>2017</v>
      </c>
      <c r="G571" s="57">
        <v>31965002858238</v>
      </c>
      <c r="H571" s="48" t="s">
        <v>1331</v>
      </c>
      <c r="I571" s="48" t="s">
        <v>1495</v>
      </c>
      <c r="J571" s="50">
        <v>5</v>
      </c>
    </row>
    <row r="572" spans="1:10" ht="63" x14ac:dyDescent="0.5">
      <c r="A572" s="51" t="s">
        <v>158</v>
      </c>
      <c r="B572" s="52">
        <v>7</v>
      </c>
      <c r="C572" s="51" t="s">
        <v>1328</v>
      </c>
      <c r="D572" s="58">
        <v>45723</v>
      </c>
      <c r="E572" s="51" t="s">
        <v>2018</v>
      </c>
      <c r="F572" s="51" t="s">
        <v>2019</v>
      </c>
      <c r="G572" s="59">
        <v>31965002858279</v>
      </c>
      <c r="H572" s="51" t="s">
        <v>1331</v>
      </c>
      <c r="I572" s="51" t="s">
        <v>1495</v>
      </c>
      <c r="J572" s="53">
        <v>7</v>
      </c>
    </row>
    <row r="573" spans="1:10" ht="63" x14ac:dyDescent="0.5">
      <c r="A573" s="48" t="s">
        <v>158</v>
      </c>
      <c r="B573" s="49">
        <v>9</v>
      </c>
      <c r="C573" s="48" t="s">
        <v>1328</v>
      </c>
      <c r="D573" s="56">
        <v>45723</v>
      </c>
      <c r="E573" s="48" t="s">
        <v>2020</v>
      </c>
      <c r="F573" s="48" t="s">
        <v>2021</v>
      </c>
      <c r="G573" s="57">
        <v>31965002858261</v>
      </c>
      <c r="H573" s="48" t="s">
        <v>1408</v>
      </c>
      <c r="I573" s="48" t="s">
        <v>1495</v>
      </c>
      <c r="J573" s="50">
        <v>9</v>
      </c>
    </row>
    <row r="574" spans="1:10" ht="50.4" x14ac:dyDescent="0.5">
      <c r="A574" s="51" t="s">
        <v>181</v>
      </c>
      <c r="B574" s="52">
        <v>13</v>
      </c>
      <c r="C574" s="51" t="s">
        <v>1328</v>
      </c>
      <c r="D574" s="58">
        <v>45674</v>
      </c>
      <c r="E574" s="51" t="s">
        <v>2022</v>
      </c>
      <c r="F574" s="51" t="s">
        <v>2023</v>
      </c>
      <c r="G574" s="59">
        <v>31350003597780</v>
      </c>
      <c r="H574" s="51" t="s">
        <v>1331</v>
      </c>
      <c r="I574" s="51" t="s">
        <v>1778</v>
      </c>
      <c r="J574" s="53">
        <v>13</v>
      </c>
    </row>
    <row r="575" spans="1:10" ht="50.4" x14ac:dyDescent="0.5">
      <c r="A575" s="48" t="s">
        <v>1333</v>
      </c>
      <c r="B575" s="49">
        <v>25</v>
      </c>
      <c r="C575" s="48" t="s">
        <v>1328</v>
      </c>
      <c r="D575" s="56">
        <v>45681</v>
      </c>
      <c r="E575" s="48" t="s">
        <v>2024</v>
      </c>
      <c r="F575" s="48" t="s">
        <v>2025</v>
      </c>
      <c r="G575" s="57">
        <v>31321003825646</v>
      </c>
      <c r="H575" s="48" t="s">
        <v>1331</v>
      </c>
      <c r="I575" s="48" t="s">
        <v>2026</v>
      </c>
      <c r="J575" s="50">
        <v>25</v>
      </c>
    </row>
    <row r="576" spans="1:10" ht="63" x14ac:dyDescent="0.5">
      <c r="A576" s="51" t="s">
        <v>1333</v>
      </c>
      <c r="B576" s="52">
        <v>28</v>
      </c>
      <c r="C576" s="51" t="s">
        <v>1328</v>
      </c>
      <c r="D576" s="58">
        <v>45660</v>
      </c>
      <c r="E576" s="51" t="s">
        <v>2027</v>
      </c>
      <c r="F576" s="51" t="s">
        <v>2028</v>
      </c>
      <c r="G576" s="59">
        <v>31321006954229</v>
      </c>
      <c r="H576" s="51" t="s">
        <v>1331</v>
      </c>
      <c r="I576" s="51" t="s">
        <v>1551</v>
      </c>
      <c r="J576" s="53">
        <v>28</v>
      </c>
    </row>
    <row r="577" spans="1:10" ht="63" x14ac:dyDescent="0.5">
      <c r="A577" s="48" t="s">
        <v>221</v>
      </c>
      <c r="B577" s="49">
        <v>14.99</v>
      </c>
      <c r="C577" s="48" t="s">
        <v>1328</v>
      </c>
      <c r="D577" s="56">
        <v>45744</v>
      </c>
      <c r="E577" s="48" t="s">
        <v>2029</v>
      </c>
      <c r="F577" s="48" t="s">
        <v>2030</v>
      </c>
      <c r="G577" s="57">
        <v>31687004129398</v>
      </c>
      <c r="H577" s="48" t="s">
        <v>1408</v>
      </c>
      <c r="I577" s="48" t="s">
        <v>2031</v>
      </c>
      <c r="J577" s="50">
        <v>14.99</v>
      </c>
    </row>
    <row r="578" spans="1:10" ht="50.4" x14ac:dyDescent="0.5">
      <c r="A578" s="51" t="s">
        <v>211</v>
      </c>
      <c r="B578" s="52">
        <v>11</v>
      </c>
      <c r="C578" s="51" t="s">
        <v>1328</v>
      </c>
      <c r="D578" s="58">
        <v>45744</v>
      </c>
      <c r="E578" s="51" t="s">
        <v>2032</v>
      </c>
      <c r="F578" s="51" t="s">
        <v>2033</v>
      </c>
      <c r="G578" s="59">
        <v>34901636660986</v>
      </c>
      <c r="H578" s="51" t="s">
        <v>1510</v>
      </c>
      <c r="I578" s="51" t="s">
        <v>1524</v>
      </c>
      <c r="J578" s="53">
        <v>11</v>
      </c>
    </row>
    <row r="579" spans="1:10" x14ac:dyDescent="0.5">
      <c r="A579" s="54" t="s">
        <v>277</v>
      </c>
      <c r="B579" s="54"/>
      <c r="C579" s="54"/>
      <c r="D579" s="54"/>
      <c r="E579" s="54"/>
      <c r="F579" s="54"/>
      <c r="G579" s="54"/>
      <c r="H579" s="54"/>
      <c r="I579" s="54"/>
      <c r="J579" s="55">
        <v>423.43</v>
      </c>
    </row>
    <row r="583" spans="1:10" ht="10.5" customHeight="1" x14ac:dyDescent="0.5">
      <c r="A583" s="63" t="s">
        <v>232</v>
      </c>
      <c r="B583" s="63"/>
      <c r="C583" s="63"/>
      <c r="D583" s="63"/>
      <c r="E583" s="63"/>
      <c r="F583" s="63"/>
      <c r="G583" s="63"/>
      <c r="H583" s="63"/>
      <c r="I583" s="63"/>
      <c r="J583" s="63"/>
    </row>
    <row r="584" spans="1:10" ht="10.5" customHeight="1" x14ac:dyDescent="0.5">
      <c r="A584" s="64" t="s">
        <v>2034</v>
      </c>
      <c r="B584" s="64"/>
      <c r="C584" s="64"/>
      <c r="D584" s="64"/>
      <c r="E584" s="64"/>
      <c r="F584" s="64"/>
      <c r="G584" s="64"/>
      <c r="H584" s="64"/>
      <c r="I584" s="64"/>
      <c r="J584" s="64"/>
    </row>
    <row r="586" spans="1:10" ht="37.799999999999997" x14ac:dyDescent="0.5">
      <c r="A586" s="46" t="s">
        <v>1320</v>
      </c>
      <c r="B586" s="46" t="s">
        <v>1321</v>
      </c>
      <c r="C586" s="46" t="s">
        <v>236</v>
      </c>
      <c r="D586" s="46" t="s">
        <v>1322</v>
      </c>
      <c r="E586" s="46" t="s">
        <v>1323</v>
      </c>
      <c r="F586" s="46" t="s">
        <v>1324</v>
      </c>
      <c r="G586" s="46" t="s">
        <v>235</v>
      </c>
      <c r="H586" s="46" t="s">
        <v>1325</v>
      </c>
      <c r="I586" s="46" t="s">
        <v>1326</v>
      </c>
      <c r="J586" s="47" t="s">
        <v>1327</v>
      </c>
    </row>
    <row r="587" spans="1:10" ht="75.599999999999994" x14ac:dyDescent="0.5">
      <c r="A587" s="48" t="s">
        <v>22</v>
      </c>
      <c r="B587" s="49">
        <v>25</v>
      </c>
      <c r="C587" s="48" t="s">
        <v>1328</v>
      </c>
      <c r="D587" s="56">
        <v>45737</v>
      </c>
      <c r="E587" s="48" t="s">
        <v>2035</v>
      </c>
      <c r="F587" s="48" t="s">
        <v>2036</v>
      </c>
      <c r="G587" s="57">
        <v>31145010865638</v>
      </c>
      <c r="H587" s="48" t="s">
        <v>1331</v>
      </c>
      <c r="I587" s="48" t="s">
        <v>1587</v>
      </c>
      <c r="J587" s="50">
        <v>25</v>
      </c>
    </row>
    <row r="588" spans="1:10" ht="50.4" x14ac:dyDescent="0.5">
      <c r="A588" s="51" t="s">
        <v>34</v>
      </c>
      <c r="B588" s="52">
        <v>18.989999999999998</v>
      </c>
      <c r="C588" s="51" t="s">
        <v>1328</v>
      </c>
      <c r="D588" s="58">
        <v>45709</v>
      </c>
      <c r="E588" s="51" t="s">
        <v>2037</v>
      </c>
      <c r="F588" s="51" t="s">
        <v>2038</v>
      </c>
      <c r="G588" s="59">
        <v>31437005886970</v>
      </c>
      <c r="H588" s="51" t="s">
        <v>1331</v>
      </c>
      <c r="I588" s="51" t="s">
        <v>1849</v>
      </c>
      <c r="J588" s="53">
        <v>18.989999999999998</v>
      </c>
    </row>
    <row r="589" spans="1:10" ht="63" x14ac:dyDescent="0.5">
      <c r="A589" s="48" t="s">
        <v>62</v>
      </c>
      <c r="B589" s="49">
        <v>4</v>
      </c>
      <c r="C589" s="48" t="s">
        <v>1328</v>
      </c>
      <c r="D589" s="56">
        <v>45674</v>
      </c>
      <c r="E589" s="48" t="s">
        <v>2039</v>
      </c>
      <c r="F589" s="48" t="s">
        <v>2040</v>
      </c>
      <c r="G589" s="57">
        <v>31737001218304</v>
      </c>
      <c r="H589" s="48" t="s">
        <v>1354</v>
      </c>
      <c r="I589" s="48" t="s">
        <v>1412</v>
      </c>
      <c r="J589" s="50">
        <v>4</v>
      </c>
    </row>
    <row r="590" spans="1:10" ht="63" x14ac:dyDescent="0.5">
      <c r="A590" s="51" t="s">
        <v>72</v>
      </c>
      <c r="B590" s="52">
        <v>23</v>
      </c>
      <c r="C590" s="51" t="s">
        <v>1328</v>
      </c>
      <c r="D590" s="58">
        <v>45688</v>
      </c>
      <c r="E590" s="51" t="s">
        <v>2041</v>
      </c>
      <c r="F590" s="51" t="s">
        <v>2042</v>
      </c>
      <c r="G590" s="59">
        <v>31134004580007</v>
      </c>
      <c r="H590" s="51" t="s">
        <v>1354</v>
      </c>
      <c r="I590" s="51" t="s">
        <v>1369</v>
      </c>
      <c r="J590" s="53">
        <v>23</v>
      </c>
    </row>
    <row r="591" spans="1:10" ht="63" x14ac:dyDescent="0.5">
      <c r="A591" s="48" t="s">
        <v>102</v>
      </c>
      <c r="B591" s="49">
        <v>14.95</v>
      </c>
      <c r="C591" s="48" t="s">
        <v>1328</v>
      </c>
      <c r="D591" s="56">
        <v>45688</v>
      </c>
      <c r="E591" s="48" t="s">
        <v>2043</v>
      </c>
      <c r="F591" s="48" t="s">
        <v>2044</v>
      </c>
      <c r="G591" s="57">
        <v>31279005322618</v>
      </c>
      <c r="H591" s="48" t="s">
        <v>1331</v>
      </c>
      <c r="I591" s="48" t="s">
        <v>1369</v>
      </c>
      <c r="J591" s="50">
        <v>14.95</v>
      </c>
    </row>
    <row r="592" spans="1:10" ht="88.2" x14ac:dyDescent="0.5">
      <c r="A592" s="51" t="s">
        <v>102</v>
      </c>
      <c r="B592" s="52">
        <v>16.989999999999998</v>
      </c>
      <c r="C592" s="51" t="s">
        <v>1328</v>
      </c>
      <c r="D592" s="58">
        <v>45688</v>
      </c>
      <c r="E592" s="51" t="s">
        <v>2045</v>
      </c>
      <c r="F592" s="51" t="s">
        <v>2046</v>
      </c>
      <c r="G592" s="59">
        <v>31279005686509</v>
      </c>
      <c r="H592" s="51" t="s">
        <v>1331</v>
      </c>
      <c r="I592" s="51" t="s">
        <v>1369</v>
      </c>
      <c r="J592" s="53">
        <v>16.989999999999998</v>
      </c>
    </row>
    <row r="593" spans="1:10" ht="63" x14ac:dyDescent="0.5">
      <c r="A593" s="48" t="s">
        <v>102</v>
      </c>
      <c r="B593" s="49">
        <v>44.99</v>
      </c>
      <c r="C593" s="48" t="s">
        <v>1328</v>
      </c>
      <c r="D593" s="56">
        <v>45667</v>
      </c>
      <c r="E593" s="48" t="s">
        <v>2047</v>
      </c>
      <c r="F593" s="48" t="s">
        <v>2048</v>
      </c>
      <c r="G593" s="57">
        <v>31279005982569</v>
      </c>
      <c r="H593" s="48" t="s">
        <v>2049</v>
      </c>
      <c r="I593" s="48" t="s">
        <v>1515</v>
      </c>
      <c r="J593" s="50">
        <v>44.99</v>
      </c>
    </row>
    <row r="594" spans="1:10" ht="50.4" x14ac:dyDescent="0.5">
      <c r="A594" s="51" t="s">
        <v>130</v>
      </c>
      <c r="B594" s="52">
        <v>22</v>
      </c>
      <c r="C594" s="51" t="s">
        <v>1328</v>
      </c>
      <c r="D594" s="58">
        <v>45744</v>
      </c>
      <c r="E594" s="51" t="s">
        <v>2050</v>
      </c>
      <c r="F594" s="51" t="s">
        <v>1932</v>
      </c>
      <c r="G594" s="59">
        <v>31486001551120</v>
      </c>
      <c r="H594" s="51" t="s">
        <v>1331</v>
      </c>
      <c r="I594" s="51" t="s">
        <v>1524</v>
      </c>
      <c r="J594" s="53">
        <v>22</v>
      </c>
    </row>
    <row r="595" spans="1:10" ht="63" x14ac:dyDescent="0.5">
      <c r="A595" s="48" t="s">
        <v>152</v>
      </c>
      <c r="B595" s="49">
        <v>20</v>
      </c>
      <c r="C595" s="48" t="s">
        <v>1328</v>
      </c>
      <c r="D595" s="56">
        <v>45737</v>
      </c>
      <c r="E595" s="48" t="s">
        <v>2051</v>
      </c>
      <c r="F595" s="48" t="s">
        <v>2052</v>
      </c>
      <c r="G595" s="57">
        <v>31186007465693</v>
      </c>
      <c r="H595" s="48" t="s">
        <v>1331</v>
      </c>
      <c r="I595" s="48" t="s">
        <v>1587</v>
      </c>
      <c r="J595" s="50">
        <v>20</v>
      </c>
    </row>
    <row r="596" spans="1:10" ht="50.4" x14ac:dyDescent="0.5">
      <c r="A596" s="51" t="s">
        <v>169</v>
      </c>
      <c r="B596" s="52">
        <v>27</v>
      </c>
      <c r="C596" s="51" t="s">
        <v>1328</v>
      </c>
      <c r="D596" s="58">
        <v>45737</v>
      </c>
      <c r="E596" s="51" t="s">
        <v>2053</v>
      </c>
      <c r="F596" s="51" t="s">
        <v>2054</v>
      </c>
      <c r="G596" s="59">
        <v>31865002891686</v>
      </c>
      <c r="H596" s="51" t="s">
        <v>1331</v>
      </c>
      <c r="I596" s="51" t="s">
        <v>2055</v>
      </c>
      <c r="J596" s="53">
        <v>27</v>
      </c>
    </row>
    <row r="597" spans="1:10" x14ac:dyDescent="0.5">
      <c r="A597" s="54" t="s">
        <v>277</v>
      </c>
      <c r="B597" s="54"/>
      <c r="C597" s="54"/>
      <c r="D597" s="54"/>
      <c r="E597" s="54"/>
      <c r="F597" s="54"/>
      <c r="G597" s="54"/>
      <c r="H597" s="54"/>
      <c r="I597" s="54"/>
      <c r="J597" s="55">
        <v>216.92</v>
      </c>
    </row>
    <row r="601" spans="1:10" ht="10.5" customHeight="1" x14ac:dyDescent="0.5">
      <c r="A601" s="63" t="s">
        <v>232</v>
      </c>
      <c r="B601" s="63"/>
      <c r="C601" s="63"/>
      <c r="D601" s="63"/>
      <c r="E601" s="63"/>
      <c r="F601" s="63"/>
      <c r="G601" s="63"/>
      <c r="H601" s="63"/>
      <c r="I601" s="63"/>
      <c r="J601" s="63"/>
    </row>
    <row r="602" spans="1:10" ht="10.5" customHeight="1" x14ac:dyDescent="0.5">
      <c r="A602" s="64" t="s">
        <v>2056</v>
      </c>
      <c r="B602" s="64"/>
      <c r="C602" s="64"/>
      <c r="D602" s="64"/>
      <c r="E602" s="64"/>
      <c r="F602" s="64"/>
      <c r="G602" s="64"/>
      <c r="H602" s="64"/>
      <c r="I602" s="64"/>
      <c r="J602" s="64"/>
    </row>
    <row r="604" spans="1:10" ht="37.799999999999997" x14ac:dyDescent="0.5">
      <c r="A604" s="46" t="s">
        <v>1320</v>
      </c>
      <c r="B604" s="46" t="s">
        <v>1321</v>
      </c>
      <c r="C604" s="46" t="s">
        <v>236</v>
      </c>
      <c r="D604" s="46" t="s">
        <v>1322</v>
      </c>
      <c r="E604" s="46" t="s">
        <v>1323</v>
      </c>
      <c r="F604" s="46" t="s">
        <v>1324</v>
      </c>
      <c r="G604" s="46" t="s">
        <v>235</v>
      </c>
      <c r="H604" s="46" t="s">
        <v>1325</v>
      </c>
      <c r="I604" s="46" t="s">
        <v>1326</v>
      </c>
      <c r="J604" s="47" t="s">
        <v>1327</v>
      </c>
    </row>
    <row r="605" spans="1:10" ht="50.4" x14ac:dyDescent="0.5">
      <c r="A605" s="48" t="s">
        <v>42</v>
      </c>
      <c r="B605" s="49">
        <v>13</v>
      </c>
      <c r="C605" s="48" t="s">
        <v>1328</v>
      </c>
      <c r="D605" s="56">
        <v>45709</v>
      </c>
      <c r="E605" s="48" t="s">
        <v>2057</v>
      </c>
      <c r="F605" s="48" t="s">
        <v>2058</v>
      </c>
      <c r="G605" s="57">
        <v>31531002334487</v>
      </c>
      <c r="H605" s="48" t="s">
        <v>1331</v>
      </c>
      <c r="I605" s="48" t="s">
        <v>1849</v>
      </c>
      <c r="J605" s="50">
        <v>13</v>
      </c>
    </row>
    <row r="606" spans="1:10" ht="63" x14ac:dyDescent="0.5">
      <c r="A606" s="51" t="s">
        <v>42</v>
      </c>
      <c r="B606" s="52">
        <v>27</v>
      </c>
      <c r="C606" s="51" t="s">
        <v>1328</v>
      </c>
      <c r="D606" s="58">
        <v>45709</v>
      </c>
      <c r="E606" s="51" t="s">
        <v>2059</v>
      </c>
      <c r="F606" s="51" t="s">
        <v>2060</v>
      </c>
      <c r="G606" s="59">
        <v>31531003424238</v>
      </c>
      <c r="H606" s="51" t="s">
        <v>1331</v>
      </c>
      <c r="I606" s="51" t="s">
        <v>1849</v>
      </c>
      <c r="J606" s="53">
        <v>27</v>
      </c>
    </row>
    <row r="607" spans="1:10" ht="50.4" x14ac:dyDescent="0.5">
      <c r="A607" s="48" t="s">
        <v>42</v>
      </c>
      <c r="B607" s="49">
        <v>17.989999999999998</v>
      </c>
      <c r="C607" s="48" t="s">
        <v>1328</v>
      </c>
      <c r="D607" s="56">
        <v>45709</v>
      </c>
      <c r="E607" s="48" t="s">
        <v>2061</v>
      </c>
      <c r="F607" s="48" t="s">
        <v>2062</v>
      </c>
      <c r="G607" s="57">
        <v>31531004592199</v>
      </c>
      <c r="H607" s="48" t="s">
        <v>1331</v>
      </c>
      <c r="I607" s="48" t="s">
        <v>1849</v>
      </c>
      <c r="J607" s="50">
        <v>17.989999999999998</v>
      </c>
    </row>
    <row r="608" spans="1:10" ht="63" x14ac:dyDescent="0.5">
      <c r="A608" s="51" t="s">
        <v>42</v>
      </c>
      <c r="B608" s="52">
        <v>19.190000000000001</v>
      </c>
      <c r="C608" s="51" t="s">
        <v>1328</v>
      </c>
      <c r="D608" s="58">
        <v>45709</v>
      </c>
      <c r="E608" s="51" t="s">
        <v>2063</v>
      </c>
      <c r="F608" s="51" t="s">
        <v>2064</v>
      </c>
      <c r="G608" s="59">
        <v>31531004959893</v>
      </c>
      <c r="H608" s="51" t="s">
        <v>1331</v>
      </c>
      <c r="I608" s="51" t="s">
        <v>1849</v>
      </c>
      <c r="J608" s="53">
        <v>19.190000000000001</v>
      </c>
    </row>
    <row r="609" spans="1:10" ht="63" x14ac:dyDescent="0.5">
      <c r="A609" s="48" t="s">
        <v>42</v>
      </c>
      <c r="B609" s="49">
        <v>19.78</v>
      </c>
      <c r="C609" s="48" t="s">
        <v>1328</v>
      </c>
      <c r="D609" s="56">
        <v>45709</v>
      </c>
      <c r="E609" s="48" t="s">
        <v>2065</v>
      </c>
      <c r="F609" s="48" t="s">
        <v>2066</v>
      </c>
      <c r="G609" s="57">
        <v>31531004604481</v>
      </c>
      <c r="H609" s="48" t="s">
        <v>1331</v>
      </c>
      <c r="I609" s="48" t="s">
        <v>1849</v>
      </c>
      <c r="J609" s="50">
        <v>19.78</v>
      </c>
    </row>
    <row r="610" spans="1:10" ht="50.4" x14ac:dyDescent="0.5">
      <c r="A610" s="51" t="s">
        <v>42</v>
      </c>
      <c r="B610" s="52">
        <v>23.99</v>
      </c>
      <c r="C610" s="51" t="s">
        <v>1328</v>
      </c>
      <c r="D610" s="58">
        <v>45709</v>
      </c>
      <c r="E610" s="51" t="s">
        <v>2067</v>
      </c>
      <c r="F610" s="51" t="s">
        <v>2068</v>
      </c>
      <c r="G610" s="59">
        <v>31531004534787</v>
      </c>
      <c r="H610" s="51" t="s">
        <v>1331</v>
      </c>
      <c r="I610" s="51" t="s">
        <v>1849</v>
      </c>
      <c r="J610" s="53">
        <v>23.99</v>
      </c>
    </row>
    <row r="611" spans="1:10" x14ac:dyDescent="0.5">
      <c r="A611" s="54" t="s">
        <v>277</v>
      </c>
      <c r="B611" s="54"/>
      <c r="C611" s="54"/>
      <c r="D611" s="54"/>
      <c r="E611" s="54"/>
      <c r="F611" s="54"/>
      <c r="G611" s="54"/>
      <c r="H611" s="54"/>
      <c r="I611" s="54"/>
      <c r="J611" s="55">
        <v>120.95</v>
      </c>
    </row>
    <row r="615" spans="1:10" ht="10.5" customHeight="1" x14ac:dyDescent="0.5">
      <c r="A615" s="63" t="s">
        <v>232</v>
      </c>
      <c r="B615" s="63"/>
      <c r="C615" s="63"/>
      <c r="D615" s="63"/>
      <c r="E615" s="63"/>
      <c r="F615" s="63"/>
      <c r="G615" s="63"/>
      <c r="H615" s="63"/>
      <c r="I615" s="63"/>
      <c r="J615" s="63"/>
    </row>
    <row r="616" spans="1:10" ht="10.5" customHeight="1" x14ac:dyDescent="0.5">
      <c r="A616" s="64" t="s">
        <v>2069</v>
      </c>
      <c r="B616" s="64"/>
      <c r="C616" s="64"/>
      <c r="D616" s="64"/>
      <c r="E616" s="64"/>
      <c r="F616" s="64"/>
      <c r="G616" s="64"/>
      <c r="H616" s="64"/>
      <c r="I616" s="64"/>
      <c r="J616" s="64"/>
    </row>
    <row r="618" spans="1:10" ht="37.799999999999997" x14ac:dyDescent="0.5">
      <c r="A618" s="46" t="s">
        <v>1320</v>
      </c>
      <c r="B618" s="46" t="s">
        <v>1321</v>
      </c>
      <c r="C618" s="46" t="s">
        <v>236</v>
      </c>
      <c r="D618" s="46" t="s">
        <v>1322</v>
      </c>
      <c r="E618" s="46" t="s">
        <v>1323</v>
      </c>
      <c r="F618" s="46" t="s">
        <v>1324</v>
      </c>
      <c r="G618" s="46" t="s">
        <v>235</v>
      </c>
      <c r="H618" s="46" t="s">
        <v>1325</v>
      </c>
      <c r="I618" s="46" t="s">
        <v>1326</v>
      </c>
      <c r="J618" s="47" t="s">
        <v>1327</v>
      </c>
    </row>
    <row r="619" spans="1:10" ht="50.4" x14ac:dyDescent="0.5">
      <c r="A619" s="48" t="s">
        <v>50</v>
      </c>
      <c r="B619" s="49">
        <v>11</v>
      </c>
      <c r="C619" s="48" t="s">
        <v>1328</v>
      </c>
      <c r="D619" s="56">
        <v>45660</v>
      </c>
      <c r="E619" s="48" t="s">
        <v>2070</v>
      </c>
      <c r="F619" s="48" t="s">
        <v>2071</v>
      </c>
      <c r="G619" s="57">
        <v>31613005430304</v>
      </c>
      <c r="H619" s="48" t="s">
        <v>1354</v>
      </c>
      <c r="I619" s="48" t="s">
        <v>1551</v>
      </c>
      <c r="J619" s="50">
        <v>11</v>
      </c>
    </row>
    <row r="620" spans="1:10" ht="50.4" x14ac:dyDescent="0.5">
      <c r="A620" s="51" t="s">
        <v>96</v>
      </c>
      <c r="B620" s="52">
        <v>17</v>
      </c>
      <c r="C620" s="51" t="s">
        <v>1328</v>
      </c>
      <c r="D620" s="58">
        <v>45744</v>
      </c>
      <c r="E620" s="51" t="s">
        <v>2072</v>
      </c>
      <c r="F620" s="51" t="s">
        <v>2073</v>
      </c>
      <c r="G620" s="59">
        <v>31814002754346</v>
      </c>
      <c r="H620" s="51" t="s">
        <v>1510</v>
      </c>
      <c r="I620" s="51" t="s">
        <v>2074</v>
      </c>
      <c r="J620" s="53">
        <v>17</v>
      </c>
    </row>
    <row r="621" spans="1:10" x14ac:dyDescent="0.5">
      <c r="A621" s="54" t="s">
        <v>277</v>
      </c>
      <c r="B621" s="54"/>
      <c r="C621" s="54"/>
      <c r="D621" s="54"/>
      <c r="E621" s="54"/>
      <c r="F621" s="54"/>
      <c r="G621" s="54"/>
      <c r="H621" s="54"/>
      <c r="I621" s="54"/>
      <c r="J621" s="55">
        <v>28</v>
      </c>
    </row>
    <row r="625" spans="1:10" ht="10.5" customHeight="1" x14ac:dyDescent="0.5">
      <c r="A625" s="63" t="s">
        <v>232</v>
      </c>
      <c r="B625" s="63"/>
      <c r="C625" s="63"/>
      <c r="D625" s="63"/>
      <c r="E625" s="63"/>
      <c r="F625" s="63"/>
      <c r="G625" s="63"/>
      <c r="H625" s="63"/>
      <c r="I625" s="63"/>
      <c r="J625" s="63"/>
    </row>
    <row r="626" spans="1:10" ht="10.5" customHeight="1" x14ac:dyDescent="0.5">
      <c r="A626" s="64" t="s">
        <v>2075</v>
      </c>
      <c r="B626" s="64"/>
      <c r="C626" s="64"/>
      <c r="D626" s="64"/>
      <c r="E626" s="64"/>
      <c r="F626" s="64"/>
      <c r="G626" s="64"/>
      <c r="H626" s="64"/>
      <c r="I626" s="64"/>
      <c r="J626" s="64"/>
    </row>
    <row r="628" spans="1:10" ht="37.799999999999997" x14ac:dyDescent="0.5">
      <c r="A628" s="46" t="s">
        <v>1320</v>
      </c>
      <c r="B628" s="46" t="s">
        <v>1321</v>
      </c>
      <c r="C628" s="46" t="s">
        <v>236</v>
      </c>
      <c r="D628" s="46" t="s">
        <v>1322</v>
      </c>
      <c r="E628" s="46" t="s">
        <v>1323</v>
      </c>
      <c r="F628" s="46" t="s">
        <v>1324</v>
      </c>
      <c r="G628" s="46" t="s">
        <v>235</v>
      </c>
      <c r="H628" s="46" t="s">
        <v>1325</v>
      </c>
      <c r="I628" s="46" t="s">
        <v>1326</v>
      </c>
      <c r="J628" s="47" t="s">
        <v>1327</v>
      </c>
    </row>
    <row r="629" spans="1:10" ht="50.4" x14ac:dyDescent="0.5">
      <c r="A629" s="48" t="s">
        <v>119</v>
      </c>
      <c r="B629" s="49">
        <v>26</v>
      </c>
      <c r="C629" s="48" t="s">
        <v>1328</v>
      </c>
      <c r="D629" s="56">
        <v>45716</v>
      </c>
      <c r="E629" s="48" t="s">
        <v>2076</v>
      </c>
      <c r="F629" s="48" t="s">
        <v>2077</v>
      </c>
      <c r="G629" s="57">
        <v>31320005220962</v>
      </c>
      <c r="H629" s="48" t="s">
        <v>1331</v>
      </c>
      <c r="I629" s="48" t="s">
        <v>2078</v>
      </c>
      <c r="J629" s="50">
        <v>26</v>
      </c>
    </row>
    <row r="630" spans="1:10" ht="50.4" x14ac:dyDescent="0.5">
      <c r="A630" s="51" t="s">
        <v>119</v>
      </c>
      <c r="B630" s="52">
        <v>27</v>
      </c>
      <c r="C630" s="51" t="s">
        <v>1328</v>
      </c>
      <c r="D630" s="58">
        <v>45716</v>
      </c>
      <c r="E630" s="51" t="s">
        <v>2079</v>
      </c>
      <c r="F630" s="51" t="s">
        <v>2080</v>
      </c>
      <c r="G630" s="59">
        <v>31320005499624</v>
      </c>
      <c r="H630" s="51" t="s">
        <v>1331</v>
      </c>
      <c r="I630" s="51" t="s">
        <v>2078</v>
      </c>
      <c r="J630" s="53">
        <v>27</v>
      </c>
    </row>
    <row r="631" spans="1:10" x14ac:dyDescent="0.5">
      <c r="A631" s="54" t="s">
        <v>277</v>
      </c>
      <c r="B631" s="54"/>
      <c r="C631" s="54"/>
      <c r="D631" s="54"/>
      <c r="E631" s="54"/>
      <c r="F631" s="54"/>
      <c r="G631" s="54"/>
      <c r="H631" s="54"/>
      <c r="I631" s="54"/>
      <c r="J631" s="55">
        <v>53</v>
      </c>
    </row>
    <row r="635" spans="1:10" ht="10.5" customHeight="1" x14ac:dyDescent="0.5">
      <c r="A635" s="63" t="s">
        <v>232</v>
      </c>
      <c r="B635" s="63"/>
      <c r="C635" s="63"/>
      <c r="D635" s="63"/>
      <c r="E635" s="63"/>
      <c r="F635" s="63"/>
      <c r="G635" s="63"/>
      <c r="H635" s="63"/>
      <c r="I635" s="63"/>
      <c r="J635" s="63"/>
    </row>
    <row r="636" spans="1:10" ht="10.5" customHeight="1" x14ac:dyDescent="0.5">
      <c r="A636" s="64" t="s">
        <v>2081</v>
      </c>
      <c r="B636" s="64"/>
      <c r="C636" s="64"/>
      <c r="D636" s="64"/>
      <c r="E636" s="64"/>
      <c r="F636" s="64"/>
      <c r="G636" s="64"/>
      <c r="H636" s="64"/>
      <c r="I636" s="64"/>
      <c r="J636" s="64"/>
    </row>
    <row r="638" spans="1:10" ht="37.799999999999997" x14ac:dyDescent="0.5">
      <c r="A638" s="46" t="s">
        <v>1320</v>
      </c>
      <c r="B638" s="46" t="s">
        <v>1321</v>
      </c>
      <c r="C638" s="46" t="s">
        <v>236</v>
      </c>
      <c r="D638" s="46" t="s">
        <v>1322</v>
      </c>
      <c r="E638" s="46" t="s">
        <v>1323</v>
      </c>
      <c r="F638" s="46" t="s">
        <v>1324</v>
      </c>
      <c r="G638" s="46" t="s">
        <v>235</v>
      </c>
      <c r="H638" s="46" t="s">
        <v>1325</v>
      </c>
      <c r="I638" s="46" t="s">
        <v>1326</v>
      </c>
      <c r="J638" s="47" t="s">
        <v>1327</v>
      </c>
    </row>
    <row r="639" spans="1:10" ht="63" x14ac:dyDescent="0.5">
      <c r="A639" s="48" t="s">
        <v>209</v>
      </c>
      <c r="B639" s="49">
        <v>25</v>
      </c>
      <c r="C639" s="48" t="s">
        <v>1328</v>
      </c>
      <c r="D639" s="56">
        <v>45744</v>
      </c>
      <c r="E639" s="48" t="s">
        <v>2082</v>
      </c>
      <c r="F639" s="48" t="s">
        <v>2083</v>
      </c>
      <c r="G639" s="57">
        <v>32752002460895</v>
      </c>
      <c r="H639" s="48" t="s">
        <v>1331</v>
      </c>
      <c r="I639" s="48" t="s">
        <v>1426</v>
      </c>
      <c r="J639" s="50">
        <v>25</v>
      </c>
    </row>
    <row r="640" spans="1:10" x14ac:dyDescent="0.5">
      <c r="A640" s="54" t="s">
        <v>277</v>
      </c>
      <c r="B640" s="54"/>
      <c r="C640" s="54"/>
      <c r="D640" s="54"/>
      <c r="E640" s="54"/>
      <c r="F640" s="54"/>
      <c r="G640" s="54"/>
      <c r="H640" s="54"/>
      <c r="I640" s="54"/>
      <c r="J640" s="55">
        <v>25</v>
      </c>
    </row>
    <row r="644" spans="1:10" ht="10.5" customHeight="1" x14ac:dyDescent="0.5">
      <c r="A644" s="63" t="s">
        <v>232</v>
      </c>
      <c r="B644" s="63"/>
      <c r="C644" s="63"/>
      <c r="D644" s="63"/>
      <c r="E644" s="63"/>
      <c r="F644" s="63"/>
      <c r="G644" s="63"/>
      <c r="H644" s="63"/>
      <c r="I644" s="63"/>
      <c r="J644" s="63"/>
    </row>
    <row r="645" spans="1:10" ht="10.5" customHeight="1" x14ac:dyDescent="0.5">
      <c r="A645" s="64" t="s">
        <v>2084</v>
      </c>
      <c r="B645" s="64"/>
      <c r="C645" s="64"/>
      <c r="D645" s="64"/>
      <c r="E645" s="64"/>
      <c r="F645" s="64"/>
      <c r="G645" s="64"/>
      <c r="H645" s="64"/>
      <c r="I645" s="64"/>
      <c r="J645" s="64"/>
    </row>
    <row r="647" spans="1:10" ht="37.799999999999997" x14ac:dyDescent="0.5">
      <c r="A647" s="46" t="s">
        <v>1320</v>
      </c>
      <c r="B647" s="46" t="s">
        <v>1321</v>
      </c>
      <c r="C647" s="46" t="s">
        <v>236</v>
      </c>
      <c r="D647" s="46" t="s">
        <v>1322</v>
      </c>
      <c r="E647" s="46" t="s">
        <v>1323</v>
      </c>
      <c r="F647" s="46" t="s">
        <v>1324</v>
      </c>
      <c r="G647" s="46" t="s">
        <v>235</v>
      </c>
      <c r="H647" s="46" t="s">
        <v>1325</v>
      </c>
      <c r="I647" s="46" t="s">
        <v>1326</v>
      </c>
      <c r="J647" s="47" t="s">
        <v>1327</v>
      </c>
    </row>
    <row r="648" spans="1:10" ht="63" x14ac:dyDescent="0.5">
      <c r="A648" s="48" t="s">
        <v>20</v>
      </c>
      <c r="B648" s="49">
        <v>16.059999999999999</v>
      </c>
      <c r="C648" s="48" t="s">
        <v>1328</v>
      </c>
      <c r="D648" s="56">
        <v>45709</v>
      </c>
      <c r="E648" s="48" t="s">
        <v>2085</v>
      </c>
      <c r="F648" s="48" t="s">
        <v>2086</v>
      </c>
      <c r="G648" s="57">
        <v>31338006832056</v>
      </c>
      <c r="H648" s="48" t="s">
        <v>1331</v>
      </c>
      <c r="I648" s="48" t="s">
        <v>2087</v>
      </c>
      <c r="J648" s="50">
        <v>16.059999999999999</v>
      </c>
    </row>
    <row r="649" spans="1:10" ht="50.4" x14ac:dyDescent="0.5">
      <c r="A649" s="51" t="s">
        <v>18</v>
      </c>
      <c r="B649" s="52">
        <v>19</v>
      </c>
      <c r="C649" s="51" t="s">
        <v>1328</v>
      </c>
      <c r="D649" s="58">
        <v>45737</v>
      </c>
      <c r="E649" s="51" t="s">
        <v>2088</v>
      </c>
      <c r="F649" s="51" t="s">
        <v>2089</v>
      </c>
      <c r="G649" s="59">
        <v>31804001901584</v>
      </c>
      <c r="H649" s="51" t="s">
        <v>1331</v>
      </c>
      <c r="I649" s="51" t="s">
        <v>1409</v>
      </c>
      <c r="J649" s="53">
        <v>19</v>
      </c>
    </row>
    <row r="650" spans="1:10" ht="50.4" x14ac:dyDescent="0.5">
      <c r="A650" s="48" t="s">
        <v>44</v>
      </c>
      <c r="B650" s="49">
        <v>24</v>
      </c>
      <c r="C650" s="48" t="s">
        <v>1328</v>
      </c>
      <c r="D650" s="56">
        <v>45674</v>
      </c>
      <c r="E650" s="48" t="s">
        <v>2090</v>
      </c>
      <c r="F650" s="48" t="s">
        <v>2091</v>
      </c>
      <c r="G650" s="57">
        <v>31237003027688</v>
      </c>
      <c r="H650" s="48" t="s">
        <v>1331</v>
      </c>
      <c r="I650" s="48" t="s">
        <v>2092</v>
      </c>
      <c r="J650" s="50">
        <v>24</v>
      </c>
    </row>
    <row r="651" spans="1:10" ht="63" x14ac:dyDescent="0.5">
      <c r="A651" s="51" t="s">
        <v>60</v>
      </c>
      <c r="B651" s="52">
        <v>32</v>
      </c>
      <c r="C651" s="51" t="s">
        <v>1328</v>
      </c>
      <c r="D651" s="58">
        <v>45723</v>
      </c>
      <c r="E651" s="51" t="s">
        <v>2093</v>
      </c>
      <c r="F651" s="51" t="s">
        <v>2094</v>
      </c>
      <c r="G651" s="59">
        <v>31942004414914</v>
      </c>
      <c r="H651" s="51" t="s">
        <v>1331</v>
      </c>
      <c r="I651" s="51" t="s">
        <v>1339</v>
      </c>
      <c r="J651" s="53">
        <v>32</v>
      </c>
    </row>
    <row r="652" spans="1:10" ht="50.4" x14ac:dyDescent="0.5">
      <c r="A652" s="48" t="s">
        <v>80</v>
      </c>
      <c r="B652" s="49">
        <v>26</v>
      </c>
      <c r="C652" s="48" t="s">
        <v>1328</v>
      </c>
      <c r="D652" s="56">
        <v>45702</v>
      </c>
      <c r="E652" s="48" t="s">
        <v>2095</v>
      </c>
      <c r="F652" s="48" t="s">
        <v>2096</v>
      </c>
      <c r="G652" s="57">
        <v>32026002550868</v>
      </c>
      <c r="H652" s="48" t="s">
        <v>1331</v>
      </c>
      <c r="I652" s="48" t="s">
        <v>1606</v>
      </c>
      <c r="J652" s="50">
        <v>26</v>
      </c>
    </row>
    <row r="653" spans="1:10" ht="50.4" x14ac:dyDescent="0.5">
      <c r="A653" s="51" t="s">
        <v>119</v>
      </c>
      <c r="B653" s="52">
        <v>27</v>
      </c>
      <c r="C653" s="51" t="s">
        <v>1328</v>
      </c>
      <c r="D653" s="58">
        <v>45702</v>
      </c>
      <c r="E653" s="51" t="s">
        <v>2097</v>
      </c>
      <c r="F653" s="51" t="s">
        <v>2098</v>
      </c>
      <c r="G653" s="59">
        <v>31320004860529</v>
      </c>
      <c r="H653" s="51" t="s">
        <v>1331</v>
      </c>
      <c r="I653" s="51" t="s">
        <v>1454</v>
      </c>
      <c r="J653" s="53">
        <v>27</v>
      </c>
    </row>
    <row r="654" spans="1:10" x14ac:dyDescent="0.5">
      <c r="A654" s="54" t="s">
        <v>277</v>
      </c>
      <c r="B654" s="54"/>
      <c r="C654" s="54"/>
      <c r="D654" s="54"/>
      <c r="E654" s="54"/>
      <c r="F654" s="54"/>
      <c r="G654" s="54"/>
      <c r="H654" s="54"/>
      <c r="I654" s="54"/>
      <c r="J654" s="55">
        <v>144.06</v>
      </c>
    </row>
    <row r="658" spans="1:10" ht="10.5" customHeight="1" x14ac:dyDescent="0.5">
      <c r="A658" s="63" t="s">
        <v>232</v>
      </c>
      <c r="B658" s="63"/>
      <c r="C658" s="63"/>
      <c r="D658" s="63"/>
      <c r="E658" s="63"/>
      <c r="F658" s="63"/>
      <c r="G658" s="63"/>
      <c r="H658" s="63"/>
      <c r="I658" s="63"/>
      <c r="J658" s="63"/>
    </row>
    <row r="659" spans="1:10" ht="10.5" customHeight="1" x14ac:dyDescent="0.5">
      <c r="A659" s="64" t="s">
        <v>2099</v>
      </c>
      <c r="B659" s="64"/>
      <c r="C659" s="64"/>
      <c r="D659" s="64"/>
      <c r="E659" s="64"/>
      <c r="F659" s="64"/>
      <c r="G659" s="64"/>
      <c r="H659" s="64"/>
      <c r="I659" s="64"/>
      <c r="J659" s="64"/>
    </row>
    <row r="661" spans="1:10" ht="37.799999999999997" x14ac:dyDescent="0.5">
      <c r="A661" s="46" t="s">
        <v>1320</v>
      </c>
      <c r="B661" s="46" t="s">
        <v>1321</v>
      </c>
      <c r="C661" s="46" t="s">
        <v>236</v>
      </c>
      <c r="D661" s="46" t="s">
        <v>1322</v>
      </c>
      <c r="E661" s="46" t="s">
        <v>1323</v>
      </c>
      <c r="F661" s="46" t="s">
        <v>1324</v>
      </c>
      <c r="G661" s="46" t="s">
        <v>235</v>
      </c>
      <c r="H661" s="46" t="s">
        <v>1325</v>
      </c>
      <c r="I661" s="46" t="s">
        <v>1326</v>
      </c>
      <c r="J661" s="47" t="s">
        <v>1327</v>
      </c>
    </row>
    <row r="662" spans="1:10" ht="63" x14ac:dyDescent="0.5">
      <c r="A662" s="48" t="s">
        <v>22</v>
      </c>
      <c r="B662" s="49">
        <v>52</v>
      </c>
      <c r="C662" s="48" t="s">
        <v>1328</v>
      </c>
      <c r="D662" s="56">
        <v>45681</v>
      </c>
      <c r="E662" s="48" t="s">
        <v>2100</v>
      </c>
      <c r="F662" s="48" t="s">
        <v>2101</v>
      </c>
      <c r="G662" s="57">
        <v>31145010944979</v>
      </c>
      <c r="H662" s="48" t="s">
        <v>2102</v>
      </c>
      <c r="I662" s="48" t="s">
        <v>1478</v>
      </c>
      <c r="J662" s="50">
        <v>52</v>
      </c>
    </row>
    <row r="663" spans="1:10" ht="63" x14ac:dyDescent="0.5">
      <c r="A663" s="51" t="s">
        <v>22</v>
      </c>
      <c r="B663" s="52">
        <v>15</v>
      </c>
      <c r="C663" s="51" t="s">
        <v>1328</v>
      </c>
      <c r="D663" s="58">
        <v>45660</v>
      </c>
      <c r="E663" s="51" t="s">
        <v>2103</v>
      </c>
      <c r="F663" s="51" t="s">
        <v>2104</v>
      </c>
      <c r="G663" s="59">
        <v>31145004901167</v>
      </c>
      <c r="H663" s="51" t="s">
        <v>1331</v>
      </c>
      <c r="I663" s="51" t="s">
        <v>1551</v>
      </c>
      <c r="J663" s="53">
        <v>15</v>
      </c>
    </row>
    <row r="664" spans="1:10" ht="63" x14ac:dyDescent="0.5">
      <c r="A664" s="48" t="s">
        <v>26</v>
      </c>
      <c r="B664" s="49">
        <v>14.95</v>
      </c>
      <c r="C664" s="48" t="s">
        <v>1328</v>
      </c>
      <c r="D664" s="56">
        <v>45660</v>
      </c>
      <c r="E664" s="48" t="s">
        <v>2105</v>
      </c>
      <c r="F664" s="48" t="s">
        <v>2106</v>
      </c>
      <c r="G664" s="57">
        <v>36173005308914</v>
      </c>
      <c r="H664" s="48" t="s">
        <v>1331</v>
      </c>
      <c r="I664" s="48" t="s">
        <v>1622</v>
      </c>
      <c r="J664" s="50">
        <v>14.95</v>
      </c>
    </row>
    <row r="665" spans="1:10" ht="63" x14ac:dyDescent="0.5">
      <c r="A665" s="51" t="s">
        <v>46</v>
      </c>
      <c r="B665" s="52">
        <v>13.95</v>
      </c>
      <c r="C665" s="51" t="s">
        <v>1328</v>
      </c>
      <c r="D665" s="58">
        <v>45702</v>
      </c>
      <c r="E665" s="51" t="s">
        <v>2107</v>
      </c>
      <c r="F665" s="51" t="s">
        <v>2108</v>
      </c>
      <c r="G665" s="59">
        <v>32081000961906</v>
      </c>
      <c r="H665" s="51" t="s">
        <v>1331</v>
      </c>
      <c r="I665" s="51" t="s">
        <v>1736</v>
      </c>
      <c r="J665" s="53">
        <v>13.95</v>
      </c>
    </row>
    <row r="666" spans="1:10" ht="63" x14ac:dyDescent="0.5">
      <c r="A666" s="48" t="s">
        <v>40</v>
      </c>
      <c r="B666" s="49">
        <v>20</v>
      </c>
      <c r="C666" s="48" t="s">
        <v>1328</v>
      </c>
      <c r="D666" s="56">
        <v>45667</v>
      </c>
      <c r="E666" s="48" t="s">
        <v>2109</v>
      </c>
      <c r="F666" s="48" t="s">
        <v>2110</v>
      </c>
      <c r="G666" s="57">
        <v>32957002953282</v>
      </c>
      <c r="H666" s="48" t="s">
        <v>1331</v>
      </c>
      <c r="I666" s="48" t="s">
        <v>1694</v>
      </c>
      <c r="J666" s="50">
        <v>20</v>
      </c>
    </row>
    <row r="667" spans="1:10" ht="50.4" x14ac:dyDescent="0.5">
      <c r="A667" s="51" t="s">
        <v>40</v>
      </c>
      <c r="B667" s="52">
        <v>25</v>
      </c>
      <c r="C667" s="51" t="s">
        <v>1328</v>
      </c>
      <c r="D667" s="58">
        <v>45667</v>
      </c>
      <c r="E667" s="51" t="s">
        <v>2111</v>
      </c>
      <c r="F667" s="51" t="s">
        <v>2112</v>
      </c>
      <c r="G667" s="59">
        <v>32957004754951</v>
      </c>
      <c r="H667" s="51" t="s">
        <v>1331</v>
      </c>
      <c r="I667" s="51" t="s">
        <v>1694</v>
      </c>
      <c r="J667" s="53">
        <v>25</v>
      </c>
    </row>
    <row r="668" spans="1:10" ht="63" x14ac:dyDescent="0.5">
      <c r="A668" s="48" t="s">
        <v>40</v>
      </c>
      <c r="B668" s="49">
        <v>26</v>
      </c>
      <c r="C668" s="48" t="s">
        <v>1328</v>
      </c>
      <c r="D668" s="56">
        <v>45667</v>
      </c>
      <c r="E668" s="48" t="s">
        <v>2113</v>
      </c>
      <c r="F668" s="48" t="s">
        <v>2114</v>
      </c>
      <c r="G668" s="57">
        <v>32957005618585</v>
      </c>
      <c r="H668" s="48" t="s">
        <v>1331</v>
      </c>
      <c r="I668" s="48" t="s">
        <v>1694</v>
      </c>
      <c r="J668" s="50">
        <v>26</v>
      </c>
    </row>
    <row r="669" spans="1:10" ht="50.4" x14ac:dyDescent="0.5">
      <c r="A669" s="51" t="s">
        <v>40</v>
      </c>
      <c r="B669" s="52">
        <v>26</v>
      </c>
      <c r="C669" s="51" t="s">
        <v>1328</v>
      </c>
      <c r="D669" s="58">
        <v>45667</v>
      </c>
      <c r="E669" s="51" t="s">
        <v>2115</v>
      </c>
      <c r="F669" s="51" t="s">
        <v>2116</v>
      </c>
      <c r="G669" s="59">
        <v>32957005229649</v>
      </c>
      <c r="H669" s="51" t="s">
        <v>1331</v>
      </c>
      <c r="I669" s="51" t="s">
        <v>1694</v>
      </c>
      <c r="J669" s="53">
        <v>26</v>
      </c>
    </row>
    <row r="670" spans="1:10" ht="63" x14ac:dyDescent="0.5">
      <c r="A670" s="48" t="s">
        <v>40</v>
      </c>
      <c r="B670" s="49">
        <v>27</v>
      </c>
      <c r="C670" s="48" t="s">
        <v>1328</v>
      </c>
      <c r="D670" s="56">
        <v>45667</v>
      </c>
      <c r="E670" s="48" t="s">
        <v>2117</v>
      </c>
      <c r="F670" s="48" t="s">
        <v>2118</v>
      </c>
      <c r="G670" s="57">
        <v>32957005136612</v>
      </c>
      <c r="H670" s="48" t="s">
        <v>1331</v>
      </c>
      <c r="I670" s="48" t="s">
        <v>1694</v>
      </c>
      <c r="J670" s="50">
        <v>27</v>
      </c>
    </row>
    <row r="671" spans="1:10" ht="50.4" x14ac:dyDescent="0.5">
      <c r="A671" s="51" t="s">
        <v>72</v>
      </c>
      <c r="B671" s="52">
        <v>43</v>
      </c>
      <c r="C671" s="51" t="s">
        <v>1328</v>
      </c>
      <c r="D671" s="58">
        <v>45674</v>
      </c>
      <c r="E671" s="51" t="s">
        <v>2119</v>
      </c>
      <c r="F671" s="51" t="s">
        <v>2120</v>
      </c>
      <c r="G671" s="59">
        <v>31134003928892</v>
      </c>
      <c r="H671" s="51" t="s">
        <v>1447</v>
      </c>
      <c r="I671" s="51" t="s">
        <v>1412</v>
      </c>
      <c r="J671" s="53">
        <v>43</v>
      </c>
    </row>
    <row r="672" spans="1:10" ht="50.4" x14ac:dyDescent="0.5">
      <c r="A672" s="48" t="s">
        <v>119</v>
      </c>
      <c r="B672" s="49">
        <v>13</v>
      </c>
      <c r="C672" s="48" t="s">
        <v>1328</v>
      </c>
      <c r="D672" s="56">
        <v>45688</v>
      </c>
      <c r="E672" s="48" t="s">
        <v>2121</v>
      </c>
      <c r="F672" s="48" t="s">
        <v>2122</v>
      </c>
      <c r="G672" s="57">
        <v>31320004687161</v>
      </c>
      <c r="H672" s="48" t="s">
        <v>1331</v>
      </c>
      <c r="I672" s="48" t="s">
        <v>1609</v>
      </c>
      <c r="J672" s="50">
        <v>13</v>
      </c>
    </row>
    <row r="673" spans="1:10" ht="63" x14ac:dyDescent="0.5">
      <c r="A673" s="51" t="s">
        <v>119</v>
      </c>
      <c r="B673" s="52">
        <v>23</v>
      </c>
      <c r="C673" s="51" t="s">
        <v>1328</v>
      </c>
      <c r="D673" s="58">
        <v>45744</v>
      </c>
      <c r="E673" s="51" t="s">
        <v>2123</v>
      </c>
      <c r="F673" s="51" t="s">
        <v>2124</v>
      </c>
      <c r="G673" s="59">
        <v>31320003713273</v>
      </c>
      <c r="H673" s="51" t="s">
        <v>1331</v>
      </c>
      <c r="I673" s="51" t="s">
        <v>2031</v>
      </c>
      <c r="J673" s="53">
        <v>23</v>
      </c>
    </row>
    <row r="674" spans="1:10" ht="63" x14ac:dyDescent="0.5">
      <c r="A674" s="48" t="s">
        <v>207</v>
      </c>
      <c r="B674" s="49">
        <v>22</v>
      </c>
      <c r="C674" s="48" t="s">
        <v>1328</v>
      </c>
      <c r="D674" s="56">
        <v>45730</v>
      </c>
      <c r="E674" s="48" t="s">
        <v>2125</v>
      </c>
      <c r="F674" s="48" t="s">
        <v>2126</v>
      </c>
      <c r="G674" s="57">
        <v>36078000925556</v>
      </c>
      <c r="H674" s="48" t="s">
        <v>1331</v>
      </c>
      <c r="I674" s="48" t="s">
        <v>1506</v>
      </c>
      <c r="J674" s="50">
        <v>22</v>
      </c>
    </row>
    <row r="675" spans="1:10" ht="50.4" x14ac:dyDescent="0.5">
      <c r="A675" s="51" t="s">
        <v>167</v>
      </c>
      <c r="B675" s="52">
        <v>20</v>
      </c>
      <c r="C675" s="51" t="s">
        <v>1328</v>
      </c>
      <c r="D675" s="58">
        <v>45681</v>
      </c>
      <c r="E675" s="51" t="s">
        <v>2127</v>
      </c>
      <c r="F675" s="51" t="s">
        <v>2128</v>
      </c>
      <c r="G675" s="59">
        <v>36087001539696</v>
      </c>
      <c r="H675" s="51" t="s">
        <v>1331</v>
      </c>
      <c r="I675" s="51" t="s">
        <v>1382</v>
      </c>
      <c r="J675" s="53">
        <v>20</v>
      </c>
    </row>
    <row r="676" spans="1:10" ht="63" x14ac:dyDescent="0.5">
      <c r="A676" s="48" t="s">
        <v>167</v>
      </c>
      <c r="B676" s="49">
        <v>8</v>
      </c>
      <c r="C676" s="48" t="s">
        <v>1328</v>
      </c>
      <c r="D676" s="56">
        <v>45674</v>
      </c>
      <c r="E676" s="48" t="s">
        <v>2129</v>
      </c>
      <c r="F676" s="48" t="s">
        <v>2130</v>
      </c>
      <c r="G676" s="57">
        <v>36087001479356</v>
      </c>
      <c r="H676" s="48" t="s">
        <v>1331</v>
      </c>
      <c r="I676" s="48" t="s">
        <v>1412</v>
      </c>
      <c r="J676" s="50">
        <v>8</v>
      </c>
    </row>
    <row r="677" spans="1:10" ht="63" x14ac:dyDescent="0.5">
      <c r="A677" s="51" t="s">
        <v>181</v>
      </c>
      <c r="B677" s="52">
        <v>70</v>
      </c>
      <c r="C677" s="51" t="s">
        <v>1328</v>
      </c>
      <c r="D677" s="58">
        <v>45674</v>
      </c>
      <c r="E677" s="51" t="s">
        <v>2131</v>
      </c>
      <c r="F677" s="51" t="s">
        <v>2132</v>
      </c>
      <c r="G677" s="59">
        <v>31350003156090</v>
      </c>
      <c r="H677" s="51" t="s">
        <v>1447</v>
      </c>
      <c r="I677" s="51" t="s">
        <v>1412</v>
      </c>
      <c r="J677" s="53">
        <v>70</v>
      </c>
    </row>
    <row r="678" spans="1:10" ht="63" x14ac:dyDescent="0.5">
      <c r="A678" s="48" t="s">
        <v>197</v>
      </c>
      <c r="B678" s="49">
        <v>16</v>
      </c>
      <c r="C678" s="48" t="s">
        <v>1328</v>
      </c>
      <c r="D678" s="56">
        <v>45674</v>
      </c>
      <c r="E678" s="48" t="s">
        <v>2133</v>
      </c>
      <c r="F678" s="48" t="s">
        <v>2134</v>
      </c>
      <c r="G678" s="57">
        <v>31308003884269</v>
      </c>
      <c r="H678" s="48" t="s">
        <v>1354</v>
      </c>
      <c r="I678" s="48" t="s">
        <v>1412</v>
      </c>
      <c r="J678" s="50">
        <v>16</v>
      </c>
    </row>
    <row r="679" spans="1:10" ht="63" x14ac:dyDescent="0.5">
      <c r="A679" s="51" t="s">
        <v>1333</v>
      </c>
      <c r="B679" s="52">
        <v>35</v>
      </c>
      <c r="C679" s="51" t="s">
        <v>1328</v>
      </c>
      <c r="D679" s="58">
        <v>45674</v>
      </c>
      <c r="E679" s="51" t="s">
        <v>2135</v>
      </c>
      <c r="F679" s="51" t="s">
        <v>2136</v>
      </c>
      <c r="G679" s="59">
        <v>31321006582871</v>
      </c>
      <c r="H679" s="51" t="s">
        <v>1801</v>
      </c>
      <c r="I679" s="51" t="s">
        <v>2092</v>
      </c>
      <c r="J679" s="53">
        <v>35</v>
      </c>
    </row>
    <row r="680" spans="1:10" x14ac:dyDescent="0.5">
      <c r="A680" s="54" t="s">
        <v>277</v>
      </c>
      <c r="B680" s="54"/>
      <c r="C680" s="54"/>
      <c r="D680" s="54"/>
      <c r="E680" s="54"/>
      <c r="F680" s="54"/>
      <c r="G680" s="54"/>
      <c r="H680" s="54"/>
      <c r="I680" s="54"/>
      <c r="J680" s="55">
        <v>469.9</v>
      </c>
    </row>
    <row r="684" spans="1:10" ht="10.5" customHeight="1" x14ac:dyDescent="0.5">
      <c r="A684" s="63" t="s">
        <v>232</v>
      </c>
      <c r="B684" s="63"/>
      <c r="C684" s="63"/>
      <c r="D684" s="63"/>
      <c r="E684" s="63"/>
      <c r="F684" s="63"/>
      <c r="G684" s="63"/>
      <c r="H684" s="63"/>
      <c r="I684" s="63"/>
      <c r="J684" s="63"/>
    </row>
    <row r="685" spans="1:10" ht="10.5" customHeight="1" x14ac:dyDescent="0.5">
      <c r="A685" s="64" t="s">
        <v>2137</v>
      </c>
      <c r="B685" s="64"/>
      <c r="C685" s="64"/>
      <c r="D685" s="64"/>
      <c r="E685" s="64"/>
      <c r="F685" s="64"/>
      <c r="G685" s="64"/>
      <c r="H685" s="64"/>
      <c r="I685" s="64"/>
      <c r="J685" s="64"/>
    </row>
    <row r="687" spans="1:10" ht="37.799999999999997" x14ac:dyDescent="0.5">
      <c r="A687" s="46" t="s">
        <v>1320</v>
      </c>
      <c r="B687" s="46" t="s">
        <v>1321</v>
      </c>
      <c r="C687" s="46" t="s">
        <v>236</v>
      </c>
      <c r="D687" s="46" t="s">
        <v>1322</v>
      </c>
      <c r="E687" s="46" t="s">
        <v>1323</v>
      </c>
      <c r="F687" s="46" t="s">
        <v>1324</v>
      </c>
      <c r="G687" s="46" t="s">
        <v>235</v>
      </c>
      <c r="H687" s="46" t="s">
        <v>1325</v>
      </c>
      <c r="I687" s="46" t="s">
        <v>1326</v>
      </c>
      <c r="J687" s="47" t="s">
        <v>1327</v>
      </c>
    </row>
    <row r="688" spans="1:10" ht="63" x14ac:dyDescent="0.5">
      <c r="A688" s="48" t="s">
        <v>18</v>
      </c>
      <c r="B688" s="49">
        <v>27</v>
      </c>
      <c r="C688" s="48" t="s">
        <v>1328</v>
      </c>
      <c r="D688" s="56">
        <v>45667</v>
      </c>
      <c r="E688" s="48" t="s">
        <v>2138</v>
      </c>
      <c r="F688" s="48" t="s">
        <v>2139</v>
      </c>
      <c r="G688" s="57">
        <v>31804002085684</v>
      </c>
      <c r="H688" s="48" t="s">
        <v>1331</v>
      </c>
      <c r="I688" s="48" t="s">
        <v>1511</v>
      </c>
      <c r="J688" s="50">
        <v>27</v>
      </c>
    </row>
    <row r="689" spans="1:10" ht="63" x14ac:dyDescent="0.5">
      <c r="A689" s="51" t="s">
        <v>107</v>
      </c>
      <c r="B689" s="52">
        <v>15</v>
      </c>
      <c r="C689" s="51" t="s">
        <v>1328</v>
      </c>
      <c r="D689" s="58">
        <v>45674</v>
      </c>
      <c r="E689" s="51" t="s">
        <v>2140</v>
      </c>
      <c r="F689" s="51" t="s">
        <v>2141</v>
      </c>
      <c r="G689" s="59">
        <v>31311004523639</v>
      </c>
      <c r="H689" s="51" t="s">
        <v>1331</v>
      </c>
      <c r="I689" s="51" t="s">
        <v>1412</v>
      </c>
      <c r="J689" s="53">
        <v>15</v>
      </c>
    </row>
    <row r="690" spans="1:10" ht="63" x14ac:dyDescent="0.5">
      <c r="A690" s="48" t="s">
        <v>107</v>
      </c>
      <c r="B690" s="49">
        <v>15</v>
      </c>
      <c r="C690" s="48" t="s">
        <v>1328</v>
      </c>
      <c r="D690" s="56">
        <v>45674</v>
      </c>
      <c r="E690" s="48" t="s">
        <v>2142</v>
      </c>
      <c r="F690" s="48" t="s">
        <v>2143</v>
      </c>
      <c r="G690" s="57">
        <v>31311005689579</v>
      </c>
      <c r="H690" s="48" t="s">
        <v>1331</v>
      </c>
      <c r="I690" s="48" t="s">
        <v>1412</v>
      </c>
      <c r="J690" s="50">
        <v>15</v>
      </c>
    </row>
    <row r="691" spans="1:10" ht="75.599999999999994" x14ac:dyDescent="0.5">
      <c r="A691" s="51" t="s">
        <v>107</v>
      </c>
      <c r="B691" s="52">
        <v>24</v>
      </c>
      <c r="C691" s="51" t="s">
        <v>1328</v>
      </c>
      <c r="D691" s="58">
        <v>45674</v>
      </c>
      <c r="E691" s="51" t="s">
        <v>2144</v>
      </c>
      <c r="F691" s="51" t="s">
        <v>2145</v>
      </c>
      <c r="G691" s="59">
        <v>31311004310128</v>
      </c>
      <c r="H691" s="51" t="s">
        <v>1331</v>
      </c>
      <c r="I691" s="51" t="s">
        <v>1412</v>
      </c>
      <c r="J691" s="53">
        <v>24</v>
      </c>
    </row>
    <row r="692" spans="1:10" ht="75.599999999999994" x14ac:dyDescent="0.5">
      <c r="A692" s="48" t="s">
        <v>107</v>
      </c>
      <c r="B692" s="49">
        <v>24</v>
      </c>
      <c r="C692" s="48" t="s">
        <v>1328</v>
      </c>
      <c r="D692" s="56">
        <v>45674</v>
      </c>
      <c r="E692" s="48" t="s">
        <v>2146</v>
      </c>
      <c r="F692" s="48" t="s">
        <v>2147</v>
      </c>
      <c r="G692" s="57">
        <v>31311004174102</v>
      </c>
      <c r="H692" s="48" t="s">
        <v>1331</v>
      </c>
      <c r="I692" s="48" t="s">
        <v>1412</v>
      </c>
      <c r="J692" s="50">
        <v>24</v>
      </c>
    </row>
    <row r="693" spans="1:10" ht="50.4" x14ac:dyDescent="0.5">
      <c r="A693" s="51" t="s">
        <v>107</v>
      </c>
      <c r="B693" s="52">
        <v>25</v>
      </c>
      <c r="C693" s="51" t="s">
        <v>1328</v>
      </c>
      <c r="D693" s="58">
        <v>45660</v>
      </c>
      <c r="E693" s="51" t="s">
        <v>2148</v>
      </c>
      <c r="F693" s="51" t="s">
        <v>2149</v>
      </c>
      <c r="G693" s="59">
        <v>31311004984906</v>
      </c>
      <c r="H693" s="51" t="s">
        <v>1331</v>
      </c>
      <c r="I693" s="51" t="s">
        <v>1551</v>
      </c>
      <c r="J693" s="53">
        <v>25</v>
      </c>
    </row>
    <row r="694" spans="1:10" ht="50.4" x14ac:dyDescent="0.5">
      <c r="A694" s="48" t="s">
        <v>107</v>
      </c>
      <c r="B694" s="49">
        <v>25</v>
      </c>
      <c r="C694" s="48" t="s">
        <v>1328</v>
      </c>
      <c r="D694" s="56">
        <v>45674</v>
      </c>
      <c r="E694" s="48" t="s">
        <v>2150</v>
      </c>
      <c r="F694" s="48" t="s">
        <v>2151</v>
      </c>
      <c r="G694" s="57">
        <v>31311006049492</v>
      </c>
      <c r="H694" s="48" t="s">
        <v>1331</v>
      </c>
      <c r="I694" s="48" t="s">
        <v>1412</v>
      </c>
      <c r="J694" s="50">
        <v>25</v>
      </c>
    </row>
    <row r="695" spans="1:10" ht="63" x14ac:dyDescent="0.5">
      <c r="A695" s="51" t="s">
        <v>107</v>
      </c>
      <c r="B695" s="52">
        <v>27</v>
      </c>
      <c r="C695" s="51" t="s">
        <v>1328</v>
      </c>
      <c r="D695" s="58">
        <v>45674</v>
      </c>
      <c r="E695" s="51" t="s">
        <v>2152</v>
      </c>
      <c r="F695" s="51" t="s">
        <v>2153</v>
      </c>
      <c r="G695" s="59">
        <v>31311004177717</v>
      </c>
      <c r="H695" s="51" t="s">
        <v>1331</v>
      </c>
      <c r="I695" s="51" t="s">
        <v>1412</v>
      </c>
      <c r="J695" s="53">
        <v>27</v>
      </c>
    </row>
    <row r="696" spans="1:10" ht="50.4" x14ac:dyDescent="0.5">
      <c r="A696" s="48" t="s">
        <v>107</v>
      </c>
      <c r="B696" s="49">
        <v>30</v>
      </c>
      <c r="C696" s="48" t="s">
        <v>1328</v>
      </c>
      <c r="D696" s="56">
        <v>45660</v>
      </c>
      <c r="E696" s="48" t="s">
        <v>2154</v>
      </c>
      <c r="F696" s="48" t="s">
        <v>2155</v>
      </c>
      <c r="G696" s="57">
        <v>31311005311075</v>
      </c>
      <c r="H696" s="48" t="s">
        <v>1331</v>
      </c>
      <c r="I696" s="48" t="s">
        <v>1551</v>
      </c>
      <c r="J696" s="50">
        <v>30</v>
      </c>
    </row>
    <row r="697" spans="1:10" ht="50.4" x14ac:dyDescent="0.5">
      <c r="A697" s="51" t="s">
        <v>107</v>
      </c>
      <c r="B697" s="52">
        <v>16</v>
      </c>
      <c r="C697" s="51" t="s">
        <v>1328</v>
      </c>
      <c r="D697" s="58">
        <v>45695</v>
      </c>
      <c r="E697" s="51" t="s">
        <v>2156</v>
      </c>
      <c r="F697" s="51" t="s">
        <v>2157</v>
      </c>
      <c r="G697" s="59">
        <v>31311004715722</v>
      </c>
      <c r="H697" s="51" t="s">
        <v>1331</v>
      </c>
      <c r="I697" s="51" t="s">
        <v>1372</v>
      </c>
      <c r="J697" s="53">
        <v>16</v>
      </c>
    </row>
    <row r="698" spans="1:10" ht="50.4" x14ac:dyDescent="0.5">
      <c r="A698" s="48" t="s">
        <v>148</v>
      </c>
      <c r="B698" s="49">
        <v>25</v>
      </c>
      <c r="C698" s="48" t="s">
        <v>1328</v>
      </c>
      <c r="D698" s="56">
        <v>45688</v>
      </c>
      <c r="E698" s="48" t="s">
        <v>2158</v>
      </c>
      <c r="F698" s="48" t="s">
        <v>1550</v>
      </c>
      <c r="G698" s="57">
        <v>31138001493767</v>
      </c>
      <c r="H698" s="48" t="s">
        <v>1331</v>
      </c>
      <c r="I698" s="48" t="s">
        <v>1355</v>
      </c>
      <c r="J698" s="50">
        <v>25</v>
      </c>
    </row>
    <row r="699" spans="1:10" ht="50.4" x14ac:dyDescent="0.5">
      <c r="A699" s="51" t="s">
        <v>179</v>
      </c>
      <c r="B699" s="52">
        <v>25</v>
      </c>
      <c r="C699" s="51" t="s">
        <v>1328</v>
      </c>
      <c r="D699" s="58">
        <v>45716</v>
      </c>
      <c r="E699" s="51" t="s">
        <v>2159</v>
      </c>
      <c r="F699" s="51" t="s">
        <v>1550</v>
      </c>
      <c r="G699" s="59">
        <v>31313001620558</v>
      </c>
      <c r="H699" s="51" t="s">
        <v>1331</v>
      </c>
      <c r="I699" s="51" t="s">
        <v>1376</v>
      </c>
      <c r="J699" s="53">
        <v>25</v>
      </c>
    </row>
    <row r="700" spans="1:10" x14ac:dyDescent="0.5">
      <c r="A700" s="54" t="s">
        <v>277</v>
      </c>
      <c r="B700" s="54"/>
      <c r="C700" s="54"/>
      <c r="D700" s="54"/>
      <c r="E700" s="54"/>
      <c r="F700" s="54"/>
      <c r="G700" s="54"/>
      <c r="H700" s="54"/>
      <c r="I700" s="54"/>
      <c r="J700" s="55">
        <v>278</v>
      </c>
    </row>
    <row r="704" spans="1:10" ht="10.5" customHeight="1" x14ac:dyDescent="0.5">
      <c r="A704" s="63" t="s">
        <v>232</v>
      </c>
      <c r="B704" s="63"/>
      <c r="C704" s="63"/>
      <c r="D704" s="63"/>
      <c r="E704" s="63"/>
      <c r="F704" s="63"/>
      <c r="G704" s="63"/>
      <c r="H704" s="63"/>
      <c r="I704" s="63"/>
      <c r="J704" s="63"/>
    </row>
    <row r="705" spans="1:10" ht="10.5" customHeight="1" x14ac:dyDescent="0.5">
      <c r="A705" s="64" t="s">
        <v>2160</v>
      </c>
      <c r="B705" s="64"/>
      <c r="C705" s="64"/>
      <c r="D705" s="64"/>
      <c r="E705" s="64"/>
      <c r="F705" s="64"/>
      <c r="G705" s="64"/>
      <c r="H705" s="64"/>
      <c r="I705" s="64"/>
      <c r="J705" s="64"/>
    </row>
    <row r="707" spans="1:10" ht="37.799999999999997" x14ac:dyDescent="0.5">
      <c r="A707" s="46" t="s">
        <v>1320</v>
      </c>
      <c r="B707" s="46" t="s">
        <v>1321</v>
      </c>
      <c r="C707" s="46" t="s">
        <v>236</v>
      </c>
      <c r="D707" s="46" t="s">
        <v>1322</v>
      </c>
      <c r="E707" s="46" t="s">
        <v>1323</v>
      </c>
      <c r="F707" s="46" t="s">
        <v>1324</v>
      </c>
      <c r="G707" s="46" t="s">
        <v>235</v>
      </c>
      <c r="H707" s="46" t="s">
        <v>1325</v>
      </c>
      <c r="I707" s="46" t="s">
        <v>1326</v>
      </c>
      <c r="J707" s="47" t="s">
        <v>1327</v>
      </c>
    </row>
    <row r="708" spans="1:10" ht="63" x14ac:dyDescent="0.5">
      <c r="A708" s="48" t="s">
        <v>34</v>
      </c>
      <c r="B708" s="49">
        <v>10.99</v>
      </c>
      <c r="C708" s="48" t="s">
        <v>1328</v>
      </c>
      <c r="D708" s="56">
        <v>45681</v>
      </c>
      <c r="E708" s="48" t="s">
        <v>2161</v>
      </c>
      <c r="F708" s="48" t="s">
        <v>2162</v>
      </c>
      <c r="G708" s="57">
        <v>31437005494452</v>
      </c>
      <c r="H708" s="48" t="s">
        <v>1331</v>
      </c>
      <c r="I708" s="48" t="s">
        <v>1891</v>
      </c>
      <c r="J708" s="50">
        <v>10.99</v>
      </c>
    </row>
    <row r="709" spans="1:10" ht="63" x14ac:dyDescent="0.5">
      <c r="A709" s="51" t="s">
        <v>46</v>
      </c>
      <c r="B709" s="52">
        <v>15.95</v>
      </c>
      <c r="C709" s="51" t="s">
        <v>1328</v>
      </c>
      <c r="D709" s="58">
        <v>45660</v>
      </c>
      <c r="E709" s="51" t="s">
        <v>2163</v>
      </c>
      <c r="F709" s="51" t="s">
        <v>2164</v>
      </c>
      <c r="G709" s="59">
        <v>32081001842527</v>
      </c>
      <c r="H709" s="51" t="s">
        <v>1331</v>
      </c>
      <c r="I709" s="51" t="s">
        <v>1551</v>
      </c>
      <c r="J709" s="53">
        <v>15.95</v>
      </c>
    </row>
    <row r="710" spans="1:10" ht="75.599999999999994" x14ac:dyDescent="0.5">
      <c r="A710" s="48" t="s">
        <v>46</v>
      </c>
      <c r="B710" s="49">
        <v>22</v>
      </c>
      <c r="C710" s="48" t="s">
        <v>1328</v>
      </c>
      <c r="D710" s="56">
        <v>45660</v>
      </c>
      <c r="E710" s="48" t="s">
        <v>2165</v>
      </c>
      <c r="F710" s="48" t="s">
        <v>2166</v>
      </c>
      <c r="G710" s="57">
        <v>32081000917924</v>
      </c>
      <c r="H710" s="48" t="s">
        <v>1331</v>
      </c>
      <c r="I710" s="48" t="s">
        <v>1551</v>
      </c>
      <c r="J710" s="50">
        <v>22</v>
      </c>
    </row>
    <row r="711" spans="1:10" ht="50.4" x14ac:dyDescent="0.5">
      <c r="A711" s="51" t="s">
        <v>46</v>
      </c>
      <c r="B711" s="52">
        <v>24.95</v>
      </c>
      <c r="C711" s="51" t="s">
        <v>1328</v>
      </c>
      <c r="D711" s="58">
        <v>45660</v>
      </c>
      <c r="E711" s="51" t="s">
        <v>2167</v>
      </c>
      <c r="F711" s="51" t="s">
        <v>2168</v>
      </c>
      <c r="G711" s="59">
        <v>32081002540906</v>
      </c>
      <c r="H711" s="51" t="s">
        <v>1331</v>
      </c>
      <c r="I711" s="51" t="s">
        <v>1551</v>
      </c>
      <c r="J711" s="53">
        <v>24.95</v>
      </c>
    </row>
    <row r="712" spans="1:10" ht="63" x14ac:dyDescent="0.5">
      <c r="A712" s="48" t="s">
        <v>50</v>
      </c>
      <c r="B712" s="49">
        <v>9</v>
      </c>
      <c r="C712" s="48" t="s">
        <v>1328</v>
      </c>
      <c r="D712" s="56">
        <v>45681</v>
      </c>
      <c r="E712" s="48" t="s">
        <v>2169</v>
      </c>
      <c r="F712" s="48" t="s">
        <v>2170</v>
      </c>
      <c r="G712" s="57">
        <v>31613005391571</v>
      </c>
      <c r="H712" s="48" t="s">
        <v>1481</v>
      </c>
      <c r="I712" s="48" t="s">
        <v>1891</v>
      </c>
      <c r="J712" s="50">
        <v>9</v>
      </c>
    </row>
    <row r="713" spans="1:10" ht="63" x14ac:dyDescent="0.5">
      <c r="A713" s="51" t="s">
        <v>64</v>
      </c>
      <c r="B713" s="52">
        <v>27</v>
      </c>
      <c r="C713" s="51" t="s">
        <v>1328</v>
      </c>
      <c r="D713" s="58">
        <v>45716</v>
      </c>
      <c r="E713" s="51" t="s">
        <v>2171</v>
      </c>
      <c r="F713" s="51" t="s">
        <v>2172</v>
      </c>
      <c r="G713" s="59">
        <v>37651001030979</v>
      </c>
      <c r="H713" s="51" t="s">
        <v>1331</v>
      </c>
      <c r="I713" s="51" t="s">
        <v>1362</v>
      </c>
      <c r="J713" s="53">
        <v>27</v>
      </c>
    </row>
    <row r="714" spans="1:10" ht="63" x14ac:dyDescent="0.5">
      <c r="A714" s="48" t="s">
        <v>74</v>
      </c>
      <c r="B714" s="49">
        <v>18</v>
      </c>
      <c r="C714" s="48" t="s">
        <v>1328</v>
      </c>
      <c r="D714" s="56">
        <v>45681</v>
      </c>
      <c r="E714" s="48" t="s">
        <v>2173</v>
      </c>
      <c r="F714" s="48" t="s">
        <v>2174</v>
      </c>
      <c r="G714" s="57">
        <v>31208002568139</v>
      </c>
      <c r="H714" s="48" t="s">
        <v>1331</v>
      </c>
      <c r="I714" s="48" t="s">
        <v>1891</v>
      </c>
      <c r="J714" s="50">
        <v>18</v>
      </c>
    </row>
    <row r="715" spans="1:10" ht="50.4" x14ac:dyDescent="0.5">
      <c r="A715" s="51" t="s">
        <v>90</v>
      </c>
      <c r="B715" s="52">
        <v>14.9</v>
      </c>
      <c r="C715" s="51" t="s">
        <v>1328</v>
      </c>
      <c r="D715" s="58">
        <v>45681</v>
      </c>
      <c r="E715" s="51" t="s">
        <v>2175</v>
      </c>
      <c r="F715" s="51" t="s">
        <v>2176</v>
      </c>
      <c r="G715" s="59">
        <v>31385005066103</v>
      </c>
      <c r="H715" s="51" t="s">
        <v>1331</v>
      </c>
      <c r="I715" s="51" t="s">
        <v>1891</v>
      </c>
      <c r="J715" s="53">
        <v>14.9</v>
      </c>
    </row>
    <row r="716" spans="1:10" ht="50.4" x14ac:dyDescent="0.5">
      <c r="A716" s="48" t="s">
        <v>107</v>
      </c>
      <c r="B716" s="49">
        <v>26</v>
      </c>
      <c r="C716" s="48" t="s">
        <v>1328</v>
      </c>
      <c r="D716" s="56">
        <v>45681</v>
      </c>
      <c r="E716" s="48" t="s">
        <v>2177</v>
      </c>
      <c r="F716" s="48" t="s">
        <v>2178</v>
      </c>
      <c r="G716" s="57">
        <v>31311005269331</v>
      </c>
      <c r="H716" s="48" t="s">
        <v>1331</v>
      </c>
      <c r="I716" s="48" t="s">
        <v>1891</v>
      </c>
      <c r="J716" s="50">
        <v>26</v>
      </c>
    </row>
    <row r="717" spans="1:10" ht="63" x14ac:dyDescent="0.5">
      <c r="A717" s="51" t="s">
        <v>189</v>
      </c>
      <c r="B717" s="52">
        <v>18</v>
      </c>
      <c r="C717" s="51" t="s">
        <v>1328</v>
      </c>
      <c r="D717" s="58">
        <v>45681</v>
      </c>
      <c r="E717" s="51" t="s">
        <v>2179</v>
      </c>
      <c r="F717" s="51" t="s">
        <v>2180</v>
      </c>
      <c r="G717" s="59">
        <v>36879001345623</v>
      </c>
      <c r="H717" s="51" t="s">
        <v>1331</v>
      </c>
      <c r="I717" s="51" t="s">
        <v>1891</v>
      </c>
      <c r="J717" s="53">
        <v>18</v>
      </c>
    </row>
    <row r="718" spans="1:10" ht="63" x14ac:dyDescent="0.5">
      <c r="A718" s="48" t="s">
        <v>205</v>
      </c>
      <c r="B718" s="49">
        <v>17.989999999999998</v>
      </c>
      <c r="C718" s="48" t="s">
        <v>1328</v>
      </c>
      <c r="D718" s="56">
        <v>45681</v>
      </c>
      <c r="E718" s="48" t="s">
        <v>2181</v>
      </c>
      <c r="F718" s="48" t="s">
        <v>2182</v>
      </c>
      <c r="G718" s="57">
        <v>32990001240161</v>
      </c>
      <c r="H718" s="48" t="s">
        <v>1331</v>
      </c>
      <c r="I718" s="48" t="s">
        <v>1891</v>
      </c>
      <c r="J718" s="50">
        <v>17.989999999999998</v>
      </c>
    </row>
    <row r="719" spans="1:10" ht="63" x14ac:dyDescent="0.5">
      <c r="A719" s="51" t="s">
        <v>1333</v>
      </c>
      <c r="B719" s="52">
        <v>10</v>
      </c>
      <c r="C719" s="51" t="s">
        <v>1328</v>
      </c>
      <c r="D719" s="58">
        <v>45681</v>
      </c>
      <c r="E719" s="51" t="s">
        <v>2183</v>
      </c>
      <c r="F719" s="51" t="s">
        <v>2184</v>
      </c>
      <c r="G719" s="59">
        <v>31321006502465</v>
      </c>
      <c r="H719" s="51" t="s">
        <v>1331</v>
      </c>
      <c r="I719" s="51" t="s">
        <v>1891</v>
      </c>
      <c r="J719" s="53">
        <v>10</v>
      </c>
    </row>
    <row r="720" spans="1:10" ht="50.4" x14ac:dyDescent="0.5">
      <c r="A720" s="48" t="s">
        <v>209</v>
      </c>
      <c r="B720" s="49">
        <v>17.95</v>
      </c>
      <c r="C720" s="48" t="s">
        <v>1328</v>
      </c>
      <c r="D720" s="56">
        <v>45681</v>
      </c>
      <c r="E720" s="48" t="s">
        <v>2185</v>
      </c>
      <c r="F720" s="48" t="s">
        <v>2186</v>
      </c>
      <c r="G720" s="57">
        <v>32752004593347</v>
      </c>
      <c r="H720" s="48" t="s">
        <v>1331</v>
      </c>
      <c r="I720" s="48" t="s">
        <v>1891</v>
      </c>
      <c r="J720" s="50">
        <v>17.95</v>
      </c>
    </row>
    <row r="721" spans="1:10" x14ac:dyDescent="0.5">
      <c r="A721" s="54" t="s">
        <v>277</v>
      </c>
      <c r="B721" s="54"/>
      <c r="C721" s="54"/>
      <c r="D721" s="54"/>
      <c r="E721" s="54"/>
      <c r="F721" s="54"/>
      <c r="G721" s="54"/>
      <c r="H721" s="54"/>
      <c r="I721" s="54"/>
      <c r="J721" s="55">
        <v>232.73</v>
      </c>
    </row>
    <row r="725" spans="1:10" ht="10.5" customHeight="1" x14ac:dyDescent="0.5">
      <c r="A725" s="63" t="s">
        <v>232</v>
      </c>
      <c r="B725" s="63"/>
      <c r="C725" s="63"/>
      <c r="D725" s="63"/>
      <c r="E725" s="63"/>
      <c r="F725" s="63"/>
      <c r="G725" s="63"/>
      <c r="H725" s="63"/>
      <c r="I725" s="63"/>
      <c r="J725" s="63"/>
    </row>
    <row r="726" spans="1:10" ht="10.5" customHeight="1" x14ac:dyDescent="0.5">
      <c r="A726" s="64" t="s">
        <v>2187</v>
      </c>
      <c r="B726" s="64"/>
      <c r="C726" s="64"/>
      <c r="D726" s="64"/>
      <c r="E726" s="64"/>
      <c r="F726" s="64"/>
      <c r="G726" s="64"/>
      <c r="H726" s="64"/>
      <c r="I726" s="64"/>
      <c r="J726" s="64"/>
    </row>
    <row r="728" spans="1:10" ht="37.799999999999997" x14ac:dyDescent="0.5">
      <c r="A728" s="46" t="s">
        <v>1320</v>
      </c>
      <c r="B728" s="46" t="s">
        <v>1321</v>
      </c>
      <c r="C728" s="46" t="s">
        <v>236</v>
      </c>
      <c r="D728" s="46" t="s">
        <v>1322</v>
      </c>
      <c r="E728" s="46" t="s">
        <v>1323</v>
      </c>
      <c r="F728" s="46" t="s">
        <v>1324</v>
      </c>
      <c r="G728" s="46" t="s">
        <v>235</v>
      </c>
      <c r="H728" s="46" t="s">
        <v>1325</v>
      </c>
      <c r="I728" s="46" t="s">
        <v>1326</v>
      </c>
      <c r="J728" s="47" t="s">
        <v>1327</v>
      </c>
    </row>
    <row r="729" spans="1:10" ht="50.4" x14ac:dyDescent="0.5">
      <c r="A729" s="48" t="s">
        <v>138</v>
      </c>
      <c r="B729" s="49">
        <v>25</v>
      </c>
      <c r="C729" s="48" t="s">
        <v>1328</v>
      </c>
      <c r="D729" s="56">
        <v>45674</v>
      </c>
      <c r="E729" s="48" t="s">
        <v>2188</v>
      </c>
      <c r="F729" s="48" t="s">
        <v>2189</v>
      </c>
      <c r="G729" s="57">
        <v>36878002034319</v>
      </c>
      <c r="H729" s="48" t="s">
        <v>1331</v>
      </c>
      <c r="I729" s="48" t="s">
        <v>1778</v>
      </c>
      <c r="J729" s="50">
        <v>25</v>
      </c>
    </row>
    <row r="730" spans="1:10" ht="50.4" x14ac:dyDescent="0.5">
      <c r="A730" s="51" t="s">
        <v>197</v>
      </c>
      <c r="B730" s="52">
        <v>17</v>
      </c>
      <c r="C730" s="51" t="s">
        <v>1328</v>
      </c>
      <c r="D730" s="58">
        <v>45709</v>
      </c>
      <c r="E730" s="51" t="s">
        <v>2190</v>
      </c>
      <c r="F730" s="51" t="s">
        <v>2191</v>
      </c>
      <c r="G730" s="59">
        <v>31308002377133</v>
      </c>
      <c r="H730" s="51" t="s">
        <v>1481</v>
      </c>
      <c r="I730" s="51" t="s">
        <v>1783</v>
      </c>
      <c r="J730" s="53">
        <v>17</v>
      </c>
    </row>
    <row r="731" spans="1:10" x14ac:dyDescent="0.5">
      <c r="A731" s="54" t="s">
        <v>277</v>
      </c>
      <c r="B731" s="54"/>
      <c r="C731" s="54"/>
      <c r="D731" s="54"/>
      <c r="E731" s="54"/>
      <c r="F731" s="54"/>
      <c r="G731" s="54"/>
      <c r="H731" s="54"/>
      <c r="I731" s="54"/>
      <c r="J731" s="55">
        <v>42</v>
      </c>
    </row>
    <row r="735" spans="1:10" ht="10.5" customHeight="1" x14ac:dyDescent="0.5">
      <c r="A735" s="63" t="s">
        <v>232</v>
      </c>
      <c r="B735" s="63"/>
      <c r="C735" s="63"/>
      <c r="D735" s="63"/>
      <c r="E735" s="63"/>
      <c r="F735" s="63"/>
      <c r="G735" s="63"/>
      <c r="H735" s="63"/>
      <c r="I735" s="63"/>
      <c r="J735" s="63"/>
    </row>
    <row r="736" spans="1:10" ht="10.5" customHeight="1" x14ac:dyDescent="0.5">
      <c r="A736" s="64" t="s">
        <v>2192</v>
      </c>
      <c r="B736" s="64"/>
      <c r="C736" s="64"/>
      <c r="D736" s="64"/>
      <c r="E736" s="64"/>
      <c r="F736" s="64"/>
      <c r="G736" s="64"/>
      <c r="H736" s="64"/>
      <c r="I736" s="64"/>
      <c r="J736" s="64"/>
    </row>
    <row r="738" spans="1:10" ht="37.799999999999997" x14ac:dyDescent="0.5">
      <c r="A738" s="46" t="s">
        <v>1320</v>
      </c>
      <c r="B738" s="46" t="s">
        <v>1321</v>
      </c>
      <c r="C738" s="46" t="s">
        <v>236</v>
      </c>
      <c r="D738" s="46" t="s">
        <v>1322</v>
      </c>
      <c r="E738" s="46" t="s">
        <v>1323</v>
      </c>
      <c r="F738" s="46" t="s">
        <v>1324</v>
      </c>
      <c r="G738" s="46" t="s">
        <v>235</v>
      </c>
      <c r="H738" s="46" t="s">
        <v>1325</v>
      </c>
      <c r="I738" s="46" t="s">
        <v>1326</v>
      </c>
      <c r="J738" s="47" t="s">
        <v>1327</v>
      </c>
    </row>
    <row r="739" spans="1:10" ht="50.4" x14ac:dyDescent="0.5">
      <c r="A739" s="48" t="s">
        <v>132</v>
      </c>
      <c r="B739" s="49">
        <v>18</v>
      </c>
      <c r="C739" s="48" t="s">
        <v>1328</v>
      </c>
      <c r="D739" s="56">
        <v>45744</v>
      </c>
      <c r="E739" s="48" t="s">
        <v>2193</v>
      </c>
      <c r="F739" s="48" t="s">
        <v>2194</v>
      </c>
      <c r="G739" s="57">
        <v>31312002223404</v>
      </c>
      <c r="H739" s="48" t="s">
        <v>1481</v>
      </c>
      <c r="I739" s="48" t="s">
        <v>2031</v>
      </c>
      <c r="J739" s="50">
        <v>18</v>
      </c>
    </row>
    <row r="740" spans="1:10" ht="63" x14ac:dyDescent="0.5">
      <c r="A740" s="51" t="s">
        <v>148</v>
      </c>
      <c r="B740" s="52">
        <v>12</v>
      </c>
      <c r="C740" s="51" t="s">
        <v>1328</v>
      </c>
      <c r="D740" s="58">
        <v>45674</v>
      </c>
      <c r="E740" s="51" t="s">
        <v>2195</v>
      </c>
      <c r="F740" s="51" t="s">
        <v>2196</v>
      </c>
      <c r="G740" s="59">
        <v>31138002660299</v>
      </c>
      <c r="H740" s="51" t="s">
        <v>1408</v>
      </c>
      <c r="I740" s="51" t="s">
        <v>2092</v>
      </c>
      <c r="J740" s="53">
        <v>12</v>
      </c>
    </row>
    <row r="741" spans="1:10" ht="63" x14ac:dyDescent="0.5">
      <c r="A741" s="48" t="s">
        <v>148</v>
      </c>
      <c r="B741" s="49">
        <v>25</v>
      </c>
      <c r="C741" s="48" t="s">
        <v>1328</v>
      </c>
      <c r="D741" s="56">
        <v>45723</v>
      </c>
      <c r="E741" s="48" t="s">
        <v>2197</v>
      </c>
      <c r="F741" s="48" t="s">
        <v>2198</v>
      </c>
      <c r="G741" s="57">
        <v>31138002298876</v>
      </c>
      <c r="H741" s="48" t="s">
        <v>1331</v>
      </c>
      <c r="I741" s="48" t="s">
        <v>1495</v>
      </c>
      <c r="J741" s="50">
        <v>25</v>
      </c>
    </row>
    <row r="742" spans="1:10" x14ac:dyDescent="0.5">
      <c r="A742" s="54" t="s">
        <v>277</v>
      </c>
      <c r="B742" s="54"/>
      <c r="C742" s="54"/>
      <c r="D742" s="54"/>
      <c r="E742" s="54"/>
      <c r="F742" s="54"/>
      <c r="G742" s="54"/>
      <c r="H742" s="54"/>
      <c r="I742" s="54"/>
      <c r="J742" s="55">
        <v>55</v>
      </c>
    </row>
    <row r="746" spans="1:10" ht="10.5" customHeight="1" x14ac:dyDescent="0.5">
      <c r="A746" s="63" t="s">
        <v>232</v>
      </c>
      <c r="B746" s="63"/>
      <c r="C746" s="63"/>
      <c r="D746" s="63"/>
      <c r="E746" s="63"/>
      <c r="F746" s="63"/>
      <c r="G746" s="63"/>
      <c r="H746" s="63"/>
      <c r="I746" s="63"/>
      <c r="J746" s="63"/>
    </row>
    <row r="747" spans="1:10" ht="10.5" customHeight="1" x14ac:dyDescent="0.5">
      <c r="A747" s="64" t="s">
        <v>2199</v>
      </c>
      <c r="B747" s="64"/>
      <c r="C747" s="64"/>
      <c r="D747" s="64"/>
      <c r="E747" s="64"/>
      <c r="F747" s="64"/>
      <c r="G747" s="64"/>
      <c r="H747" s="64"/>
      <c r="I747" s="64"/>
      <c r="J747" s="64"/>
    </row>
    <row r="749" spans="1:10" ht="37.799999999999997" x14ac:dyDescent="0.5">
      <c r="A749" s="46" t="s">
        <v>1320</v>
      </c>
      <c r="B749" s="46" t="s">
        <v>1321</v>
      </c>
      <c r="C749" s="46" t="s">
        <v>236</v>
      </c>
      <c r="D749" s="46" t="s">
        <v>1322</v>
      </c>
      <c r="E749" s="46" t="s">
        <v>1323</v>
      </c>
      <c r="F749" s="46" t="s">
        <v>1324</v>
      </c>
      <c r="G749" s="46" t="s">
        <v>235</v>
      </c>
      <c r="H749" s="46" t="s">
        <v>1325</v>
      </c>
      <c r="I749" s="46" t="s">
        <v>1326</v>
      </c>
      <c r="J749" s="47" t="s">
        <v>1327</v>
      </c>
    </row>
    <row r="750" spans="1:10" ht="63" x14ac:dyDescent="0.5">
      <c r="A750" s="48" t="s">
        <v>82</v>
      </c>
      <c r="B750" s="49">
        <v>15</v>
      </c>
      <c r="C750" s="48" t="s">
        <v>1328</v>
      </c>
      <c r="D750" s="56">
        <v>45695</v>
      </c>
      <c r="E750" s="48" t="s">
        <v>2200</v>
      </c>
      <c r="F750" s="48" t="s">
        <v>2201</v>
      </c>
      <c r="G750" s="57">
        <v>31203003179887</v>
      </c>
      <c r="H750" s="48" t="s">
        <v>1331</v>
      </c>
      <c r="I750" s="48" t="s">
        <v>2202</v>
      </c>
      <c r="J750" s="50">
        <v>15</v>
      </c>
    </row>
    <row r="751" spans="1:10" ht="63" x14ac:dyDescent="0.5">
      <c r="A751" s="51" t="s">
        <v>96</v>
      </c>
      <c r="B751" s="52">
        <v>10</v>
      </c>
      <c r="C751" s="51" t="s">
        <v>1328</v>
      </c>
      <c r="D751" s="58">
        <v>45695</v>
      </c>
      <c r="E751" s="51" t="s">
        <v>2203</v>
      </c>
      <c r="F751" s="51" t="s">
        <v>2204</v>
      </c>
      <c r="G751" s="59">
        <v>31814002832555</v>
      </c>
      <c r="H751" s="51" t="s">
        <v>1331</v>
      </c>
      <c r="I751" s="51" t="s">
        <v>2202</v>
      </c>
      <c r="J751" s="53">
        <v>10</v>
      </c>
    </row>
    <row r="752" spans="1:10" ht="75.599999999999994" x14ac:dyDescent="0.5">
      <c r="A752" s="48" t="s">
        <v>107</v>
      </c>
      <c r="B752" s="49">
        <v>15</v>
      </c>
      <c r="C752" s="48" t="s">
        <v>1328</v>
      </c>
      <c r="D752" s="56">
        <v>45737</v>
      </c>
      <c r="E752" s="48" t="s">
        <v>2205</v>
      </c>
      <c r="F752" s="48" t="s">
        <v>2206</v>
      </c>
      <c r="G752" s="57">
        <v>31311006042455</v>
      </c>
      <c r="H752" s="48" t="s">
        <v>1331</v>
      </c>
      <c r="I752" s="48" t="s">
        <v>1912</v>
      </c>
      <c r="J752" s="50">
        <v>15</v>
      </c>
    </row>
    <row r="753" spans="1:10" x14ac:dyDescent="0.5">
      <c r="A753" s="54" t="s">
        <v>277</v>
      </c>
      <c r="B753" s="54"/>
      <c r="C753" s="54"/>
      <c r="D753" s="54"/>
      <c r="E753" s="54"/>
      <c r="F753" s="54"/>
      <c r="G753" s="54"/>
      <c r="H753" s="54"/>
      <c r="I753" s="54"/>
      <c r="J753" s="55">
        <v>40</v>
      </c>
    </row>
    <row r="757" spans="1:10" ht="10.5" customHeight="1" x14ac:dyDescent="0.5">
      <c r="A757" s="63" t="s">
        <v>232</v>
      </c>
      <c r="B757" s="63"/>
      <c r="C757" s="63"/>
      <c r="D757" s="63"/>
      <c r="E757" s="63"/>
      <c r="F757" s="63"/>
      <c r="G757" s="63"/>
      <c r="H757" s="63"/>
      <c r="I757" s="63"/>
      <c r="J757" s="63"/>
    </row>
    <row r="758" spans="1:10" ht="10.5" customHeight="1" x14ac:dyDescent="0.5">
      <c r="A758" s="64" t="s">
        <v>2207</v>
      </c>
      <c r="B758" s="64"/>
      <c r="C758" s="64"/>
      <c r="D758" s="64"/>
      <c r="E758" s="64"/>
      <c r="F758" s="64"/>
      <c r="G758" s="64"/>
      <c r="H758" s="64"/>
      <c r="I758" s="64"/>
      <c r="J758" s="64"/>
    </row>
    <row r="760" spans="1:10" ht="37.799999999999997" x14ac:dyDescent="0.5">
      <c r="A760" s="46" t="s">
        <v>1320</v>
      </c>
      <c r="B760" s="46" t="s">
        <v>1321</v>
      </c>
      <c r="C760" s="46" t="s">
        <v>236</v>
      </c>
      <c r="D760" s="46" t="s">
        <v>1322</v>
      </c>
      <c r="E760" s="46" t="s">
        <v>1323</v>
      </c>
      <c r="F760" s="46" t="s">
        <v>1324</v>
      </c>
      <c r="G760" s="46" t="s">
        <v>235</v>
      </c>
      <c r="H760" s="46" t="s">
        <v>1325</v>
      </c>
      <c r="I760" s="46" t="s">
        <v>1326</v>
      </c>
      <c r="J760" s="47" t="s">
        <v>1327</v>
      </c>
    </row>
    <row r="761" spans="1:10" ht="63" x14ac:dyDescent="0.5">
      <c r="A761" s="48" t="s">
        <v>18</v>
      </c>
      <c r="B761" s="49">
        <v>17</v>
      </c>
      <c r="C761" s="48" t="s">
        <v>1328</v>
      </c>
      <c r="D761" s="56">
        <v>45667</v>
      </c>
      <c r="E761" s="48" t="s">
        <v>2208</v>
      </c>
      <c r="F761" s="48" t="s">
        <v>2209</v>
      </c>
      <c r="G761" s="57">
        <v>31804002913695</v>
      </c>
      <c r="H761" s="48" t="s">
        <v>1331</v>
      </c>
      <c r="I761" s="48" t="s">
        <v>1694</v>
      </c>
      <c r="J761" s="50">
        <v>17</v>
      </c>
    </row>
    <row r="762" spans="1:10" ht="63" x14ac:dyDescent="0.5">
      <c r="A762" s="51" t="s">
        <v>18</v>
      </c>
      <c r="B762" s="52">
        <v>25</v>
      </c>
      <c r="C762" s="51" t="s">
        <v>1328</v>
      </c>
      <c r="D762" s="58">
        <v>45667</v>
      </c>
      <c r="E762" s="51" t="s">
        <v>2210</v>
      </c>
      <c r="F762" s="51" t="s">
        <v>2211</v>
      </c>
      <c r="G762" s="59">
        <v>31804002530820</v>
      </c>
      <c r="H762" s="51" t="s">
        <v>1331</v>
      </c>
      <c r="I762" s="51" t="s">
        <v>1694</v>
      </c>
      <c r="J762" s="53">
        <v>25</v>
      </c>
    </row>
    <row r="763" spans="1:10" ht="50.4" x14ac:dyDescent="0.5">
      <c r="A763" s="48" t="s">
        <v>1373</v>
      </c>
      <c r="B763" s="49">
        <v>6.95</v>
      </c>
      <c r="C763" s="48" t="s">
        <v>1328</v>
      </c>
      <c r="D763" s="56">
        <v>45674</v>
      </c>
      <c r="E763" s="48" t="s">
        <v>2212</v>
      </c>
      <c r="F763" s="48" t="s">
        <v>2213</v>
      </c>
      <c r="G763" s="57">
        <v>31132013597087</v>
      </c>
      <c r="H763" s="48" t="s">
        <v>1331</v>
      </c>
      <c r="I763" s="48" t="s">
        <v>1490</v>
      </c>
      <c r="J763" s="50">
        <v>6.95</v>
      </c>
    </row>
    <row r="764" spans="1:10" x14ac:dyDescent="0.5">
      <c r="A764" s="54" t="s">
        <v>277</v>
      </c>
      <c r="B764" s="54"/>
      <c r="C764" s="54"/>
      <c r="D764" s="54"/>
      <c r="E764" s="54"/>
      <c r="F764" s="54"/>
      <c r="G764" s="54"/>
      <c r="H764" s="54"/>
      <c r="I764" s="54"/>
      <c r="J764" s="55">
        <v>48.95</v>
      </c>
    </row>
    <row r="768" spans="1:10" ht="10.5" customHeight="1" x14ac:dyDescent="0.5">
      <c r="A768" s="63" t="s">
        <v>232</v>
      </c>
      <c r="B768" s="63"/>
      <c r="C768" s="63"/>
      <c r="D768" s="63"/>
      <c r="E768" s="63"/>
      <c r="F768" s="63"/>
      <c r="G768" s="63"/>
      <c r="H768" s="63"/>
      <c r="I768" s="63"/>
      <c r="J768" s="63"/>
    </row>
    <row r="769" spans="1:10" ht="10.5" customHeight="1" x14ac:dyDescent="0.5">
      <c r="A769" s="64" t="s">
        <v>2214</v>
      </c>
      <c r="B769" s="64"/>
      <c r="C769" s="64"/>
      <c r="D769" s="64"/>
      <c r="E769" s="64"/>
      <c r="F769" s="64"/>
      <c r="G769" s="64"/>
      <c r="H769" s="64"/>
      <c r="I769" s="64"/>
      <c r="J769" s="64"/>
    </row>
    <row r="771" spans="1:10" ht="37.799999999999997" x14ac:dyDescent="0.5">
      <c r="A771" s="46" t="s">
        <v>1320</v>
      </c>
      <c r="B771" s="46" t="s">
        <v>1321</v>
      </c>
      <c r="C771" s="46" t="s">
        <v>236</v>
      </c>
      <c r="D771" s="46" t="s">
        <v>1322</v>
      </c>
      <c r="E771" s="46" t="s">
        <v>1323</v>
      </c>
      <c r="F771" s="46" t="s">
        <v>1324</v>
      </c>
      <c r="G771" s="46" t="s">
        <v>235</v>
      </c>
      <c r="H771" s="46" t="s">
        <v>1325</v>
      </c>
      <c r="I771" s="46" t="s">
        <v>1326</v>
      </c>
      <c r="J771" s="47" t="s">
        <v>1327</v>
      </c>
    </row>
    <row r="772" spans="1:10" ht="50.4" x14ac:dyDescent="0.5">
      <c r="A772" s="48" t="s">
        <v>123</v>
      </c>
      <c r="B772" s="49">
        <v>18</v>
      </c>
      <c r="C772" s="48" t="s">
        <v>1328</v>
      </c>
      <c r="D772" s="56">
        <v>45695</v>
      </c>
      <c r="E772" s="48" t="s">
        <v>2215</v>
      </c>
      <c r="F772" s="48" t="s">
        <v>2216</v>
      </c>
      <c r="G772" s="57">
        <v>30056003210149</v>
      </c>
      <c r="H772" s="48" t="s">
        <v>1331</v>
      </c>
      <c r="I772" s="48" t="s">
        <v>1350</v>
      </c>
      <c r="J772" s="50">
        <v>18</v>
      </c>
    </row>
    <row r="773" spans="1:10" ht="50.4" x14ac:dyDescent="0.5">
      <c r="A773" s="51" t="s">
        <v>150</v>
      </c>
      <c r="B773" s="52">
        <v>17.95</v>
      </c>
      <c r="C773" s="51" t="s">
        <v>1328</v>
      </c>
      <c r="D773" s="58">
        <v>45702</v>
      </c>
      <c r="E773" s="51" t="s">
        <v>2217</v>
      </c>
      <c r="F773" s="51" t="s">
        <v>2218</v>
      </c>
      <c r="G773" s="59">
        <v>31534001456327</v>
      </c>
      <c r="H773" s="51" t="s">
        <v>1331</v>
      </c>
      <c r="I773" s="51" t="s">
        <v>1736</v>
      </c>
      <c r="J773" s="53">
        <v>17.95</v>
      </c>
    </row>
    <row r="774" spans="1:10" ht="75.599999999999994" x14ac:dyDescent="0.5">
      <c r="A774" s="48" t="s">
        <v>175</v>
      </c>
      <c r="B774" s="49">
        <v>5</v>
      </c>
      <c r="C774" s="48" t="s">
        <v>1328</v>
      </c>
      <c r="D774" s="56">
        <v>45674</v>
      </c>
      <c r="E774" s="48" t="s">
        <v>2219</v>
      </c>
      <c r="F774" s="48" t="s">
        <v>2220</v>
      </c>
      <c r="G774" s="57">
        <v>31403003182770</v>
      </c>
      <c r="H774" s="48" t="s">
        <v>2221</v>
      </c>
      <c r="I774" s="48" t="s">
        <v>1852</v>
      </c>
      <c r="J774" s="50">
        <v>5</v>
      </c>
    </row>
    <row r="775" spans="1:10" ht="63" x14ac:dyDescent="0.5">
      <c r="A775" s="51" t="s">
        <v>183</v>
      </c>
      <c r="B775" s="52">
        <v>10.93</v>
      </c>
      <c r="C775" s="51" t="s">
        <v>1328</v>
      </c>
      <c r="D775" s="58">
        <v>45695</v>
      </c>
      <c r="E775" s="51" t="s">
        <v>2222</v>
      </c>
      <c r="F775" s="51" t="s">
        <v>2223</v>
      </c>
      <c r="G775" s="59">
        <v>30053013820330</v>
      </c>
      <c r="H775" s="51" t="s">
        <v>1605</v>
      </c>
      <c r="I775" s="51" t="s">
        <v>1350</v>
      </c>
      <c r="J775" s="53">
        <v>10.93</v>
      </c>
    </row>
    <row r="776" spans="1:10" x14ac:dyDescent="0.5">
      <c r="A776" s="54" t="s">
        <v>277</v>
      </c>
      <c r="B776" s="54"/>
      <c r="C776" s="54"/>
      <c r="D776" s="54"/>
      <c r="E776" s="54"/>
      <c r="F776" s="54"/>
      <c r="G776" s="54"/>
      <c r="H776" s="54"/>
      <c r="I776" s="54"/>
      <c r="J776" s="55">
        <v>51.88</v>
      </c>
    </row>
    <row r="780" spans="1:10" ht="10.5" customHeight="1" x14ac:dyDescent="0.5">
      <c r="A780" s="63" t="s">
        <v>232</v>
      </c>
      <c r="B780" s="63"/>
      <c r="C780" s="63"/>
      <c r="D780" s="63"/>
      <c r="E780" s="63"/>
      <c r="F780" s="63"/>
      <c r="G780" s="63"/>
      <c r="H780" s="63"/>
      <c r="I780" s="63"/>
      <c r="J780" s="63"/>
    </row>
    <row r="781" spans="1:10" ht="10.5" customHeight="1" x14ac:dyDescent="0.5">
      <c r="A781" s="64" t="s">
        <v>2224</v>
      </c>
      <c r="B781" s="64"/>
      <c r="C781" s="64"/>
      <c r="D781" s="64"/>
      <c r="E781" s="64"/>
      <c r="F781" s="64"/>
      <c r="G781" s="64"/>
      <c r="H781" s="64"/>
      <c r="I781" s="64"/>
      <c r="J781" s="64"/>
    </row>
    <row r="783" spans="1:10" ht="37.799999999999997" x14ac:dyDescent="0.5">
      <c r="A783" s="46" t="s">
        <v>1320</v>
      </c>
      <c r="B783" s="46" t="s">
        <v>1321</v>
      </c>
      <c r="C783" s="46" t="s">
        <v>236</v>
      </c>
      <c r="D783" s="46" t="s">
        <v>1322</v>
      </c>
      <c r="E783" s="46" t="s">
        <v>1323</v>
      </c>
      <c r="F783" s="46" t="s">
        <v>1324</v>
      </c>
      <c r="G783" s="46" t="s">
        <v>235</v>
      </c>
      <c r="H783" s="46" t="s">
        <v>1325</v>
      </c>
      <c r="I783" s="46" t="s">
        <v>1326</v>
      </c>
      <c r="J783" s="47" t="s">
        <v>1327</v>
      </c>
    </row>
    <row r="784" spans="1:10" ht="63" x14ac:dyDescent="0.5">
      <c r="A784" s="48" t="s">
        <v>123</v>
      </c>
      <c r="B784" s="49">
        <v>56</v>
      </c>
      <c r="C784" s="48" t="s">
        <v>1328</v>
      </c>
      <c r="D784" s="56">
        <v>45667</v>
      </c>
      <c r="E784" s="48" t="s">
        <v>2225</v>
      </c>
      <c r="F784" s="48" t="s">
        <v>2226</v>
      </c>
      <c r="G784" s="57">
        <v>30056003183213</v>
      </c>
      <c r="H784" s="48" t="s">
        <v>1605</v>
      </c>
      <c r="I784" s="48" t="s">
        <v>2227</v>
      </c>
      <c r="J784" s="50">
        <v>56</v>
      </c>
    </row>
    <row r="785" spans="1:10" ht="75.599999999999994" x14ac:dyDescent="0.5">
      <c r="A785" s="51" t="s">
        <v>26</v>
      </c>
      <c r="B785" s="52">
        <v>14.99</v>
      </c>
      <c r="C785" s="51" t="s">
        <v>1328</v>
      </c>
      <c r="D785" s="58">
        <v>45716</v>
      </c>
      <c r="E785" s="51" t="s">
        <v>2228</v>
      </c>
      <c r="F785" s="51" t="s">
        <v>2229</v>
      </c>
      <c r="G785" s="59">
        <v>36173002364837</v>
      </c>
      <c r="H785" s="51" t="s">
        <v>1331</v>
      </c>
      <c r="I785" s="51" t="s">
        <v>1362</v>
      </c>
      <c r="J785" s="53">
        <v>14.99</v>
      </c>
    </row>
    <row r="786" spans="1:10" ht="75.599999999999994" x14ac:dyDescent="0.5">
      <c r="A786" s="48" t="s">
        <v>84</v>
      </c>
      <c r="B786" s="49">
        <v>5.99</v>
      </c>
      <c r="C786" s="48" t="s">
        <v>1328</v>
      </c>
      <c r="D786" s="56">
        <v>45660</v>
      </c>
      <c r="E786" s="48" t="s">
        <v>2230</v>
      </c>
      <c r="F786" s="48" t="s">
        <v>2231</v>
      </c>
      <c r="G786" s="57">
        <v>31316004674142</v>
      </c>
      <c r="H786" s="48" t="s">
        <v>1331</v>
      </c>
      <c r="I786" s="48" t="s">
        <v>1551</v>
      </c>
      <c r="J786" s="50">
        <v>5.99</v>
      </c>
    </row>
    <row r="787" spans="1:10" ht="63" x14ac:dyDescent="0.5">
      <c r="A787" s="51" t="s">
        <v>84</v>
      </c>
      <c r="B787" s="52">
        <v>12.74</v>
      </c>
      <c r="C787" s="51" t="s">
        <v>1328</v>
      </c>
      <c r="D787" s="58">
        <v>45660</v>
      </c>
      <c r="E787" s="51" t="s">
        <v>2232</v>
      </c>
      <c r="F787" s="51" t="s">
        <v>2233</v>
      </c>
      <c r="G787" s="59">
        <v>31316003898502</v>
      </c>
      <c r="H787" s="51" t="s">
        <v>1331</v>
      </c>
      <c r="I787" s="51" t="s">
        <v>1551</v>
      </c>
      <c r="J787" s="53">
        <v>12.74</v>
      </c>
    </row>
    <row r="788" spans="1:10" ht="63" x14ac:dyDescent="0.5">
      <c r="A788" s="48" t="s">
        <v>209</v>
      </c>
      <c r="B788" s="49">
        <v>69.989999999999995</v>
      </c>
      <c r="C788" s="48" t="s">
        <v>1328</v>
      </c>
      <c r="D788" s="56">
        <v>45688</v>
      </c>
      <c r="E788" s="48" t="s">
        <v>2234</v>
      </c>
      <c r="F788" s="48" t="s">
        <v>2235</v>
      </c>
      <c r="G788" s="57">
        <v>32752005644602</v>
      </c>
      <c r="H788" s="48" t="s">
        <v>1605</v>
      </c>
      <c r="I788" s="48" t="s">
        <v>1905</v>
      </c>
      <c r="J788" s="50">
        <v>69.989999999999995</v>
      </c>
    </row>
    <row r="789" spans="1:10" x14ac:dyDescent="0.5">
      <c r="A789" s="54" t="s">
        <v>277</v>
      </c>
      <c r="B789" s="54"/>
      <c r="C789" s="54"/>
      <c r="D789" s="54"/>
      <c r="E789" s="54"/>
      <c r="F789" s="54"/>
      <c r="G789" s="54"/>
      <c r="H789" s="54"/>
      <c r="I789" s="54"/>
      <c r="J789" s="55">
        <v>159.71</v>
      </c>
    </row>
    <row r="793" spans="1:10" ht="10.5" customHeight="1" x14ac:dyDescent="0.5">
      <c r="A793" s="63" t="s">
        <v>232</v>
      </c>
      <c r="B793" s="63"/>
      <c r="C793" s="63"/>
      <c r="D793" s="63"/>
      <c r="E793" s="63"/>
      <c r="F793" s="63"/>
      <c r="G793" s="63"/>
      <c r="H793" s="63"/>
      <c r="I793" s="63"/>
      <c r="J793" s="63"/>
    </row>
    <row r="794" spans="1:10" ht="10.5" customHeight="1" x14ac:dyDescent="0.5">
      <c r="A794" s="64" t="s">
        <v>2236</v>
      </c>
      <c r="B794" s="64"/>
      <c r="C794" s="64"/>
      <c r="D794" s="64"/>
      <c r="E794" s="64"/>
      <c r="F794" s="64"/>
      <c r="G794" s="64"/>
      <c r="H794" s="64"/>
      <c r="I794" s="64"/>
      <c r="J794" s="64"/>
    </row>
    <row r="796" spans="1:10" ht="37.799999999999997" x14ac:dyDescent="0.5">
      <c r="A796" s="46" t="s">
        <v>1320</v>
      </c>
      <c r="B796" s="46" t="s">
        <v>1321</v>
      </c>
      <c r="C796" s="46" t="s">
        <v>236</v>
      </c>
      <c r="D796" s="46" t="s">
        <v>1322</v>
      </c>
      <c r="E796" s="46" t="s">
        <v>1323</v>
      </c>
      <c r="F796" s="46" t="s">
        <v>1324</v>
      </c>
      <c r="G796" s="46" t="s">
        <v>235</v>
      </c>
      <c r="H796" s="46" t="s">
        <v>1325</v>
      </c>
      <c r="I796" s="46" t="s">
        <v>1326</v>
      </c>
      <c r="J796" s="47" t="s">
        <v>1327</v>
      </c>
    </row>
    <row r="797" spans="1:10" ht="63" x14ac:dyDescent="0.5">
      <c r="A797" s="48" t="s">
        <v>22</v>
      </c>
      <c r="B797" s="49">
        <v>7</v>
      </c>
      <c r="C797" s="48" t="s">
        <v>1328</v>
      </c>
      <c r="D797" s="56">
        <v>45730</v>
      </c>
      <c r="E797" s="48" t="s">
        <v>2237</v>
      </c>
      <c r="F797" s="48" t="s">
        <v>2238</v>
      </c>
      <c r="G797" s="57">
        <v>31145010323968</v>
      </c>
      <c r="H797" s="48" t="s">
        <v>1331</v>
      </c>
      <c r="I797" s="48" t="s">
        <v>2239</v>
      </c>
      <c r="J797" s="50">
        <v>7</v>
      </c>
    </row>
    <row r="798" spans="1:10" ht="63" x14ac:dyDescent="0.5">
      <c r="A798" s="51" t="s">
        <v>22</v>
      </c>
      <c r="B798" s="52">
        <v>14</v>
      </c>
      <c r="C798" s="51" t="s">
        <v>1328</v>
      </c>
      <c r="D798" s="58">
        <v>45730</v>
      </c>
      <c r="E798" s="51" t="s">
        <v>2240</v>
      </c>
      <c r="F798" s="51" t="s">
        <v>2241</v>
      </c>
      <c r="G798" s="59">
        <v>31145010043590</v>
      </c>
      <c r="H798" s="51" t="s">
        <v>1331</v>
      </c>
      <c r="I798" s="51" t="s">
        <v>2239</v>
      </c>
      <c r="J798" s="53">
        <v>14</v>
      </c>
    </row>
    <row r="799" spans="1:10" ht="63" x14ac:dyDescent="0.5">
      <c r="A799" s="48" t="s">
        <v>40</v>
      </c>
      <c r="B799" s="49">
        <v>8</v>
      </c>
      <c r="C799" s="48" t="s">
        <v>1328</v>
      </c>
      <c r="D799" s="56">
        <v>45737</v>
      </c>
      <c r="E799" s="48" t="s">
        <v>2242</v>
      </c>
      <c r="F799" s="48" t="s">
        <v>2243</v>
      </c>
      <c r="G799" s="57">
        <v>32957005308823</v>
      </c>
      <c r="H799" s="48" t="s">
        <v>1354</v>
      </c>
      <c r="I799" s="48" t="s">
        <v>1346</v>
      </c>
      <c r="J799" s="50">
        <v>8</v>
      </c>
    </row>
    <row r="800" spans="1:10" ht="50.4" x14ac:dyDescent="0.5">
      <c r="A800" s="51" t="s">
        <v>60</v>
      </c>
      <c r="B800" s="52">
        <v>28</v>
      </c>
      <c r="C800" s="51" t="s">
        <v>1328</v>
      </c>
      <c r="D800" s="58">
        <v>45737</v>
      </c>
      <c r="E800" s="51" t="s">
        <v>2244</v>
      </c>
      <c r="F800" s="51" t="s">
        <v>2245</v>
      </c>
      <c r="G800" s="59">
        <v>31942004562944</v>
      </c>
      <c r="H800" s="51" t="s">
        <v>1408</v>
      </c>
      <c r="I800" s="51" t="s">
        <v>2246</v>
      </c>
      <c r="J800" s="53">
        <v>28</v>
      </c>
    </row>
    <row r="801" spans="1:10" ht="50.4" x14ac:dyDescent="0.5">
      <c r="A801" s="48" t="s">
        <v>70</v>
      </c>
      <c r="B801" s="49">
        <v>9</v>
      </c>
      <c r="C801" s="48" t="s">
        <v>1328</v>
      </c>
      <c r="D801" s="56">
        <v>45667</v>
      </c>
      <c r="E801" s="48" t="s">
        <v>2247</v>
      </c>
      <c r="F801" s="48" t="s">
        <v>2248</v>
      </c>
      <c r="G801" s="57">
        <v>31191010295392</v>
      </c>
      <c r="H801" s="48" t="s">
        <v>1331</v>
      </c>
      <c r="I801" s="48" t="s">
        <v>2249</v>
      </c>
      <c r="J801" s="50">
        <v>9</v>
      </c>
    </row>
    <row r="802" spans="1:10" ht="63" x14ac:dyDescent="0.5">
      <c r="A802" s="51" t="s">
        <v>96</v>
      </c>
      <c r="B802" s="52">
        <v>7</v>
      </c>
      <c r="C802" s="51" t="s">
        <v>1328</v>
      </c>
      <c r="D802" s="58">
        <v>45681</v>
      </c>
      <c r="E802" s="51" t="s">
        <v>2250</v>
      </c>
      <c r="F802" s="51" t="s">
        <v>2251</v>
      </c>
      <c r="G802" s="59">
        <v>31814003259741</v>
      </c>
      <c r="H802" s="51" t="s">
        <v>1331</v>
      </c>
      <c r="I802" s="51" t="s">
        <v>1478</v>
      </c>
      <c r="J802" s="53">
        <v>7</v>
      </c>
    </row>
    <row r="803" spans="1:10" ht="50.4" x14ac:dyDescent="0.5">
      <c r="A803" s="48" t="s">
        <v>169</v>
      </c>
      <c r="B803" s="49">
        <v>35</v>
      </c>
      <c r="C803" s="48" t="s">
        <v>1328</v>
      </c>
      <c r="D803" s="56">
        <v>45667</v>
      </c>
      <c r="E803" s="48" t="s">
        <v>2252</v>
      </c>
      <c r="F803" s="48" t="s">
        <v>2253</v>
      </c>
      <c r="G803" s="57">
        <v>31865002179611</v>
      </c>
      <c r="H803" s="48" t="s">
        <v>1801</v>
      </c>
      <c r="I803" s="48" t="s">
        <v>2249</v>
      </c>
      <c r="J803" s="50">
        <v>35</v>
      </c>
    </row>
    <row r="804" spans="1:10" ht="63" x14ac:dyDescent="0.5">
      <c r="A804" s="51" t="s">
        <v>177</v>
      </c>
      <c r="B804" s="52">
        <v>15.99</v>
      </c>
      <c r="C804" s="51" t="s">
        <v>1328</v>
      </c>
      <c r="D804" s="58">
        <v>45744</v>
      </c>
      <c r="E804" s="51" t="s">
        <v>2254</v>
      </c>
      <c r="F804" s="51" t="s">
        <v>2255</v>
      </c>
      <c r="G804" s="59">
        <v>33012003097082</v>
      </c>
      <c r="H804" s="51" t="s">
        <v>1331</v>
      </c>
      <c r="I804" s="51" t="s">
        <v>1426</v>
      </c>
      <c r="J804" s="53">
        <v>15.99</v>
      </c>
    </row>
    <row r="805" spans="1:10" ht="63" x14ac:dyDescent="0.5">
      <c r="A805" s="48" t="s">
        <v>183</v>
      </c>
      <c r="B805" s="49">
        <v>18.28</v>
      </c>
      <c r="C805" s="48" t="s">
        <v>1328</v>
      </c>
      <c r="D805" s="56">
        <v>45660</v>
      </c>
      <c r="E805" s="48" t="s">
        <v>2256</v>
      </c>
      <c r="F805" s="48" t="s">
        <v>2257</v>
      </c>
      <c r="G805" s="57">
        <v>30053900058614</v>
      </c>
      <c r="H805" s="48" t="s">
        <v>1331</v>
      </c>
      <c r="I805" s="48" t="s">
        <v>1871</v>
      </c>
      <c r="J805" s="50">
        <v>18.28</v>
      </c>
    </row>
    <row r="806" spans="1:10" x14ac:dyDescent="0.5">
      <c r="A806" s="54" t="s">
        <v>277</v>
      </c>
      <c r="B806" s="54"/>
      <c r="C806" s="54"/>
      <c r="D806" s="54"/>
      <c r="E806" s="54"/>
      <c r="F806" s="54"/>
      <c r="G806" s="54"/>
      <c r="H806" s="54"/>
      <c r="I806" s="54"/>
      <c r="J806" s="55">
        <v>142.27000000000001</v>
      </c>
    </row>
    <row r="810" spans="1:10" ht="10.5" customHeight="1" x14ac:dyDescent="0.5">
      <c r="A810" s="63" t="s">
        <v>232</v>
      </c>
      <c r="B810" s="63"/>
      <c r="C810" s="63"/>
      <c r="D810" s="63"/>
      <c r="E810" s="63"/>
      <c r="F810" s="63"/>
      <c r="G810" s="63"/>
      <c r="H810" s="63"/>
      <c r="I810" s="63"/>
      <c r="J810" s="63"/>
    </row>
    <row r="811" spans="1:10" ht="10.5" customHeight="1" x14ac:dyDescent="0.5">
      <c r="A811" s="64" t="s">
        <v>2258</v>
      </c>
      <c r="B811" s="64"/>
      <c r="C811" s="64"/>
      <c r="D811" s="64"/>
      <c r="E811" s="64"/>
      <c r="F811" s="64"/>
      <c r="G811" s="64"/>
      <c r="H811" s="64"/>
      <c r="I811" s="64"/>
      <c r="J811" s="64"/>
    </row>
    <row r="813" spans="1:10" ht="37.799999999999997" x14ac:dyDescent="0.5">
      <c r="A813" s="46" t="s">
        <v>1320</v>
      </c>
      <c r="B813" s="46" t="s">
        <v>1321</v>
      </c>
      <c r="C813" s="46" t="s">
        <v>236</v>
      </c>
      <c r="D813" s="46" t="s">
        <v>1322</v>
      </c>
      <c r="E813" s="46" t="s">
        <v>1323</v>
      </c>
      <c r="F813" s="46" t="s">
        <v>1324</v>
      </c>
      <c r="G813" s="46" t="s">
        <v>235</v>
      </c>
      <c r="H813" s="46" t="s">
        <v>1325</v>
      </c>
      <c r="I813" s="46" t="s">
        <v>1326</v>
      </c>
      <c r="J813" s="47" t="s">
        <v>1327</v>
      </c>
    </row>
    <row r="814" spans="1:10" ht="50.4" x14ac:dyDescent="0.5">
      <c r="A814" s="48" t="s">
        <v>109</v>
      </c>
      <c r="B814" s="49">
        <v>16</v>
      </c>
      <c r="C814" s="48" t="s">
        <v>1328</v>
      </c>
      <c r="D814" s="56">
        <v>45744</v>
      </c>
      <c r="E814" s="48" t="s">
        <v>2259</v>
      </c>
      <c r="F814" s="48" t="s">
        <v>2260</v>
      </c>
      <c r="G814" s="57">
        <v>31946006086406</v>
      </c>
      <c r="H814" s="48" t="s">
        <v>1331</v>
      </c>
      <c r="I814" s="48" t="s">
        <v>1524</v>
      </c>
      <c r="J814" s="50">
        <v>16</v>
      </c>
    </row>
    <row r="815" spans="1:10" ht="63" x14ac:dyDescent="0.5">
      <c r="A815" s="51" t="s">
        <v>1373</v>
      </c>
      <c r="B815" s="52">
        <v>28</v>
      </c>
      <c r="C815" s="51" t="s">
        <v>1328</v>
      </c>
      <c r="D815" s="58">
        <v>45660</v>
      </c>
      <c r="E815" s="51" t="s">
        <v>2261</v>
      </c>
      <c r="F815" s="51" t="s">
        <v>2262</v>
      </c>
      <c r="G815" s="59">
        <v>31132015132974</v>
      </c>
      <c r="H815" s="51" t="s">
        <v>1331</v>
      </c>
      <c r="I815" s="51" t="s">
        <v>1622</v>
      </c>
      <c r="J815" s="53">
        <v>28</v>
      </c>
    </row>
    <row r="816" spans="1:10" ht="63" x14ac:dyDescent="0.5">
      <c r="A816" s="48" t="s">
        <v>1373</v>
      </c>
      <c r="B816" s="49">
        <v>14.95</v>
      </c>
      <c r="C816" s="48" t="s">
        <v>1328</v>
      </c>
      <c r="D816" s="56">
        <v>45737</v>
      </c>
      <c r="E816" s="48" t="s">
        <v>2263</v>
      </c>
      <c r="F816" s="48" t="s">
        <v>2264</v>
      </c>
      <c r="G816" s="57">
        <v>31132012982256</v>
      </c>
      <c r="H816" s="48" t="s">
        <v>1331</v>
      </c>
      <c r="I816" s="48" t="s">
        <v>1409</v>
      </c>
      <c r="J816" s="50">
        <v>14.95</v>
      </c>
    </row>
    <row r="817" spans="1:10" ht="50.4" x14ac:dyDescent="0.5">
      <c r="A817" s="51" t="s">
        <v>1373</v>
      </c>
      <c r="B817" s="52">
        <v>18.989999999999998</v>
      </c>
      <c r="C817" s="51" t="s">
        <v>1328</v>
      </c>
      <c r="D817" s="58">
        <v>45716</v>
      </c>
      <c r="E817" s="51" t="s">
        <v>2265</v>
      </c>
      <c r="F817" s="51" t="s">
        <v>2266</v>
      </c>
      <c r="G817" s="59">
        <v>31132016638789</v>
      </c>
      <c r="H817" s="51" t="s">
        <v>1331</v>
      </c>
      <c r="I817" s="51" t="s">
        <v>1658</v>
      </c>
      <c r="J817" s="53">
        <v>18.989999999999998</v>
      </c>
    </row>
    <row r="818" spans="1:10" ht="50.4" x14ac:dyDescent="0.5">
      <c r="A818" s="48" t="s">
        <v>1373</v>
      </c>
      <c r="B818" s="49">
        <v>15.95</v>
      </c>
      <c r="C818" s="48" t="s">
        <v>1328</v>
      </c>
      <c r="D818" s="56">
        <v>45660</v>
      </c>
      <c r="E818" s="48" t="s">
        <v>2267</v>
      </c>
      <c r="F818" s="48" t="s">
        <v>2268</v>
      </c>
      <c r="G818" s="57">
        <v>31132015576717</v>
      </c>
      <c r="H818" s="48" t="s">
        <v>1331</v>
      </c>
      <c r="I818" s="48" t="s">
        <v>1622</v>
      </c>
      <c r="J818" s="50">
        <v>15.95</v>
      </c>
    </row>
    <row r="819" spans="1:10" ht="63" x14ac:dyDescent="0.5">
      <c r="A819" s="51" t="s">
        <v>1373</v>
      </c>
      <c r="B819" s="52">
        <v>12.95</v>
      </c>
      <c r="C819" s="51" t="s">
        <v>1328</v>
      </c>
      <c r="D819" s="58">
        <v>45730</v>
      </c>
      <c r="E819" s="51" t="s">
        <v>2269</v>
      </c>
      <c r="F819" s="51" t="s">
        <v>2270</v>
      </c>
      <c r="G819" s="59">
        <v>31132012671099</v>
      </c>
      <c r="H819" s="51" t="s">
        <v>1331</v>
      </c>
      <c r="I819" s="51" t="s">
        <v>1540</v>
      </c>
      <c r="J819" s="53">
        <v>12.95</v>
      </c>
    </row>
    <row r="820" spans="1:10" ht="63" x14ac:dyDescent="0.5">
      <c r="A820" s="48" t="s">
        <v>1373</v>
      </c>
      <c r="B820" s="49">
        <v>18.989999999999998</v>
      </c>
      <c r="C820" s="48" t="s">
        <v>1328</v>
      </c>
      <c r="D820" s="56">
        <v>45723</v>
      </c>
      <c r="E820" s="48" t="s">
        <v>2271</v>
      </c>
      <c r="F820" s="48" t="s">
        <v>2272</v>
      </c>
      <c r="G820" s="57">
        <v>31132014706737</v>
      </c>
      <c r="H820" s="48" t="s">
        <v>1510</v>
      </c>
      <c r="I820" s="48" t="s">
        <v>1789</v>
      </c>
      <c r="J820" s="50">
        <v>18.989999999999998</v>
      </c>
    </row>
    <row r="821" spans="1:10" ht="63" x14ac:dyDescent="0.5">
      <c r="A821" s="51" t="s">
        <v>1373</v>
      </c>
      <c r="B821" s="52">
        <v>26.95</v>
      </c>
      <c r="C821" s="51" t="s">
        <v>1328</v>
      </c>
      <c r="D821" s="58">
        <v>45667</v>
      </c>
      <c r="E821" s="51" t="s">
        <v>2273</v>
      </c>
      <c r="F821" s="51" t="s">
        <v>2274</v>
      </c>
      <c r="G821" s="59">
        <v>31132015667383</v>
      </c>
      <c r="H821" s="51" t="s">
        <v>1331</v>
      </c>
      <c r="I821" s="51" t="s">
        <v>1694</v>
      </c>
      <c r="J821" s="53">
        <v>26.95</v>
      </c>
    </row>
    <row r="822" spans="1:10" ht="50.4" x14ac:dyDescent="0.5">
      <c r="A822" s="48" t="s">
        <v>1373</v>
      </c>
      <c r="B822" s="49">
        <v>18.989999999999998</v>
      </c>
      <c r="C822" s="48" t="s">
        <v>1328</v>
      </c>
      <c r="D822" s="56">
        <v>45744</v>
      </c>
      <c r="E822" s="48" t="s">
        <v>2275</v>
      </c>
      <c r="F822" s="48" t="s">
        <v>2276</v>
      </c>
      <c r="G822" s="57">
        <v>31132013361195</v>
      </c>
      <c r="H822" s="48" t="s">
        <v>1331</v>
      </c>
      <c r="I822" s="48" t="s">
        <v>1524</v>
      </c>
      <c r="J822" s="50">
        <v>18.989999999999998</v>
      </c>
    </row>
    <row r="823" spans="1:10" ht="63" x14ac:dyDescent="0.5">
      <c r="A823" s="51" t="s">
        <v>1373</v>
      </c>
      <c r="B823" s="52">
        <v>27.95</v>
      </c>
      <c r="C823" s="51" t="s">
        <v>1328</v>
      </c>
      <c r="D823" s="58">
        <v>45674</v>
      </c>
      <c r="E823" s="51" t="s">
        <v>2277</v>
      </c>
      <c r="F823" s="51" t="s">
        <v>2278</v>
      </c>
      <c r="G823" s="59">
        <v>31132016084620</v>
      </c>
      <c r="H823" s="51" t="s">
        <v>1331</v>
      </c>
      <c r="I823" s="51" t="s">
        <v>2092</v>
      </c>
      <c r="J823" s="53">
        <v>27.95</v>
      </c>
    </row>
    <row r="824" spans="1:10" ht="50.4" x14ac:dyDescent="0.5">
      <c r="A824" s="48" t="s">
        <v>1373</v>
      </c>
      <c r="B824" s="49">
        <v>29.95</v>
      </c>
      <c r="C824" s="48" t="s">
        <v>1328</v>
      </c>
      <c r="D824" s="56">
        <v>45674</v>
      </c>
      <c r="E824" s="48" t="s">
        <v>2279</v>
      </c>
      <c r="F824" s="48" t="s">
        <v>2280</v>
      </c>
      <c r="G824" s="57">
        <v>31132010849150</v>
      </c>
      <c r="H824" s="48" t="s">
        <v>1331</v>
      </c>
      <c r="I824" s="48" t="s">
        <v>2092</v>
      </c>
      <c r="J824" s="50">
        <v>29.95</v>
      </c>
    </row>
    <row r="825" spans="1:10" ht="63" x14ac:dyDescent="0.5">
      <c r="A825" s="51" t="s">
        <v>1373</v>
      </c>
      <c r="B825" s="52">
        <v>17.989999999999998</v>
      </c>
      <c r="C825" s="51" t="s">
        <v>1328</v>
      </c>
      <c r="D825" s="58">
        <v>45702</v>
      </c>
      <c r="E825" s="51" t="s">
        <v>2281</v>
      </c>
      <c r="F825" s="51" t="s">
        <v>2282</v>
      </c>
      <c r="G825" s="59">
        <v>31132016102133</v>
      </c>
      <c r="H825" s="51" t="s">
        <v>1331</v>
      </c>
      <c r="I825" s="51" t="s">
        <v>1454</v>
      </c>
      <c r="J825" s="53">
        <v>17.989999999999998</v>
      </c>
    </row>
    <row r="826" spans="1:10" x14ac:dyDescent="0.5">
      <c r="A826" s="54" t="s">
        <v>277</v>
      </c>
      <c r="B826" s="54"/>
      <c r="C826" s="54"/>
      <c r="D826" s="54"/>
      <c r="E826" s="54"/>
      <c r="F826" s="54"/>
      <c r="G826" s="54"/>
      <c r="H826" s="54"/>
      <c r="I826" s="54"/>
      <c r="J826" s="55">
        <v>247.66</v>
      </c>
    </row>
    <row r="830" spans="1:10" ht="10.5" customHeight="1" x14ac:dyDescent="0.5">
      <c r="A830" s="63" t="s">
        <v>232</v>
      </c>
      <c r="B830" s="63"/>
      <c r="C830" s="63"/>
      <c r="D830" s="63"/>
      <c r="E830" s="63"/>
      <c r="F830" s="63"/>
      <c r="G830" s="63"/>
      <c r="H830" s="63"/>
      <c r="I830" s="63"/>
      <c r="J830" s="63"/>
    </row>
    <row r="831" spans="1:10" ht="10.5" customHeight="1" x14ac:dyDescent="0.5">
      <c r="A831" s="64" t="s">
        <v>2283</v>
      </c>
      <c r="B831" s="64"/>
      <c r="C831" s="64"/>
      <c r="D831" s="64"/>
      <c r="E831" s="64"/>
      <c r="F831" s="64"/>
      <c r="G831" s="64"/>
      <c r="H831" s="64"/>
      <c r="I831" s="64"/>
      <c r="J831" s="64"/>
    </row>
    <row r="833" spans="1:10" ht="37.799999999999997" x14ac:dyDescent="0.5">
      <c r="A833" s="46" t="s">
        <v>1320</v>
      </c>
      <c r="B833" s="46" t="s">
        <v>1321</v>
      </c>
      <c r="C833" s="46" t="s">
        <v>236</v>
      </c>
      <c r="D833" s="46" t="s">
        <v>1322</v>
      </c>
      <c r="E833" s="46" t="s">
        <v>1323</v>
      </c>
      <c r="F833" s="46" t="s">
        <v>1324</v>
      </c>
      <c r="G833" s="46" t="s">
        <v>235</v>
      </c>
      <c r="H833" s="46" t="s">
        <v>1325</v>
      </c>
      <c r="I833" s="46" t="s">
        <v>1326</v>
      </c>
      <c r="J833" s="47" t="s">
        <v>1327</v>
      </c>
    </row>
    <row r="834" spans="1:10" ht="63" x14ac:dyDescent="0.5">
      <c r="A834" s="48" t="s">
        <v>20</v>
      </c>
      <c r="B834" s="49">
        <v>16</v>
      </c>
      <c r="C834" s="48" t="s">
        <v>1328</v>
      </c>
      <c r="D834" s="56">
        <v>45730</v>
      </c>
      <c r="E834" s="48" t="s">
        <v>2284</v>
      </c>
      <c r="F834" s="48" t="s">
        <v>2285</v>
      </c>
      <c r="G834" s="57">
        <v>31338006565698</v>
      </c>
      <c r="H834" s="48" t="s">
        <v>1331</v>
      </c>
      <c r="I834" s="48" t="s">
        <v>1486</v>
      </c>
      <c r="J834" s="50">
        <v>16</v>
      </c>
    </row>
    <row r="835" spans="1:10" ht="63" x14ac:dyDescent="0.5">
      <c r="A835" s="51" t="s">
        <v>20</v>
      </c>
      <c r="B835" s="52">
        <v>26.99</v>
      </c>
      <c r="C835" s="51" t="s">
        <v>1328</v>
      </c>
      <c r="D835" s="58">
        <v>45730</v>
      </c>
      <c r="E835" s="51" t="s">
        <v>2286</v>
      </c>
      <c r="F835" s="51" t="s">
        <v>2287</v>
      </c>
      <c r="G835" s="59">
        <v>31338006194192</v>
      </c>
      <c r="H835" s="51" t="s">
        <v>1331</v>
      </c>
      <c r="I835" s="51" t="s">
        <v>1486</v>
      </c>
      <c r="J835" s="53">
        <v>26.99</v>
      </c>
    </row>
    <row r="836" spans="1:10" ht="63" x14ac:dyDescent="0.5">
      <c r="A836" s="48" t="s">
        <v>22</v>
      </c>
      <c r="B836" s="49">
        <v>22</v>
      </c>
      <c r="C836" s="48" t="s">
        <v>1328</v>
      </c>
      <c r="D836" s="56">
        <v>45695</v>
      </c>
      <c r="E836" s="48" t="s">
        <v>2288</v>
      </c>
      <c r="F836" s="48" t="s">
        <v>2289</v>
      </c>
      <c r="G836" s="57">
        <v>31145010976591</v>
      </c>
      <c r="H836" s="48" t="s">
        <v>1408</v>
      </c>
      <c r="I836" s="48" t="s">
        <v>1372</v>
      </c>
      <c r="J836" s="50">
        <v>22</v>
      </c>
    </row>
    <row r="837" spans="1:10" ht="63" x14ac:dyDescent="0.5">
      <c r="A837" s="51" t="s">
        <v>26</v>
      </c>
      <c r="B837" s="52">
        <v>16.95</v>
      </c>
      <c r="C837" s="51" t="s">
        <v>1328</v>
      </c>
      <c r="D837" s="58">
        <v>45737</v>
      </c>
      <c r="E837" s="51" t="s">
        <v>2290</v>
      </c>
      <c r="F837" s="51" t="s">
        <v>2291</v>
      </c>
      <c r="G837" s="59">
        <v>36173002880659</v>
      </c>
      <c r="H837" s="51" t="s">
        <v>1331</v>
      </c>
      <c r="I837" s="51" t="s">
        <v>1912</v>
      </c>
      <c r="J837" s="53">
        <v>16.95</v>
      </c>
    </row>
    <row r="838" spans="1:10" ht="63" x14ac:dyDescent="0.5">
      <c r="A838" s="48" t="s">
        <v>26</v>
      </c>
      <c r="B838" s="49">
        <v>9.59</v>
      </c>
      <c r="C838" s="48" t="s">
        <v>1328</v>
      </c>
      <c r="D838" s="56">
        <v>45681</v>
      </c>
      <c r="E838" s="48" t="s">
        <v>2292</v>
      </c>
      <c r="F838" s="48" t="s">
        <v>2293</v>
      </c>
      <c r="G838" s="57">
        <v>36173004690460</v>
      </c>
      <c r="H838" s="48" t="s">
        <v>1331</v>
      </c>
      <c r="I838" s="48" t="s">
        <v>2294</v>
      </c>
      <c r="J838" s="50">
        <v>9.59</v>
      </c>
    </row>
    <row r="839" spans="1:10" ht="63" x14ac:dyDescent="0.5">
      <c r="A839" s="51" t="s">
        <v>34</v>
      </c>
      <c r="B839" s="52">
        <v>33</v>
      </c>
      <c r="C839" s="51" t="s">
        <v>1328</v>
      </c>
      <c r="D839" s="58">
        <v>45730</v>
      </c>
      <c r="E839" s="51" t="s">
        <v>2295</v>
      </c>
      <c r="F839" s="51" t="s">
        <v>2296</v>
      </c>
      <c r="G839" s="59">
        <v>31437005841009</v>
      </c>
      <c r="H839" s="51" t="s">
        <v>1331</v>
      </c>
      <c r="I839" s="51" t="s">
        <v>1719</v>
      </c>
      <c r="J839" s="53">
        <v>33</v>
      </c>
    </row>
    <row r="840" spans="1:10" ht="63" x14ac:dyDescent="0.5">
      <c r="A840" s="48" t="s">
        <v>34</v>
      </c>
      <c r="B840" s="49">
        <v>30</v>
      </c>
      <c r="C840" s="48" t="s">
        <v>1328</v>
      </c>
      <c r="D840" s="56">
        <v>45709</v>
      </c>
      <c r="E840" s="48" t="s">
        <v>2297</v>
      </c>
      <c r="F840" s="48" t="s">
        <v>2298</v>
      </c>
      <c r="G840" s="57">
        <v>31437005885543</v>
      </c>
      <c r="H840" s="48" t="s">
        <v>1331</v>
      </c>
      <c r="I840" s="48" t="s">
        <v>2299</v>
      </c>
      <c r="J840" s="50">
        <v>30</v>
      </c>
    </row>
    <row r="841" spans="1:10" ht="63" x14ac:dyDescent="0.5">
      <c r="A841" s="51" t="s">
        <v>46</v>
      </c>
      <c r="B841" s="52">
        <v>19.79</v>
      </c>
      <c r="C841" s="51" t="s">
        <v>1328</v>
      </c>
      <c r="D841" s="58">
        <v>45674</v>
      </c>
      <c r="E841" s="51" t="s">
        <v>2300</v>
      </c>
      <c r="F841" s="51" t="s">
        <v>2301</v>
      </c>
      <c r="G841" s="59">
        <v>32081002570887</v>
      </c>
      <c r="H841" s="51" t="s">
        <v>1331</v>
      </c>
      <c r="I841" s="51" t="s">
        <v>1490</v>
      </c>
      <c r="J841" s="53">
        <v>19.79</v>
      </c>
    </row>
    <row r="842" spans="1:10" ht="50.4" x14ac:dyDescent="0.5">
      <c r="A842" s="48" t="s">
        <v>40</v>
      </c>
      <c r="B842" s="49">
        <v>10</v>
      </c>
      <c r="C842" s="48" t="s">
        <v>1328</v>
      </c>
      <c r="D842" s="56">
        <v>45660</v>
      </c>
      <c r="E842" s="48" t="s">
        <v>2302</v>
      </c>
      <c r="F842" s="48" t="s">
        <v>2303</v>
      </c>
      <c r="G842" s="57">
        <v>32957003392845</v>
      </c>
      <c r="H842" s="48" t="s">
        <v>1354</v>
      </c>
      <c r="I842" s="48" t="s">
        <v>1555</v>
      </c>
      <c r="J842" s="50">
        <v>10</v>
      </c>
    </row>
    <row r="843" spans="1:10" ht="50.4" x14ac:dyDescent="0.5">
      <c r="A843" s="51" t="s">
        <v>40</v>
      </c>
      <c r="B843" s="52">
        <v>17</v>
      </c>
      <c r="C843" s="51" t="s">
        <v>1328</v>
      </c>
      <c r="D843" s="58">
        <v>45744</v>
      </c>
      <c r="E843" s="51" t="s">
        <v>2304</v>
      </c>
      <c r="F843" s="51" t="s">
        <v>2305</v>
      </c>
      <c r="G843" s="59">
        <v>32957003976134</v>
      </c>
      <c r="H843" s="51" t="s">
        <v>1447</v>
      </c>
      <c r="I843" s="51" t="s">
        <v>2031</v>
      </c>
      <c r="J843" s="53">
        <v>17</v>
      </c>
    </row>
    <row r="844" spans="1:10" ht="63" x14ac:dyDescent="0.5">
      <c r="A844" s="48" t="s">
        <v>50</v>
      </c>
      <c r="B844" s="49">
        <v>18</v>
      </c>
      <c r="C844" s="48" t="s">
        <v>1328</v>
      </c>
      <c r="D844" s="56">
        <v>45667</v>
      </c>
      <c r="E844" s="48" t="s">
        <v>2306</v>
      </c>
      <c r="F844" s="48" t="s">
        <v>2307</v>
      </c>
      <c r="G844" s="57">
        <v>31613003436246</v>
      </c>
      <c r="H844" s="48" t="s">
        <v>1331</v>
      </c>
      <c r="I844" s="48" t="s">
        <v>1511</v>
      </c>
      <c r="J844" s="50">
        <v>18</v>
      </c>
    </row>
    <row r="845" spans="1:10" ht="50.4" x14ac:dyDescent="0.5">
      <c r="A845" s="51" t="s">
        <v>60</v>
      </c>
      <c r="B845" s="52">
        <v>20</v>
      </c>
      <c r="C845" s="51" t="s">
        <v>1328</v>
      </c>
      <c r="D845" s="58">
        <v>45667</v>
      </c>
      <c r="E845" s="51" t="s">
        <v>2308</v>
      </c>
      <c r="F845" s="51" t="s">
        <v>2309</v>
      </c>
      <c r="G845" s="59">
        <v>31942000832069</v>
      </c>
      <c r="H845" s="51" t="s">
        <v>1331</v>
      </c>
      <c r="I845" s="51" t="s">
        <v>1515</v>
      </c>
      <c r="J845" s="53">
        <v>20</v>
      </c>
    </row>
    <row r="846" spans="1:10" ht="63" x14ac:dyDescent="0.5">
      <c r="A846" s="48" t="s">
        <v>58</v>
      </c>
      <c r="B846" s="49">
        <v>23</v>
      </c>
      <c r="C846" s="48" t="s">
        <v>1328</v>
      </c>
      <c r="D846" s="56">
        <v>45730</v>
      </c>
      <c r="E846" s="48" t="s">
        <v>2310</v>
      </c>
      <c r="F846" s="48" t="s">
        <v>2311</v>
      </c>
      <c r="G846" s="57">
        <v>31011001478627</v>
      </c>
      <c r="H846" s="48" t="s">
        <v>1331</v>
      </c>
      <c r="I846" s="48" t="s">
        <v>1540</v>
      </c>
      <c r="J846" s="50">
        <v>23</v>
      </c>
    </row>
    <row r="847" spans="1:10" ht="50.4" x14ac:dyDescent="0.5">
      <c r="A847" s="51" t="s">
        <v>70</v>
      </c>
      <c r="B847" s="52">
        <v>9</v>
      </c>
      <c r="C847" s="51" t="s">
        <v>1328</v>
      </c>
      <c r="D847" s="58">
        <v>45730</v>
      </c>
      <c r="E847" s="51" t="s">
        <v>2312</v>
      </c>
      <c r="F847" s="51" t="s">
        <v>2313</v>
      </c>
      <c r="G847" s="59">
        <v>31191012445482</v>
      </c>
      <c r="H847" s="51" t="s">
        <v>1331</v>
      </c>
      <c r="I847" s="51" t="s">
        <v>1540</v>
      </c>
      <c r="J847" s="53">
        <v>9</v>
      </c>
    </row>
    <row r="848" spans="1:10" ht="63" x14ac:dyDescent="0.5">
      <c r="A848" s="48" t="s">
        <v>70</v>
      </c>
      <c r="B848" s="49">
        <v>17</v>
      </c>
      <c r="C848" s="48" t="s">
        <v>1328</v>
      </c>
      <c r="D848" s="56">
        <v>45737</v>
      </c>
      <c r="E848" s="48" t="s">
        <v>2314</v>
      </c>
      <c r="F848" s="48" t="s">
        <v>2315</v>
      </c>
      <c r="G848" s="57">
        <v>31191012638342</v>
      </c>
      <c r="H848" s="48" t="s">
        <v>1331</v>
      </c>
      <c r="I848" s="48" t="s">
        <v>2055</v>
      </c>
      <c r="J848" s="50">
        <v>17</v>
      </c>
    </row>
    <row r="849" spans="1:10" ht="63" x14ac:dyDescent="0.5">
      <c r="A849" s="51" t="s">
        <v>70</v>
      </c>
      <c r="B849" s="52">
        <v>10</v>
      </c>
      <c r="C849" s="51" t="s">
        <v>1328</v>
      </c>
      <c r="D849" s="58">
        <v>45695</v>
      </c>
      <c r="E849" s="51" t="s">
        <v>2316</v>
      </c>
      <c r="F849" s="51" t="s">
        <v>2317</v>
      </c>
      <c r="G849" s="59">
        <v>31191012995353</v>
      </c>
      <c r="H849" s="51" t="s">
        <v>1331</v>
      </c>
      <c r="I849" s="51" t="s">
        <v>1530</v>
      </c>
      <c r="J849" s="53">
        <v>10</v>
      </c>
    </row>
    <row r="850" spans="1:10" ht="63" x14ac:dyDescent="0.5">
      <c r="A850" s="48" t="s">
        <v>70</v>
      </c>
      <c r="B850" s="49">
        <v>8</v>
      </c>
      <c r="C850" s="48" t="s">
        <v>1328</v>
      </c>
      <c r="D850" s="56">
        <v>45744</v>
      </c>
      <c r="E850" s="48" t="s">
        <v>2318</v>
      </c>
      <c r="F850" s="48" t="s">
        <v>2319</v>
      </c>
      <c r="G850" s="57">
        <v>31191012182572</v>
      </c>
      <c r="H850" s="48" t="s">
        <v>1331</v>
      </c>
      <c r="I850" s="48" t="s">
        <v>2320</v>
      </c>
      <c r="J850" s="50">
        <v>8</v>
      </c>
    </row>
    <row r="851" spans="1:10" ht="63" x14ac:dyDescent="0.5">
      <c r="A851" s="51" t="s">
        <v>70</v>
      </c>
      <c r="B851" s="52">
        <v>16</v>
      </c>
      <c r="C851" s="51" t="s">
        <v>1328</v>
      </c>
      <c r="D851" s="58">
        <v>45688</v>
      </c>
      <c r="E851" s="51" t="s">
        <v>2321</v>
      </c>
      <c r="F851" s="51" t="s">
        <v>2322</v>
      </c>
      <c r="G851" s="59">
        <v>31191013057484</v>
      </c>
      <c r="H851" s="51" t="s">
        <v>1331</v>
      </c>
      <c r="I851" s="51" t="s">
        <v>1905</v>
      </c>
      <c r="J851" s="53">
        <v>16</v>
      </c>
    </row>
    <row r="852" spans="1:10" ht="63" x14ac:dyDescent="0.5">
      <c r="A852" s="48" t="s">
        <v>70</v>
      </c>
      <c r="B852" s="49">
        <v>5</v>
      </c>
      <c r="C852" s="48" t="s">
        <v>1328</v>
      </c>
      <c r="D852" s="56">
        <v>45723</v>
      </c>
      <c r="E852" s="48" t="s">
        <v>2323</v>
      </c>
      <c r="F852" s="48" t="s">
        <v>2324</v>
      </c>
      <c r="G852" s="57">
        <v>31191010749075</v>
      </c>
      <c r="H852" s="48" t="s">
        <v>1331</v>
      </c>
      <c r="I852" s="48" t="s">
        <v>1339</v>
      </c>
      <c r="J852" s="50">
        <v>5</v>
      </c>
    </row>
    <row r="853" spans="1:10" ht="63" x14ac:dyDescent="0.5">
      <c r="A853" s="51" t="s">
        <v>72</v>
      </c>
      <c r="B853" s="52">
        <v>65</v>
      </c>
      <c r="C853" s="51" t="s">
        <v>1328</v>
      </c>
      <c r="D853" s="58">
        <v>45688</v>
      </c>
      <c r="E853" s="51" t="s">
        <v>2325</v>
      </c>
      <c r="F853" s="51" t="s">
        <v>2326</v>
      </c>
      <c r="G853" s="59">
        <v>31134005454442</v>
      </c>
      <c r="H853" s="51" t="s">
        <v>1354</v>
      </c>
      <c r="I853" s="51" t="s">
        <v>1558</v>
      </c>
      <c r="J853" s="53">
        <v>65</v>
      </c>
    </row>
    <row r="854" spans="1:10" ht="50.4" x14ac:dyDescent="0.5">
      <c r="A854" s="48" t="s">
        <v>78</v>
      </c>
      <c r="B854" s="49">
        <v>13</v>
      </c>
      <c r="C854" s="48" t="s">
        <v>1328</v>
      </c>
      <c r="D854" s="56">
        <v>45674</v>
      </c>
      <c r="E854" s="48" t="s">
        <v>2327</v>
      </c>
      <c r="F854" s="48" t="s">
        <v>2328</v>
      </c>
      <c r="G854" s="57">
        <v>31249002656904</v>
      </c>
      <c r="H854" s="48" t="s">
        <v>1331</v>
      </c>
      <c r="I854" s="48" t="s">
        <v>1412</v>
      </c>
      <c r="J854" s="50">
        <v>13</v>
      </c>
    </row>
    <row r="855" spans="1:10" ht="50.4" x14ac:dyDescent="0.5">
      <c r="A855" s="51" t="s">
        <v>80</v>
      </c>
      <c r="B855" s="52">
        <v>30</v>
      </c>
      <c r="C855" s="51" t="s">
        <v>1328</v>
      </c>
      <c r="D855" s="58">
        <v>45667</v>
      </c>
      <c r="E855" s="51" t="s">
        <v>2329</v>
      </c>
      <c r="F855" s="51" t="s">
        <v>2330</v>
      </c>
      <c r="G855" s="59">
        <v>32026006067109</v>
      </c>
      <c r="H855" s="51" t="s">
        <v>1415</v>
      </c>
      <c r="I855" s="51" t="s">
        <v>2227</v>
      </c>
      <c r="J855" s="53">
        <v>30</v>
      </c>
    </row>
    <row r="856" spans="1:10" ht="63" x14ac:dyDescent="0.5">
      <c r="A856" s="48" t="s">
        <v>80</v>
      </c>
      <c r="B856" s="49">
        <v>28</v>
      </c>
      <c r="C856" s="48" t="s">
        <v>1328</v>
      </c>
      <c r="D856" s="56">
        <v>45744</v>
      </c>
      <c r="E856" s="48" t="s">
        <v>2331</v>
      </c>
      <c r="F856" s="48" t="s">
        <v>2332</v>
      </c>
      <c r="G856" s="57">
        <v>32026002305693</v>
      </c>
      <c r="H856" s="48" t="s">
        <v>1331</v>
      </c>
      <c r="I856" s="48" t="s">
        <v>1426</v>
      </c>
      <c r="J856" s="50">
        <v>28</v>
      </c>
    </row>
    <row r="857" spans="1:10" ht="63" x14ac:dyDescent="0.5">
      <c r="A857" s="51" t="s">
        <v>80</v>
      </c>
      <c r="B857" s="52">
        <v>29</v>
      </c>
      <c r="C857" s="51" t="s">
        <v>1328</v>
      </c>
      <c r="D857" s="58">
        <v>45744</v>
      </c>
      <c r="E857" s="51" t="s">
        <v>2333</v>
      </c>
      <c r="F857" s="51" t="s">
        <v>2334</v>
      </c>
      <c r="G857" s="59">
        <v>32026002603410</v>
      </c>
      <c r="H857" s="51" t="s">
        <v>1331</v>
      </c>
      <c r="I857" s="51" t="s">
        <v>1426</v>
      </c>
      <c r="J857" s="53">
        <v>29</v>
      </c>
    </row>
    <row r="858" spans="1:10" ht="50.4" x14ac:dyDescent="0.5">
      <c r="A858" s="48" t="s">
        <v>80</v>
      </c>
      <c r="B858" s="49">
        <v>35</v>
      </c>
      <c r="C858" s="48" t="s">
        <v>1328</v>
      </c>
      <c r="D858" s="56">
        <v>45744</v>
      </c>
      <c r="E858" s="48" t="s">
        <v>2335</v>
      </c>
      <c r="F858" s="48" t="s">
        <v>2336</v>
      </c>
      <c r="G858" s="57">
        <v>32026002795281</v>
      </c>
      <c r="H858" s="48" t="s">
        <v>1331</v>
      </c>
      <c r="I858" s="48" t="s">
        <v>1426</v>
      </c>
      <c r="J858" s="50">
        <v>35</v>
      </c>
    </row>
    <row r="859" spans="1:10" ht="63" x14ac:dyDescent="0.5">
      <c r="A859" s="51" t="s">
        <v>80</v>
      </c>
      <c r="B859" s="52">
        <v>19</v>
      </c>
      <c r="C859" s="51" t="s">
        <v>1328</v>
      </c>
      <c r="D859" s="58">
        <v>45723</v>
      </c>
      <c r="E859" s="51" t="s">
        <v>2337</v>
      </c>
      <c r="F859" s="51" t="s">
        <v>2338</v>
      </c>
      <c r="G859" s="59">
        <v>32026030363144</v>
      </c>
      <c r="H859" s="51" t="s">
        <v>1331</v>
      </c>
      <c r="I859" s="51" t="s">
        <v>1495</v>
      </c>
      <c r="J859" s="53">
        <v>19</v>
      </c>
    </row>
    <row r="860" spans="1:10" ht="63" x14ac:dyDescent="0.5">
      <c r="A860" s="48" t="s">
        <v>82</v>
      </c>
      <c r="B860" s="49">
        <v>30</v>
      </c>
      <c r="C860" s="48" t="s">
        <v>1328</v>
      </c>
      <c r="D860" s="56">
        <v>45660</v>
      </c>
      <c r="E860" s="48" t="s">
        <v>2339</v>
      </c>
      <c r="F860" s="48" t="s">
        <v>2340</v>
      </c>
      <c r="G860" s="57">
        <v>31203002503996</v>
      </c>
      <c r="H860" s="48" t="s">
        <v>1331</v>
      </c>
      <c r="I860" s="48" t="s">
        <v>1551</v>
      </c>
      <c r="J860" s="50">
        <v>30</v>
      </c>
    </row>
    <row r="861" spans="1:10" ht="75.599999999999994" x14ac:dyDescent="0.5">
      <c r="A861" s="51" t="s">
        <v>82</v>
      </c>
      <c r="B861" s="52">
        <v>16</v>
      </c>
      <c r="C861" s="51" t="s">
        <v>1328</v>
      </c>
      <c r="D861" s="58">
        <v>45688</v>
      </c>
      <c r="E861" s="51" t="s">
        <v>2341</v>
      </c>
      <c r="F861" s="51" t="s">
        <v>2342</v>
      </c>
      <c r="G861" s="59">
        <v>31203003168328</v>
      </c>
      <c r="H861" s="51" t="s">
        <v>1331</v>
      </c>
      <c r="I861" s="51" t="s">
        <v>1609</v>
      </c>
      <c r="J861" s="53">
        <v>16</v>
      </c>
    </row>
    <row r="862" spans="1:10" ht="63" x14ac:dyDescent="0.5">
      <c r="A862" s="48" t="s">
        <v>94</v>
      </c>
      <c r="B862" s="49">
        <v>20</v>
      </c>
      <c r="C862" s="48" t="s">
        <v>1328</v>
      </c>
      <c r="D862" s="56">
        <v>45660</v>
      </c>
      <c r="E862" s="48" t="s">
        <v>2343</v>
      </c>
      <c r="F862" s="48" t="s">
        <v>2344</v>
      </c>
      <c r="G862" s="57">
        <v>31402003385706</v>
      </c>
      <c r="H862" s="48" t="s">
        <v>1331</v>
      </c>
      <c r="I862" s="48" t="s">
        <v>2345</v>
      </c>
      <c r="J862" s="50">
        <v>20</v>
      </c>
    </row>
    <row r="863" spans="1:10" ht="63" x14ac:dyDescent="0.5">
      <c r="A863" s="51" t="s">
        <v>100</v>
      </c>
      <c r="B863" s="52">
        <v>35</v>
      </c>
      <c r="C863" s="51" t="s">
        <v>1328</v>
      </c>
      <c r="D863" s="58">
        <v>45695</v>
      </c>
      <c r="E863" s="51" t="s">
        <v>2346</v>
      </c>
      <c r="F863" s="51" t="s">
        <v>2347</v>
      </c>
      <c r="G863" s="59">
        <v>31992002344126</v>
      </c>
      <c r="H863" s="51" t="s">
        <v>1331</v>
      </c>
      <c r="I863" s="51" t="s">
        <v>1372</v>
      </c>
      <c r="J863" s="53">
        <v>35</v>
      </c>
    </row>
    <row r="864" spans="1:10" ht="50.4" x14ac:dyDescent="0.5">
      <c r="A864" s="48" t="s">
        <v>107</v>
      </c>
      <c r="B864" s="49">
        <v>17</v>
      </c>
      <c r="C864" s="48" t="s">
        <v>1328</v>
      </c>
      <c r="D864" s="56">
        <v>45730</v>
      </c>
      <c r="E864" s="48" t="s">
        <v>2348</v>
      </c>
      <c r="F864" s="48" t="s">
        <v>2349</v>
      </c>
      <c r="G864" s="57">
        <v>31311005939206</v>
      </c>
      <c r="H864" s="48" t="s">
        <v>1331</v>
      </c>
      <c r="I864" s="48" t="s">
        <v>2239</v>
      </c>
      <c r="J864" s="50">
        <v>17</v>
      </c>
    </row>
    <row r="865" spans="1:10" ht="63" x14ac:dyDescent="0.5">
      <c r="A865" s="51" t="s">
        <v>109</v>
      </c>
      <c r="B865" s="52">
        <v>10.5</v>
      </c>
      <c r="C865" s="51" t="s">
        <v>1328</v>
      </c>
      <c r="D865" s="58">
        <v>45695</v>
      </c>
      <c r="E865" s="51" t="s">
        <v>2350</v>
      </c>
      <c r="F865" s="51" t="s">
        <v>2351</v>
      </c>
      <c r="G865" s="59">
        <v>31946005714016</v>
      </c>
      <c r="H865" s="51" t="s">
        <v>1331</v>
      </c>
      <c r="I865" s="51" t="s">
        <v>2352</v>
      </c>
      <c r="J865" s="53">
        <v>10.5</v>
      </c>
    </row>
    <row r="866" spans="1:10" ht="63" x14ac:dyDescent="0.5">
      <c r="A866" s="48" t="s">
        <v>111</v>
      </c>
      <c r="B866" s="49">
        <v>14.99</v>
      </c>
      <c r="C866" s="48" t="s">
        <v>1328</v>
      </c>
      <c r="D866" s="56">
        <v>45702</v>
      </c>
      <c r="E866" s="48" t="s">
        <v>2353</v>
      </c>
      <c r="F866" s="48" t="s">
        <v>2354</v>
      </c>
      <c r="G866" s="57">
        <v>31317002898295</v>
      </c>
      <c r="H866" s="48" t="s">
        <v>1331</v>
      </c>
      <c r="I866" s="48" t="s">
        <v>1394</v>
      </c>
      <c r="J866" s="50">
        <v>14.99</v>
      </c>
    </row>
    <row r="867" spans="1:10" ht="63" x14ac:dyDescent="0.5">
      <c r="A867" s="51" t="s">
        <v>111</v>
      </c>
      <c r="B867" s="52">
        <v>27</v>
      </c>
      <c r="C867" s="51" t="s">
        <v>1328</v>
      </c>
      <c r="D867" s="58">
        <v>45723</v>
      </c>
      <c r="E867" s="51" t="s">
        <v>2355</v>
      </c>
      <c r="F867" s="51" t="s">
        <v>2356</v>
      </c>
      <c r="G867" s="59">
        <v>31317002765320</v>
      </c>
      <c r="H867" s="51" t="s">
        <v>1331</v>
      </c>
      <c r="I867" s="51" t="s">
        <v>1339</v>
      </c>
      <c r="J867" s="53">
        <v>27</v>
      </c>
    </row>
    <row r="868" spans="1:10" ht="50.4" x14ac:dyDescent="0.5">
      <c r="A868" s="48" t="s">
        <v>121</v>
      </c>
      <c r="B868" s="49">
        <v>16.989999999999998</v>
      </c>
      <c r="C868" s="48" t="s">
        <v>1328</v>
      </c>
      <c r="D868" s="56">
        <v>45688</v>
      </c>
      <c r="E868" s="48" t="s">
        <v>2357</v>
      </c>
      <c r="F868" s="48" t="s">
        <v>2358</v>
      </c>
      <c r="G868" s="57">
        <v>31137004312404</v>
      </c>
      <c r="H868" s="48" t="s">
        <v>1331</v>
      </c>
      <c r="I868" s="48" t="s">
        <v>1558</v>
      </c>
      <c r="J868" s="50">
        <v>16.989999999999998</v>
      </c>
    </row>
    <row r="869" spans="1:10" ht="63" x14ac:dyDescent="0.5">
      <c r="A869" s="51" t="s">
        <v>130</v>
      </c>
      <c r="B869" s="52">
        <v>27</v>
      </c>
      <c r="C869" s="51" t="s">
        <v>1328</v>
      </c>
      <c r="D869" s="58">
        <v>45688</v>
      </c>
      <c r="E869" s="51" t="s">
        <v>2359</v>
      </c>
      <c r="F869" s="51" t="s">
        <v>2172</v>
      </c>
      <c r="G869" s="59">
        <v>31486003741208</v>
      </c>
      <c r="H869" s="51" t="s">
        <v>1331</v>
      </c>
      <c r="I869" s="51" t="s">
        <v>1905</v>
      </c>
      <c r="J869" s="53">
        <v>27</v>
      </c>
    </row>
    <row r="870" spans="1:10" ht="50.4" x14ac:dyDescent="0.5">
      <c r="A870" s="48" t="s">
        <v>148</v>
      </c>
      <c r="B870" s="49">
        <v>30</v>
      </c>
      <c r="C870" s="48" t="s">
        <v>1328</v>
      </c>
      <c r="D870" s="56">
        <v>45709</v>
      </c>
      <c r="E870" s="48" t="s">
        <v>2360</v>
      </c>
      <c r="F870" s="48" t="s">
        <v>2361</v>
      </c>
      <c r="G870" s="57">
        <v>31138001961383</v>
      </c>
      <c r="H870" s="48" t="s">
        <v>1331</v>
      </c>
      <c r="I870" s="48" t="s">
        <v>1783</v>
      </c>
      <c r="J870" s="50">
        <v>30</v>
      </c>
    </row>
    <row r="871" spans="1:10" ht="63" x14ac:dyDescent="0.5">
      <c r="A871" s="51" t="s">
        <v>148</v>
      </c>
      <c r="B871" s="52">
        <v>27</v>
      </c>
      <c r="C871" s="51" t="s">
        <v>1328</v>
      </c>
      <c r="D871" s="58">
        <v>45730</v>
      </c>
      <c r="E871" s="51" t="s">
        <v>2362</v>
      </c>
      <c r="F871" s="51" t="s">
        <v>2363</v>
      </c>
      <c r="G871" s="59">
        <v>31138002588755</v>
      </c>
      <c r="H871" s="51" t="s">
        <v>1331</v>
      </c>
      <c r="I871" s="51" t="s">
        <v>1719</v>
      </c>
      <c r="J871" s="53">
        <v>27</v>
      </c>
    </row>
    <row r="872" spans="1:10" ht="50.4" x14ac:dyDescent="0.5">
      <c r="A872" s="48" t="s">
        <v>146</v>
      </c>
      <c r="B872" s="49">
        <v>16</v>
      </c>
      <c r="C872" s="48" t="s">
        <v>1328</v>
      </c>
      <c r="D872" s="56">
        <v>45681</v>
      </c>
      <c r="E872" s="48" t="s">
        <v>2364</v>
      </c>
      <c r="F872" s="48" t="s">
        <v>2365</v>
      </c>
      <c r="G872" s="57">
        <v>31943001391956</v>
      </c>
      <c r="H872" s="48" t="s">
        <v>1331</v>
      </c>
      <c r="I872" s="48" t="s">
        <v>1382</v>
      </c>
      <c r="J872" s="50">
        <v>16</v>
      </c>
    </row>
    <row r="873" spans="1:10" ht="63" x14ac:dyDescent="0.5">
      <c r="A873" s="51" t="s">
        <v>150</v>
      </c>
      <c r="B873" s="52">
        <v>10.199999999999999</v>
      </c>
      <c r="C873" s="51" t="s">
        <v>1328</v>
      </c>
      <c r="D873" s="58">
        <v>45660</v>
      </c>
      <c r="E873" s="51" t="s">
        <v>2366</v>
      </c>
      <c r="F873" s="51" t="s">
        <v>2367</v>
      </c>
      <c r="G873" s="59">
        <v>31534002968411</v>
      </c>
      <c r="H873" s="51" t="s">
        <v>1331</v>
      </c>
      <c r="I873" s="51" t="s">
        <v>1551</v>
      </c>
      <c r="J873" s="53">
        <v>10.199999999999999</v>
      </c>
    </row>
    <row r="874" spans="1:10" ht="63" x14ac:dyDescent="0.5">
      <c r="A874" s="48" t="s">
        <v>2368</v>
      </c>
      <c r="B874" s="49">
        <v>17.899999999999999</v>
      </c>
      <c r="C874" s="48" t="s">
        <v>1328</v>
      </c>
      <c r="D874" s="56">
        <v>45681</v>
      </c>
      <c r="E874" s="48" t="s">
        <v>2369</v>
      </c>
      <c r="F874" s="48" t="s">
        <v>2370</v>
      </c>
      <c r="G874" s="57">
        <v>31132013945583</v>
      </c>
      <c r="H874" s="48" t="s">
        <v>1331</v>
      </c>
      <c r="I874" s="48" t="s">
        <v>1382</v>
      </c>
      <c r="J874" s="50">
        <v>17.899999999999999</v>
      </c>
    </row>
    <row r="875" spans="1:10" ht="63" x14ac:dyDescent="0.5">
      <c r="A875" s="51" t="s">
        <v>2368</v>
      </c>
      <c r="B875" s="52">
        <v>17.899999999999999</v>
      </c>
      <c r="C875" s="51" t="s">
        <v>1328</v>
      </c>
      <c r="D875" s="58">
        <v>45681</v>
      </c>
      <c r="E875" s="51" t="s">
        <v>2371</v>
      </c>
      <c r="F875" s="51" t="s">
        <v>2372</v>
      </c>
      <c r="G875" s="59">
        <v>31132013995745</v>
      </c>
      <c r="H875" s="51" t="s">
        <v>1331</v>
      </c>
      <c r="I875" s="51" t="s">
        <v>1382</v>
      </c>
      <c r="J875" s="53">
        <v>17.899999999999999</v>
      </c>
    </row>
    <row r="876" spans="1:10" ht="63" x14ac:dyDescent="0.5">
      <c r="A876" s="48" t="s">
        <v>2368</v>
      </c>
      <c r="B876" s="49">
        <v>24.99</v>
      </c>
      <c r="C876" s="48" t="s">
        <v>1328</v>
      </c>
      <c r="D876" s="56">
        <v>45681</v>
      </c>
      <c r="E876" s="48" t="s">
        <v>2373</v>
      </c>
      <c r="F876" s="48" t="s">
        <v>2374</v>
      </c>
      <c r="G876" s="57">
        <v>31132015937638</v>
      </c>
      <c r="H876" s="48" t="s">
        <v>1331</v>
      </c>
      <c r="I876" s="48" t="s">
        <v>1382</v>
      </c>
      <c r="J876" s="50">
        <v>24.99</v>
      </c>
    </row>
    <row r="877" spans="1:10" ht="63" x14ac:dyDescent="0.5">
      <c r="A877" s="51" t="s">
        <v>2368</v>
      </c>
      <c r="B877" s="52">
        <v>9.99</v>
      </c>
      <c r="C877" s="51" t="s">
        <v>1328</v>
      </c>
      <c r="D877" s="58">
        <v>45660</v>
      </c>
      <c r="E877" s="51" t="s">
        <v>2375</v>
      </c>
      <c r="F877" s="51" t="s">
        <v>2376</v>
      </c>
      <c r="G877" s="59">
        <v>31132015275708</v>
      </c>
      <c r="H877" s="51" t="s">
        <v>1331</v>
      </c>
      <c r="I877" s="51" t="s">
        <v>1358</v>
      </c>
      <c r="J877" s="53">
        <v>9.99</v>
      </c>
    </row>
    <row r="878" spans="1:10" ht="88.2" x14ac:dyDescent="0.5">
      <c r="A878" s="48" t="s">
        <v>2368</v>
      </c>
      <c r="B878" s="49">
        <v>9.99</v>
      </c>
      <c r="C878" s="48" t="s">
        <v>1328</v>
      </c>
      <c r="D878" s="56">
        <v>45702</v>
      </c>
      <c r="E878" s="48" t="s">
        <v>2377</v>
      </c>
      <c r="F878" s="48" t="s">
        <v>2378</v>
      </c>
      <c r="G878" s="57">
        <v>31132013206044</v>
      </c>
      <c r="H878" s="48" t="s">
        <v>1331</v>
      </c>
      <c r="I878" s="48" t="s">
        <v>1473</v>
      </c>
      <c r="J878" s="50">
        <v>9.99</v>
      </c>
    </row>
    <row r="879" spans="1:10" ht="63" x14ac:dyDescent="0.5">
      <c r="A879" s="51" t="s">
        <v>2368</v>
      </c>
      <c r="B879" s="52">
        <v>24</v>
      </c>
      <c r="C879" s="51" t="s">
        <v>1328</v>
      </c>
      <c r="D879" s="58">
        <v>45660</v>
      </c>
      <c r="E879" s="51" t="s">
        <v>2379</v>
      </c>
      <c r="F879" s="51" t="s">
        <v>2380</v>
      </c>
      <c r="G879" s="59">
        <v>31132013958628</v>
      </c>
      <c r="H879" s="51" t="s">
        <v>1331</v>
      </c>
      <c r="I879" s="51" t="s">
        <v>1358</v>
      </c>
      <c r="J879" s="53">
        <v>24</v>
      </c>
    </row>
    <row r="880" spans="1:10" ht="50.4" x14ac:dyDescent="0.5">
      <c r="A880" s="48" t="s">
        <v>2368</v>
      </c>
      <c r="B880" s="49">
        <v>5.99</v>
      </c>
      <c r="C880" s="48" t="s">
        <v>1328</v>
      </c>
      <c r="D880" s="56">
        <v>45730</v>
      </c>
      <c r="E880" s="48" t="s">
        <v>2381</v>
      </c>
      <c r="F880" s="48" t="s">
        <v>2382</v>
      </c>
      <c r="G880" s="57">
        <v>31132016124756</v>
      </c>
      <c r="H880" s="48" t="s">
        <v>1331</v>
      </c>
      <c r="I880" s="48" t="s">
        <v>1719</v>
      </c>
      <c r="J880" s="50">
        <v>5.99</v>
      </c>
    </row>
    <row r="881" spans="1:10" ht="50.4" x14ac:dyDescent="0.5">
      <c r="A881" s="51" t="s">
        <v>2368</v>
      </c>
      <c r="B881" s="52">
        <v>16.989999999999998</v>
      </c>
      <c r="C881" s="51" t="s">
        <v>1328</v>
      </c>
      <c r="D881" s="58">
        <v>45709</v>
      </c>
      <c r="E881" s="51" t="s">
        <v>2383</v>
      </c>
      <c r="F881" s="51" t="s">
        <v>2384</v>
      </c>
      <c r="G881" s="59">
        <v>31132016640983</v>
      </c>
      <c r="H881" s="51" t="s">
        <v>1408</v>
      </c>
      <c r="I881" s="51" t="s">
        <v>1783</v>
      </c>
      <c r="J881" s="53">
        <v>16.989999999999998</v>
      </c>
    </row>
    <row r="882" spans="1:10" ht="63" x14ac:dyDescent="0.5">
      <c r="A882" s="48" t="s">
        <v>152</v>
      </c>
      <c r="B882" s="49">
        <v>13</v>
      </c>
      <c r="C882" s="48" t="s">
        <v>1328</v>
      </c>
      <c r="D882" s="56">
        <v>45702</v>
      </c>
      <c r="E882" s="48" t="s">
        <v>2385</v>
      </c>
      <c r="F882" s="48" t="s">
        <v>2386</v>
      </c>
      <c r="G882" s="57">
        <v>31186008895054</v>
      </c>
      <c r="H882" s="48" t="s">
        <v>1510</v>
      </c>
      <c r="I882" s="48" t="s">
        <v>1473</v>
      </c>
      <c r="J882" s="50">
        <v>13</v>
      </c>
    </row>
    <row r="883" spans="1:10" ht="75.599999999999994" x14ac:dyDescent="0.5">
      <c r="A883" s="51" t="s">
        <v>2387</v>
      </c>
      <c r="B883" s="52">
        <v>24.99</v>
      </c>
      <c r="C883" s="51" t="s">
        <v>1328</v>
      </c>
      <c r="D883" s="58">
        <v>45737</v>
      </c>
      <c r="E883" s="51" t="s">
        <v>2388</v>
      </c>
      <c r="F883" s="51" t="s">
        <v>2389</v>
      </c>
      <c r="G883" s="59">
        <v>31132015321296</v>
      </c>
      <c r="H883" s="51" t="s">
        <v>1331</v>
      </c>
      <c r="I883" s="51" t="s">
        <v>2246</v>
      </c>
      <c r="J883" s="53">
        <v>24.99</v>
      </c>
    </row>
    <row r="884" spans="1:10" ht="63" x14ac:dyDescent="0.5">
      <c r="A884" s="48" t="s">
        <v>2387</v>
      </c>
      <c r="B884" s="49">
        <v>16</v>
      </c>
      <c r="C884" s="48" t="s">
        <v>1328</v>
      </c>
      <c r="D884" s="56">
        <v>45674</v>
      </c>
      <c r="E884" s="48" t="s">
        <v>2390</v>
      </c>
      <c r="F884" s="48" t="s">
        <v>2391</v>
      </c>
      <c r="G884" s="57">
        <v>31132013466929</v>
      </c>
      <c r="H884" s="48" t="s">
        <v>1331</v>
      </c>
      <c r="I884" s="48" t="s">
        <v>1412</v>
      </c>
      <c r="J884" s="50">
        <v>16</v>
      </c>
    </row>
    <row r="885" spans="1:10" ht="63" x14ac:dyDescent="0.5">
      <c r="A885" s="51" t="s">
        <v>2387</v>
      </c>
      <c r="B885" s="52">
        <v>35</v>
      </c>
      <c r="C885" s="51" t="s">
        <v>1328</v>
      </c>
      <c r="D885" s="58">
        <v>45723</v>
      </c>
      <c r="E885" s="51" t="s">
        <v>2392</v>
      </c>
      <c r="F885" s="51" t="s">
        <v>2393</v>
      </c>
      <c r="G885" s="59">
        <v>31132015787843</v>
      </c>
      <c r="H885" s="51" t="s">
        <v>1331</v>
      </c>
      <c r="I885" s="51" t="s">
        <v>2394</v>
      </c>
      <c r="J885" s="53">
        <v>35</v>
      </c>
    </row>
    <row r="886" spans="1:10" ht="63" x14ac:dyDescent="0.5">
      <c r="A886" s="48" t="s">
        <v>2387</v>
      </c>
      <c r="B886" s="49">
        <v>16.989999999999998</v>
      </c>
      <c r="C886" s="48" t="s">
        <v>1328</v>
      </c>
      <c r="D886" s="56">
        <v>45716</v>
      </c>
      <c r="E886" s="48" t="s">
        <v>2395</v>
      </c>
      <c r="F886" s="48" t="s">
        <v>2396</v>
      </c>
      <c r="G886" s="57">
        <v>31132015608817</v>
      </c>
      <c r="H886" s="48" t="s">
        <v>1331</v>
      </c>
      <c r="I886" s="48" t="s">
        <v>1362</v>
      </c>
      <c r="J886" s="50">
        <v>16.989999999999998</v>
      </c>
    </row>
    <row r="887" spans="1:10" ht="63" x14ac:dyDescent="0.5">
      <c r="A887" s="51" t="s">
        <v>2387</v>
      </c>
      <c r="B887" s="52">
        <v>50</v>
      </c>
      <c r="C887" s="51" t="s">
        <v>1328</v>
      </c>
      <c r="D887" s="58">
        <v>45737</v>
      </c>
      <c r="E887" s="51" t="s">
        <v>2397</v>
      </c>
      <c r="F887" s="51" t="s">
        <v>2398</v>
      </c>
      <c r="G887" s="59">
        <v>31132016330825</v>
      </c>
      <c r="H887" s="51" t="s">
        <v>1331</v>
      </c>
      <c r="I887" s="51" t="s">
        <v>1912</v>
      </c>
      <c r="J887" s="53">
        <v>50</v>
      </c>
    </row>
    <row r="888" spans="1:10" ht="63" x14ac:dyDescent="0.5">
      <c r="A888" s="48" t="s">
        <v>2387</v>
      </c>
      <c r="B888" s="49">
        <v>6.99</v>
      </c>
      <c r="C888" s="48" t="s">
        <v>1328</v>
      </c>
      <c r="D888" s="56">
        <v>45737</v>
      </c>
      <c r="E888" s="48" t="s">
        <v>2399</v>
      </c>
      <c r="F888" s="48" t="s">
        <v>2400</v>
      </c>
      <c r="G888" s="57">
        <v>31132009390794</v>
      </c>
      <c r="H888" s="48" t="s">
        <v>1331</v>
      </c>
      <c r="I888" s="48" t="s">
        <v>1912</v>
      </c>
      <c r="J888" s="50">
        <v>6.99</v>
      </c>
    </row>
    <row r="889" spans="1:10" ht="50.4" x14ac:dyDescent="0.5">
      <c r="A889" s="51" t="s">
        <v>2387</v>
      </c>
      <c r="B889" s="52">
        <v>7.99</v>
      </c>
      <c r="C889" s="51" t="s">
        <v>1328</v>
      </c>
      <c r="D889" s="58">
        <v>45737</v>
      </c>
      <c r="E889" s="51" t="s">
        <v>2401</v>
      </c>
      <c r="F889" s="51" t="s">
        <v>2402</v>
      </c>
      <c r="G889" s="59">
        <v>31132013376425</v>
      </c>
      <c r="H889" s="51" t="s">
        <v>1331</v>
      </c>
      <c r="I889" s="51" t="s">
        <v>1912</v>
      </c>
      <c r="J889" s="53">
        <v>7.99</v>
      </c>
    </row>
    <row r="890" spans="1:10" ht="50.4" x14ac:dyDescent="0.5">
      <c r="A890" s="48" t="s">
        <v>2387</v>
      </c>
      <c r="B890" s="49">
        <v>29.98</v>
      </c>
      <c r="C890" s="48" t="s">
        <v>1328</v>
      </c>
      <c r="D890" s="56">
        <v>45730</v>
      </c>
      <c r="E890" s="48" t="s">
        <v>2403</v>
      </c>
      <c r="F890" s="48" t="s">
        <v>2404</v>
      </c>
      <c r="G890" s="57">
        <v>31132009235403</v>
      </c>
      <c r="H890" s="48" t="s">
        <v>1425</v>
      </c>
      <c r="I890" s="48" t="s">
        <v>1540</v>
      </c>
      <c r="J890" s="50">
        <v>29.98</v>
      </c>
    </row>
    <row r="891" spans="1:10" ht="63" x14ac:dyDescent="0.5">
      <c r="A891" s="51" t="s">
        <v>2387</v>
      </c>
      <c r="B891" s="52">
        <v>29.99</v>
      </c>
      <c r="C891" s="51" t="s">
        <v>1328</v>
      </c>
      <c r="D891" s="58">
        <v>45730</v>
      </c>
      <c r="E891" s="51" t="s">
        <v>2405</v>
      </c>
      <c r="F891" s="51" t="s">
        <v>2406</v>
      </c>
      <c r="G891" s="59">
        <v>31132010957987</v>
      </c>
      <c r="H891" s="51" t="s">
        <v>1425</v>
      </c>
      <c r="I891" s="51" t="s">
        <v>1540</v>
      </c>
      <c r="J891" s="53">
        <v>29.99</v>
      </c>
    </row>
    <row r="892" spans="1:10" ht="50.4" x14ac:dyDescent="0.5">
      <c r="A892" s="48" t="s">
        <v>2387</v>
      </c>
      <c r="B892" s="49">
        <v>29.99</v>
      </c>
      <c r="C892" s="48" t="s">
        <v>1328</v>
      </c>
      <c r="D892" s="56">
        <v>45730</v>
      </c>
      <c r="E892" s="48" t="s">
        <v>2407</v>
      </c>
      <c r="F892" s="48" t="s">
        <v>2305</v>
      </c>
      <c r="G892" s="57">
        <v>31132010334328</v>
      </c>
      <c r="H892" s="48" t="s">
        <v>1425</v>
      </c>
      <c r="I892" s="48" t="s">
        <v>1540</v>
      </c>
      <c r="J892" s="50">
        <v>29.99</v>
      </c>
    </row>
    <row r="893" spans="1:10" ht="63" x14ac:dyDescent="0.5">
      <c r="A893" s="51" t="s">
        <v>158</v>
      </c>
      <c r="B893" s="52">
        <v>17</v>
      </c>
      <c r="C893" s="51" t="s">
        <v>1328</v>
      </c>
      <c r="D893" s="58">
        <v>45681</v>
      </c>
      <c r="E893" s="51" t="s">
        <v>2408</v>
      </c>
      <c r="F893" s="51" t="s">
        <v>2409</v>
      </c>
      <c r="G893" s="59">
        <v>31965001794095</v>
      </c>
      <c r="H893" s="51" t="s">
        <v>1331</v>
      </c>
      <c r="I893" s="51" t="s">
        <v>1478</v>
      </c>
      <c r="J893" s="53">
        <v>17</v>
      </c>
    </row>
    <row r="894" spans="1:10" ht="63" x14ac:dyDescent="0.5">
      <c r="A894" s="48" t="s">
        <v>169</v>
      </c>
      <c r="B894" s="49">
        <v>16</v>
      </c>
      <c r="C894" s="48" t="s">
        <v>1328</v>
      </c>
      <c r="D894" s="56">
        <v>45730</v>
      </c>
      <c r="E894" s="48" t="s">
        <v>2410</v>
      </c>
      <c r="F894" s="48" t="s">
        <v>2411</v>
      </c>
      <c r="G894" s="57">
        <v>31865002571221</v>
      </c>
      <c r="H894" s="48" t="s">
        <v>1331</v>
      </c>
      <c r="I894" s="48" t="s">
        <v>1540</v>
      </c>
      <c r="J894" s="50">
        <v>16</v>
      </c>
    </row>
    <row r="895" spans="1:10" ht="50.4" x14ac:dyDescent="0.5">
      <c r="A895" s="51" t="s">
        <v>169</v>
      </c>
      <c r="B895" s="52">
        <v>28</v>
      </c>
      <c r="C895" s="51" t="s">
        <v>1328</v>
      </c>
      <c r="D895" s="58">
        <v>45702</v>
      </c>
      <c r="E895" s="51" t="s">
        <v>2412</v>
      </c>
      <c r="F895" s="51" t="s">
        <v>2413</v>
      </c>
      <c r="G895" s="59">
        <v>31865003177267</v>
      </c>
      <c r="H895" s="51" t="s">
        <v>1331</v>
      </c>
      <c r="I895" s="51" t="s">
        <v>2414</v>
      </c>
      <c r="J895" s="53">
        <v>28</v>
      </c>
    </row>
    <row r="896" spans="1:10" ht="50.4" x14ac:dyDescent="0.5">
      <c r="A896" s="48" t="s">
        <v>167</v>
      </c>
      <c r="B896" s="49">
        <v>27</v>
      </c>
      <c r="C896" s="48" t="s">
        <v>1328</v>
      </c>
      <c r="D896" s="56">
        <v>45730</v>
      </c>
      <c r="E896" s="48" t="s">
        <v>2415</v>
      </c>
      <c r="F896" s="48" t="s">
        <v>2416</v>
      </c>
      <c r="G896" s="57">
        <v>36087001798904</v>
      </c>
      <c r="H896" s="48" t="s">
        <v>1481</v>
      </c>
      <c r="I896" s="48" t="s">
        <v>1540</v>
      </c>
      <c r="J896" s="50">
        <v>27</v>
      </c>
    </row>
    <row r="897" spans="1:10" ht="63" x14ac:dyDescent="0.5">
      <c r="A897" s="51" t="s">
        <v>183</v>
      </c>
      <c r="B897" s="52">
        <v>15.26</v>
      </c>
      <c r="C897" s="51" t="s">
        <v>1328</v>
      </c>
      <c r="D897" s="58">
        <v>45688</v>
      </c>
      <c r="E897" s="51" t="s">
        <v>2417</v>
      </c>
      <c r="F897" s="51" t="s">
        <v>2418</v>
      </c>
      <c r="G897" s="59">
        <v>30053012341023</v>
      </c>
      <c r="H897" s="51" t="s">
        <v>1331</v>
      </c>
      <c r="I897" s="51" t="s">
        <v>1558</v>
      </c>
      <c r="J897" s="53">
        <v>15.26</v>
      </c>
    </row>
    <row r="898" spans="1:10" ht="50.4" x14ac:dyDescent="0.5">
      <c r="A898" s="48" t="s">
        <v>183</v>
      </c>
      <c r="B898" s="49">
        <v>37.08</v>
      </c>
      <c r="C898" s="48" t="s">
        <v>1328</v>
      </c>
      <c r="D898" s="56">
        <v>45709</v>
      </c>
      <c r="E898" s="48" t="s">
        <v>2419</v>
      </c>
      <c r="F898" s="48" t="s">
        <v>2420</v>
      </c>
      <c r="G898" s="57">
        <v>30053012975168</v>
      </c>
      <c r="H898" s="48" t="s">
        <v>1605</v>
      </c>
      <c r="I898" s="48" t="s">
        <v>1783</v>
      </c>
      <c r="J898" s="50">
        <v>37.08</v>
      </c>
    </row>
    <row r="899" spans="1:10" ht="50.4" x14ac:dyDescent="0.5">
      <c r="A899" s="51" t="s">
        <v>183</v>
      </c>
      <c r="B899" s="52">
        <v>14.68</v>
      </c>
      <c r="C899" s="51" t="s">
        <v>1328</v>
      </c>
      <c r="D899" s="58">
        <v>45716</v>
      </c>
      <c r="E899" s="51" t="s">
        <v>2421</v>
      </c>
      <c r="F899" s="51" t="s">
        <v>2422</v>
      </c>
      <c r="G899" s="59">
        <v>30053012263474</v>
      </c>
      <c r="H899" s="51" t="s">
        <v>1331</v>
      </c>
      <c r="I899" s="51" t="s">
        <v>1868</v>
      </c>
      <c r="J899" s="53">
        <v>14.68</v>
      </c>
    </row>
    <row r="900" spans="1:10" ht="50.4" x14ac:dyDescent="0.5">
      <c r="A900" s="48" t="s">
        <v>187</v>
      </c>
      <c r="B900" s="49">
        <v>13</v>
      </c>
      <c r="C900" s="48" t="s">
        <v>1328</v>
      </c>
      <c r="D900" s="56">
        <v>45660</v>
      </c>
      <c r="E900" s="48" t="s">
        <v>2423</v>
      </c>
      <c r="F900" s="48" t="s">
        <v>2424</v>
      </c>
      <c r="G900" s="57">
        <v>31803001939529</v>
      </c>
      <c r="H900" s="48" t="s">
        <v>1481</v>
      </c>
      <c r="I900" s="48" t="s">
        <v>1358</v>
      </c>
      <c r="J900" s="50">
        <v>13</v>
      </c>
    </row>
    <row r="901" spans="1:10" ht="63" x14ac:dyDescent="0.5">
      <c r="A901" s="51" t="s">
        <v>197</v>
      </c>
      <c r="B901" s="52">
        <v>18</v>
      </c>
      <c r="C901" s="51" t="s">
        <v>1328</v>
      </c>
      <c r="D901" s="58">
        <v>45716</v>
      </c>
      <c r="E901" s="51" t="s">
        <v>2425</v>
      </c>
      <c r="F901" s="51" t="s">
        <v>2426</v>
      </c>
      <c r="G901" s="59">
        <v>31308004060547</v>
      </c>
      <c r="H901" s="51" t="s">
        <v>1481</v>
      </c>
      <c r="I901" s="51" t="s">
        <v>2078</v>
      </c>
      <c r="J901" s="53">
        <v>18</v>
      </c>
    </row>
    <row r="902" spans="1:10" ht="50.4" x14ac:dyDescent="0.5">
      <c r="A902" s="48" t="s">
        <v>197</v>
      </c>
      <c r="B902" s="49">
        <v>7</v>
      </c>
      <c r="C902" s="48" t="s">
        <v>1328</v>
      </c>
      <c r="D902" s="56">
        <v>45695</v>
      </c>
      <c r="E902" s="48" t="s">
        <v>2427</v>
      </c>
      <c r="F902" s="48" t="s">
        <v>2428</v>
      </c>
      <c r="G902" s="57">
        <v>31308003590395</v>
      </c>
      <c r="H902" s="48" t="s">
        <v>1354</v>
      </c>
      <c r="I902" s="48" t="s">
        <v>1530</v>
      </c>
      <c r="J902" s="50">
        <v>7</v>
      </c>
    </row>
    <row r="903" spans="1:10" ht="75.599999999999994" x14ac:dyDescent="0.5">
      <c r="A903" s="51" t="s">
        <v>209</v>
      </c>
      <c r="B903" s="52">
        <v>11</v>
      </c>
      <c r="C903" s="51" t="s">
        <v>1328</v>
      </c>
      <c r="D903" s="58">
        <v>45730</v>
      </c>
      <c r="E903" s="51" t="s">
        <v>2429</v>
      </c>
      <c r="F903" s="51" t="s">
        <v>2430</v>
      </c>
      <c r="G903" s="59">
        <v>32752002191763</v>
      </c>
      <c r="H903" s="51" t="s">
        <v>1331</v>
      </c>
      <c r="I903" s="51" t="s">
        <v>1540</v>
      </c>
      <c r="J903" s="53">
        <v>11</v>
      </c>
    </row>
    <row r="904" spans="1:10" ht="63" x14ac:dyDescent="0.5">
      <c r="A904" s="48" t="s">
        <v>209</v>
      </c>
      <c r="B904" s="49">
        <v>5.99</v>
      </c>
      <c r="C904" s="48" t="s">
        <v>1328</v>
      </c>
      <c r="D904" s="56">
        <v>45667</v>
      </c>
      <c r="E904" s="48" t="s">
        <v>2431</v>
      </c>
      <c r="F904" s="48" t="s">
        <v>2432</v>
      </c>
      <c r="G904" s="57">
        <v>32752005010317</v>
      </c>
      <c r="H904" s="48" t="s">
        <v>1331</v>
      </c>
      <c r="I904" s="48" t="s">
        <v>2227</v>
      </c>
      <c r="J904" s="50">
        <v>5.99</v>
      </c>
    </row>
    <row r="905" spans="1:10" ht="63" x14ac:dyDescent="0.5">
      <c r="A905" s="51" t="s">
        <v>215</v>
      </c>
      <c r="B905" s="52">
        <v>10.99</v>
      </c>
      <c r="C905" s="51" t="s">
        <v>1328</v>
      </c>
      <c r="D905" s="58">
        <v>45723</v>
      </c>
      <c r="E905" s="51" t="s">
        <v>2433</v>
      </c>
      <c r="F905" s="51" t="s">
        <v>2434</v>
      </c>
      <c r="G905" s="59">
        <v>36653001874696</v>
      </c>
      <c r="H905" s="51" t="s">
        <v>1331</v>
      </c>
      <c r="I905" s="51" t="s">
        <v>1655</v>
      </c>
      <c r="J905" s="53">
        <v>10.99</v>
      </c>
    </row>
    <row r="906" spans="1:10" ht="50.4" x14ac:dyDescent="0.5">
      <c r="A906" s="48" t="s">
        <v>213</v>
      </c>
      <c r="B906" s="49">
        <v>13</v>
      </c>
      <c r="C906" s="48" t="s">
        <v>1328</v>
      </c>
      <c r="D906" s="56">
        <v>45730</v>
      </c>
      <c r="E906" s="48" t="s">
        <v>2435</v>
      </c>
      <c r="F906" s="48" t="s">
        <v>2436</v>
      </c>
      <c r="G906" s="57">
        <v>31310001481692</v>
      </c>
      <c r="H906" s="48" t="s">
        <v>1331</v>
      </c>
      <c r="I906" s="48" t="s">
        <v>1540</v>
      </c>
      <c r="J906" s="50">
        <v>13</v>
      </c>
    </row>
    <row r="907" spans="1:10" x14ac:dyDescent="0.5">
      <c r="A907" s="54" t="s">
        <v>277</v>
      </c>
      <c r="B907" s="54"/>
      <c r="C907" s="54"/>
      <c r="D907" s="54"/>
      <c r="E907" s="54"/>
      <c r="F907" s="54"/>
      <c r="G907" s="54"/>
      <c r="H907" s="54"/>
      <c r="I907" s="54"/>
      <c r="J907" s="55">
        <v>1466.67</v>
      </c>
    </row>
    <row r="911" spans="1:10" ht="10.5" customHeight="1" x14ac:dyDescent="0.5">
      <c r="A911" s="63" t="s">
        <v>232</v>
      </c>
      <c r="B911" s="63"/>
      <c r="C911" s="63"/>
      <c r="D911" s="63"/>
      <c r="E911" s="63"/>
      <c r="F911" s="63"/>
      <c r="G911" s="63"/>
      <c r="H911" s="63"/>
      <c r="I911" s="63"/>
      <c r="J911" s="63"/>
    </row>
    <row r="912" spans="1:10" ht="10.5" customHeight="1" x14ac:dyDescent="0.5">
      <c r="A912" s="64" t="s">
        <v>2437</v>
      </c>
      <c r="B912" s="64"/>
      <c r="C912" s="64"/>
      <c r="D912" s="64"/>
      <c r="E912" s="64"/>
      <c r="F912" s="64"/>
      <c r="G912" s="64"/>
      <c r="H912" s="64"/>
      <c r="I912" s="64"/>
      <c r="J912" s="64"/>
    </row>
    <row r="914" spans="1:10" ht="37.799999999999997" x14ac:dyDescent="0.5">
      <c r="A914" s="46" t="s">
        <v>1320</v>
      </c>
      <c r="B914" s="46" t="s">
        <v>1321</v>
      </c>
      <c r="C914" s="46" t="s">
        <v>236</v>
      </c>
      <c r="D914" s="46" t="s">
        <v>1322</v>
      </c>
      <c r="E914" s="46" t="s">
        <v>1323</v>
      </c>
      <c r="F914" s="46" t="s">
        <v>1324</v>
      </c>
      <c r="G914" s="46" t="s">
        <v>235</v>
      </c>
      <c r="H914" s="46" t="s">
        <v>1325</v>
      </c>
      <c r="I914" s="46" t="s">
        <v>1326</v>
      </c>
      <c r="J914" s="47" t="s">
        <v>1327</v>
      </c>
    </row>
    <row r="915" spans="1:10" ht="50.4" x14ac:dyDescent="0.5">
      <c r="A915" s="48" t="s">
        <v>26</v>
      </c>
      <c r="B915" s="49">
        <v>6.99</v>
      </c>
      <c r="C915" s="48" t="s">
        <v>1328</v>
      </c>
      <c r="D915" s="56">
        <v>45688</v>
      </c>
      <c r="E915" s="48" t="s">
        <v>2438</v>
      </c>
      <c r="F915" s="48" t="s">
        <v>2439</v>
      </c>
      <c r="G915" s="57">
        <v>36173002146374</v>
      </c>
      <c r="H915" s="48" t="s">
        <v>1331</v>
      </c>
      <c r="I915" s="48" t="s">
        <v>1355</v>
      </c>
      <c r="J915" s="50">
        <v>6.99</v>
      </c>
    </row>
    <row r="916" spans="1:10" ht="63" x14ac:dyDescent="0.5">
      <c r="A916" s="51" t="s">
        <v>28</v>
      </c>
      <c r="B916" s="52">
        <v>17</v>
      </c>
      <c r="C916" s="51" t="s">
        <v>1328</v>
      </c>
      <c r="D916" s="58">
        <v>45695</v>
      </c>
      <c r="E916" s="51" t="s">
        <v>2440</v>
      </c>
      <c r="F916" s="51" t="s">
        <v>2317</v>
      </c>
      <c r="G916" s="59">
        <v>31381001872016</v>
      </c>
      <c r="H916" s="51" t="s">
        <v>1331</v>
      </c>
      <c r="I916" s="51" t="s">
        <v>1530</v>
      </c>
      <c r="J916" s="53">
        <v>17</v>
      </c>
    </row>
    <row r="917" spans="1:10" ht="63" x14ac:dyDescent="0.5">
      <c r="A917" s="48" t="s">
        <v>76</v>
      </c>
      <c r="B917" s="49">
        <v>15.68</v>
      </c>
      <c r="C917" s="48" t="s">
        <v>1328</v>
      </c>
      <c r="D917" s="56">
        <v>45702</v>
      </c>
      <c r="E917" s="48" t="s">
        <v>2441</v>
      </c>
      <c r="F917" s="48" t="s">
        <v>2442</v>
      </c>
      <c r="G917" s="57">
        <v>32778002414715</v>
      </c>
      <c r="H917" s="48" t="s">
        <v>1331</v>
      </c>
      <c r="I917" s="48" t="s">
        <v>1473</v>
      </c>
      <c r="J917" s="50">
        <v>15.68</v>
      </c>
    </row>
    <row r="918" spans="1:10" ht="63" x14ac:dyDescent="0.5">
      <c r="A918" s="51" t="s">
        <v>126</v>
      </c>
      <c r="B918" s="52">
        <v>19</v>
      </c>
      <c r="C918" s="51" t="s">
        <v>1328</v>
      </c>
      <c r="D918" s="58">
        <v>45688</v>
      </c>
      <c r="E918" s="51" t="s">
        <v>2443</v>
      </c>
      <c r="F918" s="51" t="s">
        <v>2444</v>
      </c>
      <c r="G918" s="59">
        <v>31529002106202</v>
      </c>
      <c r="H918" s="51" t="s">
        <v>1331</v>
      </c>
      <c r="I918" s="51" t="s">
        <v>1649</v>
      </c>
      <c r="J918" s="53">
        <v>19</v>
      </c>
    </row>
    <row r="919" spans="1:10" ht="63" x14ac:dyDescent="0.5">
      <c r="A919" s="48" t="s">
        <v>1373</v>
      </c>
      <c r="B919" s="49">
        <v>7.99</v>
      </c>
      <c r="C919" s="48" t="s">
        <v>1328</v>
      </c>
      <c r="D919" s="56">
        <v>45716</v>
      </c>
      <c r="E919" s="48" t="s">
        <v>2445</v>
      </c>
      <c r="F919" s="48" t="s">
        <v>2446</v>
      </c>
      <c r="G919" s="57">
        <v>31132015944600</v>
      </c>
      <c r="H919" s="48" t="s">
        <v>1331</v>
      </c>
      <c r="I919" s="48" t="s">
        <v>1376</v>
      </c>
      <c r="J919" s="50">
        <v>7.99</v>
      </c>
    </row>
    <row r="920" spans="1:10" ht="50.4" x14ac:dyDescent="0.5">
      <c r="A920" s="51" t="s">
        <v>1373</v>
      </c>
      <c r="B920" s="52">
        <v>8.99</v>
      </c>
      <c r="C920" s="51" t="s">
        <v>1328</v>
      </c>
      <c r="D920" s="58">
        <v>45716</v>
      </c>
      <c r="E920" s="51" t="s">
        <v>2447</v>
      </c>
      <c r="F920" s="51" t="s">
        <v>2448</v>
      </c>
      <c r="G920" s="59">
        <v>31132016103107</v>
      </c>
      <c r="H920" s="51" t="s">
        <v>1331</v>
      </c>
      <c r="I920" s="51" t="s">
        <v>1376</v>
      </c>
      <c r="J920" s="53">
        <v>8.99</v>
      </c>
    </row>
    <row r="921" spans="1:10" ht="75.599999999999994" x14ac:dyDescent="0.5">
      <c r="A921" s="48" t="s">
        <v>1373</v>
      </c>
      <c r="B921" s="49">
        <v>15.99</v>
      </c>
      <c r="C921" s="48" t="s">
        <v>1328</v>
      </c>
      <c r="D921" s="56">
        <v>45667</v>
      </c>
      <c r="E921" s="48" t="s">
        <v>2449</v>
      </c>
      <c r="F921" s="48" t="s">
        <v>2450</v>
      </c>
      <c r="G921" s="57">
        <v>31132015180379</v>
      </c>
      <c r="H921" s="48" t="s">
        <v>1331</v>
      </c>
      <c r="I921" s="48" t="s">
        <v>2227</v>
      </c>
      <c r="J921" s="50">
        <v>15.99</v>
      </c>
    </row>
    <row r="922" spans="1:10" ht="63" x14ac:dyDescent="0.5">
      <c r="A922" s="51" t="s">
        <v>1373</v>
      </c>
      <c r="B922" s="52">
        <v>16.989999999999998</v>
      </c>
      <c r="C922" s="51" t="s">
        <v>1328</v>
      </c>
      <c r="D922" s="58">
        <v>45716</v>
      </c>
      <c r="E922" s="51" t="s">
        <v>2451</v>
      </c>
      <c r="F922" s="51" t="s">
        <v>2452</v>
      </c>
      <c r="G922" s="59">
        <v>31132013453703</v>
      </c>
      <c r="H922" s="51" t="s">
        <v>1331</v>
      </c>
      <c r="I922" s="51" t="s">
        <v>1376</v>
      </c>
      <c r="J922" s="53">
        <v>16.989999999999998</v>
      </c>
    </row>
    <row r="923" spans="1:10" ht="63" x14ac:dyDescent="0.5">
      <c r="A923" s="48" t="s">
        <v>1373</v>
      </c>
      <c r="B923" s="49">
        <v>16.989999999999998</v>
      </c>
      <c r="C923" s="48" t="s">
        <v>1328</v>
      </c>
      <c r="D923" s="56">
        <v>45716</v>
      </c>
      <c r="E923" s="48" t="s">
        <v>2453</v>
      </c>
      <c r="F923" s="48" t="s">
        <v>2454</v>
      </c>
      <c r="G923" s="57">
        <v>31132014665446</v>
      </c>
      <c r="H923" s="48" t="s">
        <v>1331</v>
      </c>
      <c r="I923" s="48" t="s">
        <v>1376</v>
      </c>
      <c r="J923" s="50">
        <v>16.989999999999998</v>
      </c>
    </row>
    <row r="924" spans="1:10" ht="50.4" x14ac:dyDescent="0.5">
      <c r="A924" s="51" t="s">
        <v>1373</v>
      </c>
      <c r="B924" s="52">
        <v>17.989999999999998</v>
      </c>
      <c r="C924" s="51" t="s">
        <v>1328</v>
      </c>
      <c r="D924" s="58">
        <v>45716</v>
      </c>
      <c r="E924" s="51" t="s">
        <v>2455</v>
      </c>
      <c r="F924" s="51" t="s">
        <v>2456</v>
      </c>
      <c r="G924" s="59">
        <v>31132015242997</v>
      </c>
      <c r="H924" s="51" t="s">
        <v>1331</v>
      </c>
      <c r="I924" s="51" t="s">
        <v>1376</v>
      </c>
      <c r="J924" s="53">
        <v>17.989999999999998</v>
      </c>
    </row>
    <row r="925" spans="1:10" ht="50.4" x14ac:dyDescent="0.5">
      <c r="A925" s="48" t="s">
        <v>1373</v>
      </c>
      <c r="B925" s="49">
        <v>17.989999999999998</v>
      </c>
      <c r="C925" s="48" t="s">
        <v>1328</v>
      </c>
      <c r="D925" s="56">
        <v>45716</v>
      </c>
      <c r="E925" s="48" t="s">
        <v>2457</v>
      </c>
      <c r="F925" s="48" t="s">
        <v>2458</v>
      </c>
      <c r="G925" s="57">
        <v>31132014631679</v>
      </c>
      <c r="H925" s="48" t="s">
        <v>1331</v>
      </c>
      <c r="I925" s="48" t="s">
        <v>1376</v>
      </c>
      <c r="J925" s="50">
        <v>17.989999999999998</v>
      </c>
    </row>
    <row r="926" spans="1:10" ht="63" x14ac:dyDescent="0.5">
      <c r="A926" s="51" t="s">
        <v>1373</v>
      </c>
      <c r="B926" s="52">
        <v>18.989999999999998</v>
      </c>
      <c r="C926" s="51" t="s">
        <v>1328</v>
      </c>
      <c r="D926" s="58">
        <v>45716</v>
      </c>
      <c r="E926" s="51" t="s">
        <v>2459</v>
      </c>
      <c r="F926" s="51" t="s">
        <v>2460</v>
      </c>
      <c r="G926" s="59">
        <v>31132016217774</v>
      </c>
      <c r="H926" s="51" t="s">
        <v>1331</v>
      </c>
      <c r="I926" s="51" t="s">
        <v>1376</v>
      </c>
      <c r="J926" s="53">
        <v>18.989999999999998</v>
      </c>
    </row>
    <row r="927" spans="1:10" ht="63" x14ac:dyDescent="0.5">
      <c r="A927" s="48" t="s">
        <v>1373</v>
      </c>
      <c r="B927" s="49">
        <v>19.989999999999998</v>
      </c>
      <c r="C927" s="48" t="s">
        <v>1328</v>
      </c>
      <c r="D927" s="56">
        <v>45716</v>
      </c>
      <c r="E927" s="48" t="s">
        <v>2461</v>
      </c>
      <c r="F927" s="48" t="s">
        <v>2462</v>
      </c>
      <c r="G927" s="57">
        <v>31132014991750</v>
      </c>
      <c r="H927" s="48" t="s">
        <v>1331</v>
      </c>
      <c r="I927" s="48" t="s">
        <v>1376</v>
      </c>
      <c r="J927" s="50">
        <v>19.989999999999998</v>
      </c>
    </row>
    <row r="928" spans="1:10" ht="63" x14ac:dyDescent="0.5">
      <c r="A928" s="51" t="s">
        <v>1373</v>
      </c>
      <c r="B928" s="52">
        <v>20.99</v>
      </c>
      <c r="C928" s="51" t="s">
        <v>1328</v>
      </c>
      <c r="D928" s="58">
        <v>45716</v>
      </c>
      <c r="E928" s="51" t="s">
        <v>2463</v>
      </c>
      <c r="F928" s="51" t="s">
        <v>2464</v>
      </c>
      <c r="G928" s="59">
        <v>31132013377928</v>
      </c>
      <c r="H928" s="51" t="s">
        <v>1331</v>
      </c>
      <c r="I928" s="51" t="s">
        <v>1376</v>
      </c>
      <c r="J928" s="53">
        <v>20.99</v>
      </c>
    </row>
    <row r="929" spans="1:10" ht="50.4" x14ac:dyDescent="0.5">
      <c r="A929" s="48" t="s">
        <v>1373</v>
      </c>
      <c r="B929" s="49">
        <v>12.95</v>
      </c>
      <c r="C929" s="48" t="s">
        <v>1328</v>
      </c>
      <c r="D929" s="56">
        <v>45681</v>
      </c>
      <c r="E929" s="48" t="s">
        <v>2465</v>
      </c>
      <c r="F929" s="48" t="s">
        <v>2466</v>
      </c>
      <c r="G929" s="57">
        <v>31132015609088</v>
      </c>
      <c r="H929" s="48" t="s">
        <v>1331</v>
      </c>
      <c r="I929" s="48" t="s">
        <v>2294</v>
      </c>
      <c r="J929" s="50">
        <v>12.95</v>
      </c>
    </row>
    <row r="930" spans="1:10" ht="50.4" x14ac:dyDescent="0.5">
      <c r="A930" s="51" t="s">
        <v>1373</v>
      </c>
      <c r="B930" s="52">
        <v>8.99</v>
      </c>
      <c r="C930" s="51" t="s">
        <v>1328</v>
      </c>
      <c r="D930" s="58">
        <v>45660</v>
      </c>
      <c r="E930" s="51" t="s">
        <v>2467</v>
      </c>
      <c r="F930" s="51" t="s">
        <v>2468</v>
      </c>
      <c r="G930" s="59">
        <v>31132015284833</v>
      </c>
      <c r="H930" s="51" t="s">
        <v>1331</v>
      </c>
      <c r="I930" s="51" t="s">
        <v>1358</v>
      </c>
      <c r="J930" s="53">
        <v>8.99</v>
      </c>
    </row>
    <row r="931" spans="1:10" ht="63" x14ac:dyDescent="0.5">
      <c r="A931" s="48" t="s">
        <v>1373</v>
      </c>
      <c r="B931" s="49">
        <v>16.989999999999998</v>
      </c>
      <c r="C931" s="48" t="s">
        <v>1328</v>
      </c>
      <c r="D931" s="56">
        <v>45688</v>
      </c>
      <c r="E931" s="48" t="s">
        <v>2469</v>
      </c>
      <c r="F931" s="48" t="s">
        <v>2470</v>
      </c>
      <c r="G931" s="57">
        <v>31132014519957</v>
      </c>
      <c r="H931" s="48" t="s">
        <v>1331</v>
      </c>
      <c r="I931" s="48" t="s">
        <v>1558</v>
      </c>
      <c r="J931" s="50">
        <v>16.989999999999998</v>
      </c>
    </row>
    <row r="932" spans="1:10" ht="50.4" x14ac:dyDescent="0.5">
      <c r="A932" s="51" t="s">
        <v>1373</v>
      </c>
      <c r="B932" s="52">
        <v>23.99</v>
      </c>
      <c r="C932" s="51" t="s">
        <v>1328</v>
      </c>
      <c r="D932" s="58">
        <v>45744</v>
      </c>
      <c r="E932" s="51" t="s">
        <v>2471</v>
      </c>
      <c r="F932" s="51" t="s">
        <v>2472</v>
      </c>
      <c r="G932" s="59">
        <v>31132016094173</v>
      </c>
      <c r="H932" s="51" t="s">
        <v>1331</v>
      </c>
      <c r="I932" s="51" t="s">
        <v>1426</v>
      </c>
      <c r="J932" s="53">
        <v>23.99</v>
      </c>
    </row>
    <row r="933" spans="1:10" ht="63" x14ac:dyDescent="0.5">
      <c r="A933" s="48" t="s">
        <v>1373</v>
      </c>
      <c r="B933" s="49">
        <v>15</v>
      </c>
      <c r="C933" s="48" t="s">
        <v>1328</v>
      </c>
      <c r="D933" s="56">
        <v>45695</v>
      </c>
      <c r="E933" s="48" t="s">
        <v>2473</v>
      </c>
      <c r="F933" s="48" t="s">
        <v>2474</v>
      </c>
      <c r="G933" s="57">
        <v>31132012523159</v>
      </c>
      <c r="H933" s="48" t="s">
        <v>1331</v>
      </c>
      <c r="I933" s="48" t="s">
        <v>2202</v>
      </c>
      <c r="J933" s="50">
        <v>15</v>
      </c>
    </row>
    <row r="934" spans="1:10" ht="50.4" x14ac:dyDescent="0.5">
      <c r="A934" s="51" t="s">
        <v>1373</v>
      </c>
      <c r="B934" s="52">
        <v>17.989999999999998</v>
      </c>
      <c r="C934" s="51" t="s">
        <v>1328</v>
      </c>
      <c r="D934" s="58">
        <v>45730</v>
      </c>
      <c r="E934" s="51" t="s">
        <v>2475</v>
      </c>
      <c r="F934" s="51" t="s">
        <v>2476</v>
      </c>
      <c r="G934" s="59">
        <v>31132013612167</v>
      </c>
      <c r="H934" s="51" t="s">
        <v>1331</v>
      </c>
      <c r="I934" s="51" t="s">
        <v>1486</v>
      </c>
      <c r="J934" s="53">
        <v>17.989999999999998</v>
      </c>
    </row>
    <row r="935" spans="1:10" ht="63" x14ac:dyDescent="0.5">
      <c r="A935" s="48" t="s">
        <v>1373</v>
      </c>
      <c r="B935" s="49">
        <v>14.99</v>
      </c>
      <c r="C935" s="48" t="s">
        <v>1328</v>
      </c>
      <c r="D935" s="56">
        <v>45688</v>
      </c>
      <c r="E935" s="48" t="s">
        <v>2477</v>
      </c>
      <c r="F935" s="48" t="s">
        <v>2478</v>
      </c>
      <c r="G935" s="57">
        <v>31132016112579</v>
      </c>
      <c r="H935" s="48" t="s">
        <v>1331</v>
      </c>
      <c r="I935" s="48" t="s">
        <v>1609</v>
      </c>
      <c r="J935" s="50">
        <v>14.99</v>
      </c>
    </row>
    <row r="936" spans="1:10" ht="63" x14ac:dyDescent="0.5">
      <c r="A936" s="51" t="s">
        <v>1373</v>
      </c>
      <c r="B936" s="52">
        <v>17.989999999999998</v>
      </c>
      <c r="C936" s="51" t="s">
        <v>1328</v>
      </c>
      <c r="D936" s="58">
        <v>45667</v>
      </c>
      <c r="E936" s="51" t="s">
        <v>2479</v>
      </c>
      <c r="F936" s="51" t="s">
        <v>2480</v>
      </c>
      <c r="G936" s="59">
        <v>31132014862092</v>
      </c>
      <c r="H936" s="51" t="s">
        <v>1331</v>
      </c>
      <c r="I936" s="51" t="s">
        <v>1694</v>
      </c>
      <c r="J936" s="53">
        <v>17.989999999999998</v>
      </c>
    </row>
    <row r="937" spans="1:10" ht="63" x14ac:dyDescent="0.5">
      <c r="A937" s="48" t="s">
        <v>1373</v>
      </c>
      <c r="B937" s="49">
        <v>13.95</v>
      </c>
      <c r="C937" s="48" t="s">
        <v>1328</v>
      </c>
      <c r="D937" s="56">
        <v>45681</v>
      </c>
      <c r="E937" s="48" t="s">
        <v>2481</v>
      </c>
      <c r="F937" s="48" t="s">
        <v>2482</v>
      </c>
      <c r="G937" s="57">
        <v>31132013116763</v>
      </c>
      <c r="H937" s="48" t="s">
        <v>1331</v>
      </c>
      <c r="I937" s="48" t="s">
        <v>1891</v>
      </c>
      <c r="J937" s="50">
        <v>13.95</v>
      </c>
    </row>
    <row r="938" spans="1:10" ht="63" x14ac:dyDescent="0.5">
      <c r="A938" s="51" t="s">
        <v>1373</v>
      </c>
      <c r="B938" s="52">
        <v>18.989999999999998</v>
      </c>
      <c r="C938" s="51" t="s">
        <v>1328</v>
      </c>
      <c r="D938" s="58">
        <v>45660</v>
      </c>
      <c r="E938" s="51" t="s">
        <v>2483</v>
      </c>
      <c r="F938" s="51" t="s">
        <v>2484</v>
      </c>
      <c r="G938" s="59">
        <v>31132016328605</v>
      </c>
      <c r="H938" s="51" t="s">
        <v>1331</v>
      </c>
      <c r="I938" s="51" t="s">
        <v>1358</v>
      </c>
      <c r="J938" s="53">
        <v>18.989999999999998</v>
      </c>
    </row>
    <row r="939" spans="1:10" ht="63" x14ac:dyDescent="0.5">
      <c r="A939" s="48" t="s">
        <v>1373</v>
      </c>
      <c r="B939" s="49">
        <v>18.95</v>
      </c>
      <c r="C939" s="48" t="s">
        <v>1328</v>
      </c>
      <c r="D939" s="56">
        <v>45695</v>
      </c>
      <c r="E939" s="48" t="s">
        <v>2485</v>
      </c>
      <c r="F939" s="48" t="s">
        <v>2486</v>
      </c>
      <c r="G939" s="57">
        <v>31132015847845</v>
      </c>
      <c r="H939" s="48" t="s">
        <v>1331</v>
      </c>
      <c r="I939" s="48" t="s">
        <v>1530</v>
      </c>
      <c r="J939" s="50">
        <v>18.95</v>
      </c>
    </row>
    <row r="940" spans="1:10" ht="63" x14ac:dyDescent="0.5">
      <c r="A940" s="51" t="s">
        <v>1373</v>
      </c>
      <c r="B940" s="52">
        <v>24</v>
      </c>
      <c r="C940" s="51" t="s">
        <v>1328</v>
      </c>
      <c r="D940" s="58">
        <v>45702</v>
      </c>
      <c r="E940" s="51" t="s">
        <v>2487</v>
      </c>
      <c r="F940" s="51" t="s">
        <v>2488</v>
      </c>
      <c r="G940" s="59">
        <v>31132013594605</v>
      </c>
      <c r="H940" s="51" t="s">
        <v>1331</v>
      </c>
      <c r="I940" s="51" t="s">
        <v>1473</v>
      </c>
      <c r="J940" s="53">
        <v>24</v>
      </c>
    </row>
    <row r="941" spans="1:10" ht="63" x14ac:dyDescent="0.5">
      <c r="A941" s="48" t="s">
        <v>1373</v>
      </c>
      <c r="B941" s="49">
        <v>25</v>
      </c>
      <c r="C941" s="48" t="s">
        <v>1328</v>
      </c>
      <c r="D941" s="56">
        <v>45695</v>
      </c>
      <c r="E941" s="48" t="s">
        <v>2489</v>
      </c>
      <c r="F941" s="48" t="s">
        <v>2490</v>
      </c>
      <c r="G941" s="57">
        <v>31132009167515</v>
      </c>
      <c r="H941" s="48" t="s">
        <v>1331</v>
      </c>
      <c r="I941" s="48" t="s">
        <v>1530</v>
      </c>
      <c r="J941" s="50">
        <v>25</v>
      </c>
    </row>
    <row r="942" spans="1:10" ht="63" x14ac:dyDescent="0.5">
      <c r="A942" s="51" t="s">
        <v>1373</v>
      </c>
      <c r="B942" s="52">
        <v>26</v>
      </c>
      <c r="C942" s="51" t="s">
        <v>1328</v>
      </c>
      <c r="D942" s="58">
        <v>45695</v>
      </c>
      <c r="E942" s="51" t="s">
        <v>2491</v>
      </c>
      <c r="F942" s="51" t="s">
        <v>2492</v>
      </c>
      <c r="G942" s="59">
        <v>31132014575884</v>
      </c>
      <c r="H942" s="51" t="s">
        <v>1331</v>
      </c>
      <c r="I942" s="51" t="s">
        <v>1530</v>
      </c>
      <c r="J942" s="53">
        <v>26</v>
      </c>
    </row>
    <row r="943" spans="1:10" ht="50.4" x14ac:dyDescent="0.5">
      <c r="A943" s="48" t="s">
        <v>1373</v>
      </c>
      <c r="B943" s="49">
        <v>28</v>
      </c>
      <c r="C943" s="48" t="s">
        <v>1328</v>
      </c>
      <c r="D943" s="56">
        <v>45695</v>
      </c>
      <c r="E943" s="48" t="s">
        <v>2493</v>
      </c>
      <c r="F943" s="48" t="s">
        <v>2494</v>
      </c>
      <c r="G943" s="57">
        <v>31132015621174</v>
      </c>
      <c r="H943" s="48" t="s">
        <v>1331</v>
      </c>
      <c r="I943" s="48" t="s">
        <v>1530</v>
      </c>
      <c r="J943" s="50">
        <v>28</v>
      </c>
    </row>
    <row r="944" spans="1:10" x14ac:dyDescent="0.5">
      <c r="A944" s="54" t="s">
        <v>277</v>
      </c>
      <c r="B944" s="54"/>
      <c r="C944" s="54"/>
      <c r="D944" s="54"/>
      <c r="E944" s="54"/>
      <c r="F944" s="54"/>
      <c r="G944" s="54"/>
      <c r="H944" s="54"/>
      <c r="I944" s="54"/>
      <c r="J944" s="55">
        <v>505.35</v>
      </c>
    </row>
    <row r="948" spans="1:10" ht="10.5" customHeight="1" x14ac:dyDescent="0.5">
      <c r="A948" s="63" t="s">
        <v>232</v>
      </c>
      <c r="B948" s="63"/>
      <c r="C948" s="63"/>
      <c r="D948" s="63"/>
      <c r="E948" s="63"/>
      <c r="F948" s="63"/>
      <c r="G948" s="63"/>
      <c r="H948" s="63"/>
      <c r="I948" s="63"/>
      <c r="J948" s="63"/>
    </row>
    <row r="949" spans="1:10" ht="10.5" customHeight="1" x14ac:dyDescent="0.5">
      <c r="A949" s="64" t="s">
        <v>2495</v>
      </c>
      <c r="B949" s="64"/>
      <c r="C949" s="64"/>
      <c r="D949" s="64"/>
      <c r="E949" s="64"/>
      <c r="F949" s="64"/>
      <c r="G949" s="64"/>
      <c r="H949" s="64"/>
      <c r="I949" s="64"/>
      <c r="J949" s="64"/>
    </row>
    <row r="951" spans="1:10" ht="37.799999999999997" x14ac:dyDescent="0.5">
      <c r="A951" s="46" t="s">
        <v>1320</v>
      </c>
      <c r="B951" s="46" t="s">
        <v>1321</v>
      </c>
      <c r="C951" s="46" t="s">
        <v>236</v>
      </c>
      <c r="D951" s="46" t="s">
        <v>1322</v>
      </c>
      <c r="E951" s="46" t="s">
        <v>1323</v>
      </c>
      <c r="F951" s="46" t="s">
        <v>1324</v>
      </c>
      <c r="G951" s="46" t="s">
        <v>235</v>
      </c>
      <c r="H951" s="46" t="s">
        <v>1325</v>
      </c>
      <c r="I951" s="46" t="s">
        <v>1326</v>
      </c>
      <c r="J951" s="47" t="s">
        <v>1327</v>
      </c>
    </row>
    <row r="952" spans="1:10" ht="50.4" x14ac:dyDescent="0.5">
      <c r="A952" s="48" t="s">
        <v>18</v>
      </c>
      <c r="B952" s="49">
        <v>15</v>
      </c>
      <c r="C952" s="48" t="s">
        <v>1328</v>
      </c>
      <c r="D952" s="56">
        <v>45695</v>
      </c>
      <c r="E952" s="48" t="s">
        <v>2496</v>
      </c>
      <c r="F952" s="48" t="s">
        <v>2497</v>
      </c>
      <c r="G952" s="57">
        <v>31804002957353</v>
      </c>
      <c r="H952" s="48" t="s">
        <v>1331</v>
      </c>
      <c r="I952" s="48" t="s">
        <v>2498</v>
      </c>
      <c r="J952" s="50">
        <v>15</v>
      </c>
    </row>
    <row r="953" spans="1:10" ht="50.4" x14ac:dyDescent="0.5">
      <c r="A953" s="51" t="s">
        <v>152</v>
      </c>
      <c r="B953" s="52">
        <v>28.99</v>
      </c>
      <c r="C953" s="51" t="s">
        <v>1328</v>
      </c>
      <c r="D953" s="58">
        <v>45667</v>
      </c>
      <c r="E953" s="51" t="s">
        <v>2499</v>
      </c>
      <c r="F953" s="51" t="s">
        <v>2500</v>
      </c>
      <c r="G953" s="59">
        <v>31186030648521</v>
      </c>
      <c r="H953" s="51" t="s">
        <v>1331</v>
      </c>
      <c r="I953" s="51" t="s">
        <v>1511</v>
      </c>
      <c r="J953" s="53">
        <v>28.99</v>
      </c>
    </row>
    <row r="954" spans="1:10" ht="50.4" x14ac:dyDescent="0.5">
      <c r="A954" s="48" t="s">
        <v>223</v>
      </c>
      <c r="B954" s="49">
        <v>8</v>
      </c>
      <c r="C954" s="48" t="s">
        <v>1328</v>
      </c>
      <c r="D954" s="56">
        <v>45674</v>
      </c>
      <c r="E954" s="48" t="s">
        <v>2501</v>
      </c>
      <c r="F954" s="48" t="s">
        <v>2502</v>
      </c>
      <c r="G954" s="57">
        <v>31524007070446</v>
      </c>
      <c r="H954" s="48" t="s">
        <v>1331</v>
      </c>
      <c r="I954" s="48" t="s">
        <v>1786</v>
      </c>
      <c r="J954" s="50">
        <v>8</v>
      </c>
    </row>
    <row r="955" spans="1:10" x14ac:dyDescent="0.5">
      <c r="A955" s="54" t="s">
        <v>277</v>
      </c>
      <c r="B955" s="54"/>
      <c r="C955" s="54"/>
      <c r="D955" s="54"/>
      <c r="E955" s="54"/>
      <c r="F955" s="54"/>
      <c r="G955" s="54"/>
      <c r="H955" s="54"/>
      <c r="I955" s="54"/>
      <c r="J955" s="55">
        <v>51.99</v>
      </c>
    </row>
    <row r="959" spans="1:10" ht="10.5" customHeight="1" x14ac:dyDescent="0.5">
      <c r="A959" s="63" t="s">
        <v>232</v>
      </c>
      <c r="B959" s="63"/>
      <c r="C959" s="63"/>
      <c r="D959" s="63"/>
      <c r="E959" s="63"/>
      <c r="F959" s="63"/>
      <c r="G959" s="63"/>
      <c r="H959" s="63"/>
      <c r="I959" s="63"/>
      <c r="J959" s="63"/>
    </row>
    <row r="960" spans="1:10" ht="10.5" customHeight="1" x14ac:dyDescent="0.5">
      <c r="A960" s="64" t="s">
        <v>2503</v>
      </c>
      <c r="B960" s="64"/>
      <c r="C960" s="64"/>
      <c r="D960" s="64"/>
      <c r="E960" s="64"/>
      <c r="F960" s="64"/>
      <c r="G960" s="64"/>
      <c r="H960" s="64"/>
      <c r="I960" s="64"/>
      <c r="J960" s="64"/>
    </row>
    <row r="962" spans="1:10" ht="37.799999999999997" x14ac:dyDescent="0.5">
      <c r="A962" s="46" t="s">
        <v>1320</v>
      </c>
      <c r="B962" s="46" t="s">
        <v>1321</v>
      </c>
      <c r="C962" s="46" t="s">
        <v>236</v>
      </c>
      <c r="D962" s="46" t="s">
        <v>1322</v>
      </c>
      <c r="E962" s="46" t="s">
        <v>1323</v>
      </c>
      <c r="F962" s="46" t="s">
        <v>1324</v>
      </c>
      <c r="G962" s="46" t="s">
        <v>235</v>
      </c>
      <c r="H962" s="46" t="s">
        <v>1325</v>
      </c>
      <c r="I962" s="46" t="s">
        <v>1326</v>
      </c>
      <c r="J962" s="47" t="s">
        <v>1327</v>
      </c>
    </row>
    <row r="963" spans="1:10" ht="63" x14ac:dyDescent="0.5">
      <c r="A963" s="48" t="s">
        <v>82</v>
      </c>
      <c r="B963" s="49">
        <v>20</v>
      </c>
      <c r="C963" s="48" t="s">
        <v>1328</v>
      </c>
      <c r="D963" s="56">
        <v>45674</v>
      </c>
      <c r="E963" s="48" t="s">
        <v>2504</v>
      </c>
      <c r="F963" s="48" t="s">
        <v>2505</v>
      </c>
      <c r="G963" s="57">
        <v>31203003787135</v>
      </c>
      <c r="H963" s="48" t="s">
        <v>1331</v>
      </c>
      <c r="I963" s="48" t="s">
        <v>2092</v>
      </c>
      <c r="J963" s="50">
        <v>20</v>
      </c>
    </row>
    <row r="964" spans="1:10" x14ac:dyDescent="0.5">
      <c r="A964" s="54" t="s">
        <v>277</v>
      </c>
      <c r="B964" s="54"/>
      <c r="C964" s="54"/>
      <c r="D964" s="54"/>
      <c r="E964" s="54"/>
      <c r="F964" s="54"/>
      <c r="G964" s="54"/>
      <c r="H964" s="54"/>
      <c r="I964" s="54"/>
      <c r="J964" s="55">
        <v>20</v>
      </c>
    </row>
    <row r="968" spans="1:10" ht="10.5" customHeight="1" x14ac:dyDescent="0.5">
      <c r="A968" s="63" t="s">
        <v>232</v>
      </c>
      <c r="B968" s="63"/>
      <c r="C968" s="63"/>
      <c r="D968" s="63"/>
      <c r="E968" s="63"/>
      <c r="F968" s="63"/>
      <c r="G968" s="63"/>
      <c r="H968" s="63"/>
      <c r="I968" s="63"/>
      <c r="J968" s="63"/>
    </row>
    <row r="969" spans="1:10" ht="10.5" customHeight="1" x14ac:dyDescent="0.5">
      <c r="A969" s="64" t="s">
        <v>2506</v>
      </c>
      <c r="B969" s="64"/>
      <c r="C969" s="64"/>
      <c r="D969" s="64"/>
      <c r="E969" s="64"/>
      <c r="F969" s="64"/>
      <c r="G969" s="64"/>
      <c r="H969" s="64"/>
      <c r="I969" s="64"/>
      <c r="J969" s="64"/>
    </row>
    <row r="971" spans="1:10" ht="37.799999999999997" x14ac:dyDescent="0.5">
      <c r="A971" s="46" t="s">
        <v>1320</v>
      </c>
      <c r="B971" s="46" t="s">
        <v>1321</v>
      </c>
      <c r="C971" s="46" t="s">
        <v>236</v>
      </c>
      <c r="D971" s="46" t="s">
        <v>1322</v>
      </c>
      <c r="E971" s="46" t="s">
        <v>1323</v>
      </c>
      <c r="F971" s="46" t="s">
        <v>1324</v>
      </c>
      <c r="G971" s="46" t="s">
        <v>235</v>
      </c>
      <c r="H971" s="46" t="s">
        <v>1325</v>
      </c>
      <c r="I971" s="46" t="s">
        <v>1326</v>
      </c>
      <c r="J971" s="47" t="s">
        <v>1327</v>
      </c>
    </row>
    <row r="972" spans="1:10" ht="75.599999999999994" x14ac:dyDescent="0.5">
      <c r="A972" s="48" t="s">
        <v>56</v>
      </c>
      <c r="B972" s="49">
        <v>35</v>
      </c>
      <c r="C972" s="48" t="s">
        <v>1328</v>
      </c>
      <c r="D972" s="56">
        <v>45723</v>
      </c>
      <c r="E972" s="48" t="s">
        <v>2507</v>
      </c>
      <c r="F972" s="48" t="s">
        <v>2508</v>
      </c>
      <c r="G972" s="57">
        <v>31539002791762</v>
      </c>
      <c r="H972" s="48" t="s">
        <v>1408</v>
      </c>
      <c r="I972" s="48" t="s">
        <v>1336</v>
      </c>
      <c r="J972" s="50">
        <v>35</v>
      </c>
    </row>
    <row r="973" spans="1:10" ht="63" x14ac:dyDescent="0.5">
      <c r="A973" s="51" t="s">
        <v>56</v>
      </c>
      <c r="B973" s="52">
        <v>18</v>
      </c>
      <c r="C973" s="51" t="s">
        <v>1328</v>
      </c>
      <c r="D973" s="58">
        <v>45695</v>
      </c>
      <c r="E973" s="51" t="s">
        <v>2509</v>
      </c>
      <c r="F973" s="51" t="s">
        <v>2510</v>
      </c>
      <c r="G973" s="59">
        <v>31539002719862</v>
      </c>
      <c r="H973" s="51" t="s">
        <v>1331</v>
      </c>
      <c r="I973" s="51" t="s">
        <v>1372</v>
      </c>
      <c r="J973" s="53">
        <v>18</v>
      </c>
    </row>
    <row r="974" spans="1:10" ht="63" x14ac:dyDescent="0.5">
      <c r="A974" s="48" t="s">
        <v>78</v>
      </c>
      <c r="B974" s="49">
        <v>30</v>
      </c>
      <c r="C974" s="48" t="s">
        <v>1328</v>
      </c>
      <c r="D974" s="56">
        <v>45695</v>
      </c>
      <c r="E974" s="48" t="s">
        <v>2511</v>
      </c>
      <c r="F974" s="48" t="s">
        <v>2512</v>
      </c>
      <c r="G974" s="57">
        <v>31249003385768</v>
      </c>
      <c r="H974" s="48" t="s">
        <v>1331</v>
      </c>
      <c r="I974" s="48" t="s">
        <v>1530</v>
      </c>
      <c r="J974" s="50">
        <v>30</v>
      </c>
    </row>
    <row r="975" spans="1:10" ht="50.4" x14ac:dyDescent="0.5">
      <c r="A975" s="51" t="s">
        <v>78</v>
      </c>
      <c r="B975" s="52">
        <v>3</v>
      </c>
      <c r="C975" s="51" t="s">
        <v>1328</v>
      </c>
      <c r="D975" s="58">
        <v>45688</v>
      </c>
      <c r="E975" s="51" t="s">
        <v>2513</v>
      </c>
      <c r="F975" s="51" t="s">
        <v>2514</v>
      </c>
      <c r="G975" s="59">
        <v>31249003435449</v>
      </c>
      <c r="H975" s="51" t="s">
        <v>2515</v>
      </c>
      <c r="I975" s="51" t="s">
        <v>1369</v>
      </c>
      <c r="J975" s="53">
        <v>3</v>
      </c>
    </row>
    <row r="976" spans="1:10" ht="50.4" x14ac:dyDescent="0.5">
      <c r="A976" s="48" t="s">
        <v>78</v>
      </c>
      <c r="B976" s="49">
        <v>8</v>
      </c>
      <c r="C976" s="48" t="s">
        <v>1328</v>
      </c>
      <c r="D976" s="56">
        <v>45688</v>
      </c>
      <c r="E976" s="48" t="s">
        <v>2516</v>
      </c>
      <c r="F976" s="48" t="s">
        <v>2517</v>
      </c>
      <c r="G976" s="57">
        <v>31249003436512</v>
      </c>
      <c r="H976" s="48" t="s">
        <v>2515</v>
      </c>
      <c r="I976" s="48" t="s">
        <v>1369</v>
      </c>
      <c r="J976" s="50">
        <v>8</v>
      </c>
    </row>
    <row r="977" spans="1:10" ht="63" x14ac:dyDescent="0.5">
      <c r="A977" s="51" t="s">
        <v>78</v>
      </c>
      <c r="B977" s="52">
        <v>8</v>
      </c>
      <c r="C977" s="51" t="s">
        <v>1328</v>
      </c>
      <c r="D977" s="58">
        <v>45688</v>
      </c>
      <c r="E977" s="51" t="s">
        <v>2518</v>
      </c>
      <c r="F977" s="51" t="s">
        <v>2519</v>
      </c>
      <c r="G977" s="59">
        <v>31249003436108</v>
      </c>
      <c r="H977" s="51" t="s">
        <v>2515</v>
      </c>
      <c r="I977" s="51" t="s">
        <v>1369</v>
      </c>
      <c r="J977" s="53">
        <v>8</v>
      </c>
    </row>
    <row r="978" spans="1:10" ht="50.4" x14ac:dyDescent="0.5">
      <c r="A978" s="48" t="s">
        <v>78</v>
      </c>
      <c r="B978" s="49">
        <v>20</v>
      </c>
      <c r="C978" s="48" t="s">
        <v>1328</v>
      </c>
      <c r="D978" s="56">
        <v>45660</v>
      </c>
      <c r="E978" s="48" t="s">
        <v>2520</v>
      </c>
      <c r="F978" s="48" t="s">
        <v>2521</v>
      </c>
      <c r="G978" s="57">
        <v>31249000521480</v>
      </c>
      <c r="H978" s="48" t="s">
        <v>1331</v>
      </c>
      <c r="I978" s="48" t="s">
        <v>1622</v>
      </c>
      <c r="J978" s="50">
        <v>20</v>
      </c>
    </row>
    <row r="979" spans="1:10" ht="63" x14ac:dyDescent="0.5">
      <c r="A979" s="51" t="s">
        <v>84</v>
      </c>
      <c r="B979" s="52">
        <v>14.39</v>
      </c>
      <c r="C979" s="51" t="s">
        <v>1328</v>
      </c>
      <c r="D979" s="58">
        <v>45737</v>
      </c>
      <c r="E979" s="51" t="s">
        <v>2522</v>
      </c>
      <c r="F979" s="51" t="s">
        <v>2523</v>
      </c>
      <c r="G979" s="59">
        <v>31316004694249</v>
      </c>
      <c r="H979" s="51" t="s">
        <v>1331</v>
      </c>
      <c r="I979" s="51" t="s">
        <v>1912</v>
      </c>
      <c r="J979" s="53">
        <v>14.39</v>
      </c>
    </row>
    <row r="980" spans="1:10" ht="63" x14ac:dyDescent="0.5">
      <c r="A980" s="48" t="s">
        <v>136</v>
      </c>
      <c r="B980" s="49">
        <v>18</v>
      </c>
      <c r="C980" s="48" t="s">
        <v>1328</v>
      </c>
      <c r="D980" s="56">
        <v>45716</v>
      </c>
      <c r="E980" s="48" t="s">
        <v>2524</v>
      </c>
      <c r="F980" s="48" t="s">
        <v>2282</v>
      </c>
      <c r="G980" s="57">
        <v>32904001470686</v>
      </c>
      <c r="H980" s="48" t="s">
        <v>1481</v>
      </c>
      <c r="I980" s="48" t="s">
        <v>1362</v>
      </c>
      <c r="J980" s="50">
        <v>18</v>
      </c>
    </row>
    <row r="981" spans="1:10" ht="88.2" x14ac:dyDescent="0.5">
      <c r="A981" s="51" t="s">
        <v>130</v>
      </c>
      <c r="B981" s="52">
        <v>60</v>
      </c>
      <c r="C981" s="51" t="s">
        <v>1328</v>
      </c>
      <c r="D981" s="58">
        <v>45702</v>
      </c>
      <c r="E981" s="51" t="s">
        <v>2525</v>
      </c>
      <c r="F981" s="51" t="s">
        <v>2526</v>
      </c>
      <c r="G981" s="59">
        <v>31486003746892</v>
      </c>
      <c r="H981" s="51" t="s">
        <v>1331</v>
      </c>
      <c r="I981" s="51" t="s">
        <v>1454</v>
      </c>
      <c r="J981" s="53">
        <v>60</v>
      </c>
    </row>
    <row r="982" spans="1:10" ht="63" x14ac:dyDescent="0.5">
      <c r="A982" s="48" t="s">
        <v>1373</v>
      </c>
      <c r="B982" s="49">
        <v>17.989999999999998</v>
      </c>
      <c r="C982" s="48" t="s">
        <v>1328</v>
      </c>
      <c r="D982" s="56">
        <v>45737</v>
      </c>
      <c r="E982" s="48" t="s">
        <v>2527</v>
      </c>
      <c r="F982" s="48" t="s">
        <v>2528</v>
      </c>
      <c r="G982" s="57">
        <v>31132016101499</v>
      </c>
      <c r="H982" s="48" t="s">
        <v>1331</v>
      </c>
      <c r="I982" s="48" t="s">
        <v>1912</v>
      </c>
      <c r="J982" s="50">
        <v>17.989999999999998</v>
      </c>
    </row>
    <row r="983" spans="1:10" ht="63" x14ac:dyDescent="0.5">
      <c r="A983" s="51" t="s">
        <v>167</v>
      </c>
      <c r="B983" s="52">
        <v>20</v>
      </c>
      <c r="C983" s="51" t="s">
        <v>1328</v>
      </c>
      <c r="D983" s="58">
        <v>45681</v>
      </c>
      <c r="E983" s="51" t="s">
        <v>2529</v>
      </c>
      <c r="F983" s="51" t="s">
        <v>2530</v>
      </c>
      <c r="G983" s="59">
        <v>36087001914097</v>
      </c>
      <c r="H983" s="51" t="s">
        <v>1481</v>
      </c>
      <c r="I983" s="51" t="s">
        <v>1891</v>
      </c>
      <c r="J983" s="53">
        <v>20</v>
      </c>
    </row>
    <row r="984" spans="1:10" ht="63" x14ac:dyDescent="0.5">
      <c r="A984" s="48" t="s">
        <v>167</v>
      </c>
      <c r="B984" s="49">
        <v>10</v>
      </c>
      <c r="C984" s="48" t="s">
        <v>1328</v>
      </c>
      <c r="D984" s="56">
        <v>45744</v>
      </c>
      <c r="E984" s="48" t="s">
        <v>2531</v>
      </c>
      <c r="F984" s="48" t="s">
        <v>2532</v>
      </c>
      <c r="G984" s="57">
        <v>36087002105612</v>
      </c>
      <c r="H984" s="48" t="s">
        <v>1331</v>
      </c>
      <c r="I984" s="48" t="s">
        <v>2074</v>
      </c>
      <c r="J984" s="50">
        <v>10</v>
      </c>
    </row>
    <row r="985" spans="1:10" ht="50.4" x14ac:dyDescent="0.5">
      <c r="A985" s="51" t="s">
        <v>209</v>
      </c>
      <c r="B985" s="52">
        <v>29.95</v>
      </c>
      <c r="C985" s="51" t="s">
        <v>1328</v>
      </c>
      <c r="D985" s="58">
        <v>45716</v>
      </c>
      <c r="E985" s="51" t="s">
        <v>2533</v>
      </c>
      <c r="F985" s="51" t="s">
        <v>2534</v>
      </c>
      <c r="G985" s="59">
        <v>32752002633558</v>
      </c>
      <c r="H985" s="51" t="s">
        <v>1331</v>
      </c>
      <c r="I985" s="51" t="s">
        <v>1868</v>
      </c>
      <c r="J985" s="53">
        <v>29.95</v>
      </c>
    </row>
    <row r="986" spans="1:10" x14ac:dyDescent="0.5">
      <c r="A986" s="54" t="s">
        <v>277</v>
      </c>
      <c r="B986" s="54"/>
      <c r="C986" s="54"/>
      <c r="D986" s="54"/>
      <c r="E986" s="54"/>
      <c r="F986" s="54"/>
      <c r="G986" s="54"/>
      <c r="H986" s="54"/>
      <c r="I986" s="54"/>
      <c r="J986" s="55">
        <v>292.33</v>
      </c>
    </row>
    <row r="990" spans="1:10" ht="10.5" customHeight="1" x14ac:dyDescent="0.5">
      <c r="A990" s="63" t="s">
        <v>232</v>
      </c>
      <c r="B990" s="63"/>
      <c r="C990" s="63"/>
      <c r="D990" s="63"/>
      <c r="E990" s="63"/>
      <c r="F990" s="63"/>
      <c r="G990" s="63"/>
      <c r="H990" s="63"/>
      <c r="I990" s="63"/>
      <c r="J990" s="63"/>
    </row>
    <row r="991" spans="1:10" ht="10.5" customHeight="1" x14ac:dyDescent="0.5">
      <c r="A991" s="64" t="s">
        <v>2535</v>
      </c>
      <c r="B991" s="64"/>
      <c r="C991" s="64"/>
      <c r="D991" s="64"/>
      <c r="E991" s="64"/>
      <c r="F991" s="64"/>
      <c r="G991" s="64"/>
      <c r="H991" s="64"/>
      <c r="I991" s="64"/>
      <c r="J991" s="64"/>
    </row>
    <row r="993" spans="1:10" ht="37.799999999999997" x14ac:dyDescent="0.5">
      <c r="A993" s="46" t="s">
        <v>1320</v>
      </c>
      <c r="B993" s="46" t="s">
        <v>1321</v>
      </c>
      <c r="C993" s="46" t="s">
        <v>236</v>
      </c>
      <c r="D993" s="46" t="s">
        <v>1322</v>
      </c>
      <c r="E993" s="46" t="s">
        <v>1323</v>
      </c>
      <c r="F993" s="46" t="s">
        <v>1324</v>
      </c>
      <c r="G993" s="46" t="s">
        <v>235</v>
      </c>
      <c r="H993" s="46" t="s">
        <v>1325</v>
      </c>
      <c r="I993" s="46" t="s">
        <v>1326</v>
      </c>
      <c r="J993" s="47" t="s">
        <v>1327</v>
      </c>
    </row>
    <row r="994" spans="1:10" ht="50.4" x14ac:dyDescent="0.5">
      <c r="A994" s="48" t="s">
        <v>30</v>
      </c>
      <c r="B994" s="49">
        <v>20</v>
      </c>
      <c r="C994" s="48" t="s">
        <v>1328</v>
      </c>
      <c r="D994" s="56">
        <v>45723</v>
      </c>
      <c r="E994" s="48" t="s">
        <v>2536</v>
      </c>
      <c r="F994" s="48" t="s">
        <v>2537</v>
      </c>
      <c r="G994" s="57">
        <v>30304000180489</v>
      </c>
      <c r="H994" s="48" t="s">
        <v>1331</v>
      </c>
      <c r="I994" s="48" t="s">
        <v>1336</v>
      </c>
      <c r="J994" s="50">
        <v>20</v>
      </c>
    </row>
    <row r="995" spans="1:10" ht="50.4" x14ac:dyDescent="0.5">
      <c r="A995" s="51" t="s">
        <v>42</v>
      </c>
      <c r="B995" s="52">
        <v>15.82</v>
      </c>
      <c r="C995" s="51" t="s">
        <v>1328</v>
      </c>
      <c r="D995" s="58">
        <v>45730</v>
      </c>
      <c r="E995" s="51" t="s">
        <v>2538</v>
      </c>
      <c r="F995" s="51" t="s">
        <v>2539</v>
      </c>
      <c r="G995" s="59">
        <v>31531004812548</v>
      </c>
      <c r="H995" s="51" t="s">
        <v>1331</v>
      </c>
      <c r="I995" s="51" t="s">
        <v>1332</v>
      </c>
      <c r="J995" s="53">
        <v>15.82</v>
      </c>
    </row>
    <row r="996" spans="1:10" ht="63" x14ac:dyDescent="0.5">
      <c r="A996" s="48" t="s">
        <v>123</v>
      </c>
      <c r="B996" s="49">
        <v>26</v>
      </c>
      <c r="C996" s="48" t="s">
        <v>1328</v>
      </c>
      <c r="D996" s="56">
        <v>45744</v>
      </c>
      <c r="E996" s="48" t="s">
        <v>2540</v>
      </c>
      <c r="F996" s="48" t="s">
        <v>2541</v>
      </c>
      <c r="G996" s="57">
        <v>30056001798541</v>
      </c>
      <c r="H996" s="48" t="s">
        <v>2542</v>
      </c>
      <c r="I996" s="48" t="s">
        <v>1524</v>
      </c>
      <c r="J996" s="50">
        <v>26</v>
      </c>
    </row>
    <row r="997" spans="1:10" ht="63" x14ac:dyDescent="0.5">
      <c r="A997" s="51" t="s">
        <v>26</v>
      </c>
      <c r="B997" s="52">
        <v>45</v>
      </c>
      <c r="C997" s="51" t="s">
        <v>1328</v>
      </c>
      <c r="D997" s="58">
        <v>45723</v>
      </c>
      <c r="E997" s="51" t="s">
        <v>2543</v>
      </c>
      <c r="F997" s="51" t="s">
        <v>2544</v>
      </c>
      <c r="G997" s="59">
        <v>36173001948747</v>
      </c>
      <c r="H997" s="51" t="s">
        <v>1331</v>
      </c>
      <c r="I997" s="51" t="s">
        <v>1789</v>
      </c>
      <c r="J997" s="53">
        <v>45</v>
      </c>
    </row>
    <row r="998" spans="1:10" ht="75.599999999999994" x14ac:dyDescent="0.5">
      <c r="A998" s="48" t="s">
        <v>26</v>
      </c>
      <c r="B998" s="49">
        <v>8.4700000000000006</v>
      </c>
      <c r="C998" s="48" t="s">
        <v>1328</v>
      </c>
      <c r="D998" s="56">
        <v>45660</v>
      </c>
      <c r="E998" s="48" t="s">
        <v>2545</v>
      </c>
      <c r="F998" s="48" t="s">
        <v>2546</v>
      </c>
      <c r="G998" s="57">
        <v>36173005678241</v>
      </c>
      <c r="H998" s="48" t="s">
        <v>1408</v>
      </c>
      <c r="I998" s="48" t="s">
        <v>1555</v>
      </c>
      <c r="J998" s="50">
        <v>8.4700000000000006</v>
      </c>
    </row>
    <row r="999" spans="1:10" ht="50.4" x14ac:dyDescent="0.5">
      <c r="A999" s="51" t="s">
        <v>109</v>
      </c>
      <c r="B999" s="52">
        <v>16</v>
      </c>
      <c r="C999" s="51" t="s">
        <v>1328</v>
      </c>
      <c r="D999" s="58">
        <v>45730</v>
      </c>
      <c r="E999" s="51" t="s">
        <v>2547</v>
      </c>
      <c r="F999" s="51" t="s">
        <v>2548</v>
      </c>
      <c r="G999" s="59">
        <v>31946003210322</v>
      </c>
      <c r="H999" s="51" t="s">
        <v>1331</v>
      </c>
      <c r="I999" s="51" t="s">
        <v>1332</v>
      </c>
      <c r="J999" s="53">
        <v>16</v>
      </c>
    </row>
    <row r="1000" spans="1:10" ht="63" x14ac:dyDescent="0.5">
      <c r="A1000" s="48" t="s">
        <v>167</v>
      </c>
      <c r="B1000" s="49">
        <v>20</v>
      </c>
      <c r="C1000" s="48" t="s">
        <v>1328</v>
      </c>
      <c r="D1000" s="56">
        <v>45730</v>
      </c>
      <c r="E1000" s="48" t="s">
        <v>2549</v>
      </c>
      <c r="F1000" s="48" t="s">
        <v>2550</v>
      </c>
      <c r="G1000" s="57">
        <v>36087001095327</v>
      </c>
      <c r="H1000" s="48" t="s">
        <v>1354</v>
      </c>
      <c r="I1000" s="48" t="s">
        <v>1626</v>
      </c>
      <c r="J1000" s="50">
        <v>20</v>
      </c>
    </row>
    <row r="1001" spans="1:10" ht="63" x14ac:dyDescent="0.5">
      <c r="A1001" s="51" t="s">
        <v>179</v>
      </c>
      <c r="B1001" s="52">
        <v>30</v>
      </c>
      <c r="C1001" s="51" t="s">
        <v>1328</v>
      </c>
      <c r="D1001" s="58">
        <v>45681</v>
      </c>
      <c r="E1001" s="51" t="s">
        <v>2551</v>
      </c>
      <c r="F1001" s="51" t="s">
        <v>2552</v>
      </c>
      <c r="G1001" s="59">
        <v>31313002852408</v>
      </c>
      <c r="H1001" s="51" t="s">
        <v>1331</v>
      </c>
      <c r="I1001" s="51" t="s">
        <v>2026</v>
      </c>
      <c r="J1001" s="53">
        <v>30</v>
      </c>
    </row>
    <row r="1002" spans="1:10" ht="63" x14ac:dyDescent="0.5">
      <c r="A1002" s="48" t="s">
        <v>201</v>
      </c>
      <c r="B1002" s="49">
        <v>10</v>
      </c>
      <c r="C1002" s="48" t="s">
        <v>1328</v>
      </c>
      <c r="D1002" s="56">
        <v>45744</v>
      </c>
      <c r="E1002" s="48" t="s">
        <v>2553</v>
      </c>
      <c r="F1002" s="48" t="s">
        <v>2554</v>
      </c>
      <c r="G1002" s="57">
        <v>37482000079621</v>
      </c>
      <c r="H1002" s="48" t="s">
        <v>1331</v>
      </c>
      <c r="I1002" s="48" t="s">
        <v>1343</v>
      </c>
      <c r="J1002" s="50">
        <v>10</v>
      </c>
    </row>
    <row r="1003" spans="1:10" ht="75.599999999999994" x14ac:dyDescent="0.5">
      <c r="A1003" s="51" t="s">
        <v>217</v>
      </c>
      <c r="B1003" s="52">
        <v>5.99</v>
      </c>
      <c r="C1003" s="51" t="s">
        <v>1328</v>
      </c>
      <c r="D1003" s="58">
        <v>45744</v>
      </c>
      <c r="E1003" s="51" t="s">
        <v>2555</v>
      </c>
      <c r="F1003" s="51" t="s">
        <v>2556</v>
      </c>
      <c r="G1003" s="59">
        <v>31404003841167</v>
      </c>
      <c r="H1003" s="51" t="s">
        <v>1331</v>
      </c>
      <c r="I1003" s="51" t="s">
        <v>1343</v>
      </c>
      <c r="J1003" s="53">
        <v>5.99</v>
      </c>
    </row>
    <row r="1004" spans="1:10" x14ac:dyDescent="0.5">
      <c r="A1004" s="54" t="s">
        <v>277</v>
      </c>
      <c r="B1004" s="54"/>
      <c r="C1004" s="54"/>
      <c r="D1004" s="54"/>
      <c r="E1004" s="54"/>
      <c r="F1004" s="54"/>
      <c r="G1004" s="54"/>
      <c r="H1004" s="54"/>
      <c r="I1004" s="54"/>
      <c r="J1004" s="55">
        <v>197.28</v>
      </c>
    </row>
    <row r="1008" spans="1:10" ht="10.5" customHeight="1" x14ac:dyDescent="0.5">
      <c r="A1008" s="63" t="s">
        <v>232</v>
      </c>
      <c r="B1008" s="63"/>
      <c r="C1008" s="63"/>
      <c r="D1008" s="63"/>
      <c r="E1008" s="63"/>
      <c r="F1008" s="63"/>
      <c r="G1008" s="63"/>
      <c r="H1008" s="63"/>
      <c r="I1008" s="63"/>
      <c r="J1008" s="63"/>
    </row>
    <row r="1009" spans="1:10" ht="10.5" customHeight="1" x14ac:dyDescent="0.5">
      <c r="A1009" s="64" t="s">
        <v>2557</v>
      </c>
      <c r="B1009" s="64"/>
      <c r="C1009" s="64"/>
      <c r="D1009" s="64"/>
      <c r="E1009" s="64"/>
      <c r="F1009" s="64"/>
      <c r="G1009" s="64"/>
      <c r="H1009" s="64"/>
      <c r="I1009" s="64"/>
      <c r="J1009" s="64"/>
    </row>
    <row r="1011" spans="1:10" ht="37.799999999999997" x14ac:dyDescent="0.5">
      <c r="A1011" s="46" t="s">
        <v>1320</v>
      </c>
      <c r="B1011" s="46" t="s">
        <v>1321</v>
      </c>
      <c r="C1011" s="46" t="s">
        <v>236</v>
      </c>
      <c r="D1011" s="46" t="s">
        <v>1322</v>
      </c>
      <c r="E1011" s="46" t="s">
        <v>1323</v>
      </c>
      <c r="F1011" s="46" t="s">
        <v>1324</v>
      </c>
      <c r="G1011" s="46" t="s">
        <v>235</v>
      </c>
      <c r="H1011" s="46" t="s">
        <v>1325</v>
      </c>
      <c r="I1011" s="46" t="s">
        <v>1326</v>
      </c>
      <c r="J1011" s="47" t="s">
        <v>1327</v>
      </c>
    </row>
    <row r="1012" spans="1:10" ht="50.4" x14ac:dyDescent="0.5">
      <c r="A1012" s="48" t="s">
        <v>20</v>
      </c>
      <c r="B1012" s="49">
        <v>19.600000000000001</v>
      </c>
      <c r="C1012" s="48" t="s">
        <v>1328</v>
      </c>
      <c r="D1012" s="56">
        <v>45737</v>
      </c>
      <c r="E1012" s="48" t="s">
        <v>2558</v>
      </c>
      <c r="F1012" s="48" t="s">
        <v>2559</v>
      </c>
      <c r="G1012" s="57">
        <v>31338005546483</v>
      </c>
      <c r="H1012" s="48" t="s">
        <v>1534</v>
      </c>
      <c r="I1012" s="48" t="s">
        <v>1912</v>
      </c>
      <c r="J1012" s="50">
        <v>19.600000000000001</v>
      </c>
    </row>
    <row r="1013" spans="1:10" ht="63" x14ac:dyDescent="0.5">
      <c r="A1013" s="51" t="s">
        <v>22</v>
      </c>
      <c r="B1013" s="52">
        <v>19</v>
      </c>
      <c r="C1013" s="51" t="s">
        <v>1328</v>
      </c>
      <c r="D1013" s="58">
        <v>45737</v>
      </c>
      <c r="E1013" s="51" t="s">
        <v>2560</v>
      </c>
      <c r="F1013" s="51" t="s">
        <v>2561</v>
      </c>
      <c r="G1013" s="59">
        <v>31145010683445</v>
      </c>
      <c r="H1013" s="51" t="s">
        <v>1331</v>
      </c>
      <c r="I1013" s="51" t="s">
        <v>1912</v>
      </c>
      <c r="J1013" s="53">
        <v>19</v>
      </c>
    </row>
    <row r="1014" spans="1:10" ht="75.599999999999994" x14ac:dyDescent="0.5">
      <c r="A1014" s="48" t="s">
        <v>26</v>
      </c>
      <c r="B1014" s="49">
        <v>14.99</v>
      </c>
      <c r="C1014" s="48" t="s">
        <v>1328</v>
      </c>
      <c r="D1014" s="56">
        <v>45737</v>
      </c>
      <c r="E1014" s="48" t="s">
        <v>2562</v>
      </c>
      <c r="F1014" s="48" t="s">
        <v>2563</v>
      </c>
      <c r="G1014" s="57">
        <v>36173005260263</v>
      </c>
      <c r="H1014" s="48" t="s">
        <v>1331</v>
      </c>
      <c r="I1014" s="48" t="s">
        <v>1409</v>
      </c>
      <c r="J1014" s="50">
        <v>14.99</v>
      </c>
    </row>
    <row r="1015" spans="1:10" ht="63" x14ac:dyDescent="0.5">
      <c r="A1015" s="51" t="s">
        <v>90</v>
      </c>
      <c r="B1015" s="52">
        <v>12</v>
      </c>
      <c r="C1015" s="51" t="s">
        <v>1328</v>
      </c>
      <c r="D1015" s="58">
        <v>45737</v>
      </c>
      <c r="E1015" s="51" t="s">
        <v>2564</v>
      </c>
      <c r="F1015" s="51" t="s">
        <v>2565</v>
      </c>
      <c r="G1015" s="59">
        <v>31385004377816</v>
      </c>
      <c r="H1015" s="51" t="s">
        <v>1331</v>
      </c>
      <c r="I1015" s="51" t="s">
        <v>1912</v>
      </c>
      <c r="J1015" s="53">
        <v>12</v>
      </c>
    </row>
    <row r="1016" spans="1:10" ht="63" x14ac:dyDescent="0.5">
      <c r="A1016" s="48" t="s">
        <v>140</v>
      </c>
      <c r="B1016" s="49">
        <v>20</v>
      </c>
      <c r="C1016" s="48" t="s">
        <v>1328</v>
      </c>
      <c r="D1016" s="56">
        <v>45737</v>
      </c>
      <c r="E1016" s="48" t="s">
        <v>2566</v>
      </c>
      <c r="F1016" s="48" t="s">
        <v>2567</v>
      </c>
      <c r="G1016" s="57">
        <v>31614001892521</v>
      </c>
      <c r="H1016" s="48" t="s">
        <v>1331</v>
      </c>
      <c r="I1016" s="48" t="s">
        <v>1912</v>
      </c>
      <c r="J1016" s="50">
        <v>20</v>
      </c>
    </row>
    <row r="1017" spans="1:10" ht="63" x14ac:dyDescent="0.5">
      <c r="A1017" s="51" t="s">
        <v>130</v>
      </c>
      <c r="B1017" s="52">
        <v>10</v>
      </c>
      <c r="C1017" s="51" t="s">
        <v>1328</v>
      </c>
      <c r="D1017" s="58">
        <v>45730</v>
      </c>
      <c r="E1017" s="51" t="s">
        <v>2568</v>
      </c>
      <c r="F1017" s="51" t="s">
        <v>2569</v>
      </c>
      <c r="G1017" s="59">
        <v>31486004164087</v>
      </c>
      <c r="H1017" s="51" t="s">
        <v>2570</v>
      </c>
      <c r="I1017" s="51" t="s">
        <v>1719</v>
      </c>
      <c r="J1017" s="53">
        <v>10</v>
      </c>
    </row>
    <row r="1018" spans="1:10" ht="63" x14ac:dyDescent="0.5">
      <c r="A1018" s="48" t="s">
        <v>130</v>
      </c>
      <c r="B1018" s="49">
        <v>14</v>
      </c>
      <c r="C1018" s="48" t="s">
        <v>1328</v>
      </c>
      <c r="D1018" s="56">
        <v>45723</v>
      </c>
      <c r="E1018" s="48" t="s">
        <v>2571</v>
      </c>
      <c r="F1018" s="48" t="s">
        <v>2572</v>
      </c>
      <c r="G1018" s="57">
        <v>31486003206285</v>
      </c>
      <c r="H1018" s="48" t="s">
        <v>1331</v>
      </c>
      <c r="I1018" s="48" t="s">
        <v>1655</v>
      </c>
      <c r="J1018" s="50">
        <v>14</v>
      </c>
    </row>
    <row r="1019" spans="1:10" ht="63" x14ac:dyDescent="0.5">
      <c r="A1019" s="51" t="s">
        <v>130</v>
      </c>
      <c r="B1019" s="52">
        <v>17</v>
      </c>
      <c r="C1019" s="51" t="s">
        <v>1328</v>
      </c>
      <c r="D1019" s="58">
        <v>45744</v>
      </c>
      <c r="E1019" s="51" t="s">
        <v>2573</v>
      </c>
      <c r="F1019" s="51" t="s">
        <v>2574</v>
      </c>
      <c r="G1019" s="59">
        <v>31486004159582</v>
      </c>
      <c r="H1019" s="51" t="s">
        <v>1331</v>
      </c>
      <c r="I1019" s="51" t="s">
        <v>2031</v>
      </c>
      <c r="J1019" s="53">
        <v>17</v>
      </c>
    </row>
    <row r="1020" spans="1:10" ht="63" x14ac:dyDescent="0.5">
      <c r="A1020" s="48" t="s">
        <v>130</v>
      </c>
      <c r="B1020" s="49">
        <v>60</v>
      </c>
      <c r="C1020" s="48" t="s">
        <v>1328</v>
      </c>
      <c r="D1020" s="56">
        <v>45744</v>
      </c>
      <c r="E1020" s="48" t="s">
        <v>2575</v>
      </c>
      <c r="F1020" s="48" t="s">
        <v>2576</v>
      </c>
      <c r="G1020" s="57">
        <v>31486003161183</v>
      </c>
      <c r="H1020" s="48" t="s">
        <v>2577</v>
      </c>
      <c r="I1020" s="48" t="s">
        <v>2031</v>
      </c>
      <c r="J1020" s="50">
        <v>60</v>
      </c>
    </row>
    <row r="1021" spans="1:10" ht="63" x14ac:dyDescent="0.5">
      <c r="A1021" s="51" t="s">
        <v>130</v>
      </c>
      <c r="B1021" s="52">
        <v>68</v>
      </c>
      <c r="C1021" s="51" t="s">
        <v>1328</v>
      </c>
      <c r="D1021" s="58">
        <v>45744</v>
      </c>
      <c r="E1021" s="51" t="s">
        <v>2578</v>
      </c>
      <c r="F1021" s="51" t="s">
        <v>2579</v>
      </c>
      <c r="G1021" s="59">
        <v>31486002804650</v>
      </c>
      <c r="H1021" s="51" t="s">
        <v>2577</v>
      </c>
      <c r="I1021" s="51" t="s">
        <v>2031</v>
      </c>
      <c r="J1021" s="53">
        <v>68</v>
      </c>
    </row>
    <row r="1022" spans="1:10" ht="63" x14ac:dyDescent="0.5">
      <c r="A1022" s="48" t="s">
        <v>130</v>
      </c>
      <c r="B1022" s="49">
        <v>68</v>
      </c>
      <c r="C1022" s="48" t="s">
        <v>1328</v>
      </c>
      <c r="D1022" s="56">
        <v>45744</v>
      </c>
      <c r="E1022" s="48" t="s">
        <v>2580</v>
      </c>
      <c r="F1022" s="48" t="s">
        <v>2581</v>
      </c>
      <c r="G1022" s="57">
        <v>31486004194993</v>
      </c>
      <c r="H1022" s="48" t="s">
        <v>2577</v>
      </c>
      <c r="I1022" s="48" t="s">
        <v>2031</v>
      </c>
      <c r="J1022" s="50">
        <v>68</v>
      </c>
    </row>
    <row r="1023" spans="1:10" ht="50.4" x14ac:dyDescent="0.5">
      <c r="A1023" s="51" t="s">
        <v>130</v>
      </c>
      <c r="B1023" s="52">
        <v>72</v>
      </c>
      <c r="C1023" s="51" t="s">
        <v>1328</v>
      </c>
      <c r="D1023" s="58">
        <v>45744</v>
      </c>
      <c r="E1023" s="51" t="s">
        <v>2582</v>
      </c>
      <c r="F1023" s="51" t="s">
        <v>2583</v>
      </c>
      <c r="G1023" s="59">
        <v>31486004191866</v>
      </c>
      <c r="H1023" s="51" t="s">
        <v>2577</v>
      </c>
      <c r="I1023" s="51" t="s">
        <v>2031</v>
      </c>
      <c r="J1023" s="53">
        <v>72</v>
      </c>
    </row>
    <row r="1024" spans="1:10" ht="63" x14ac:dyDescent="0.5">
      <c r="A1024" s="48" t="s">
        <v>162</v>
      </c>
      <c r="B1024" s="49">
        <v>26</v>
      </c>
      <c r="C1024" s="48" t="s">
        <v>1328</v>
      </c>
      <c r="D1024" s="56">
        <v>45688</v>
      </c>
      <c r="E1024" s="48" t="s">
        <v>2584</v>
      </c>
      <c r="F1024" s="48" t="s">
        <v>2585</v>
      </c>
      <c r="G1024" s="57">
        <v>31139005768824</v>
      </c>
      <c r="H1024" s="48" t="s">
        <v>1331</v>
      </c>
      <c r="I1024" s="48" t="s">
        <v>1609</v>
      </c>
      <c r="J1024" s="50">
        <v>26</v>
      </c>
    </row>
    <row r="1025" spans="1:10" ht="63" x14ac:dyDescent="0.5">
      <c r="A1025" s="51" t="s">
        <v>221</v>
      </c>
      <c r="B1025" s="52">
        <v>24.95</v>
      </c>
      <c r="C1025" s="51" t="s">
        <v>1328</v>
      </c>
      <c r="D1025" s="58">
        <v>45737</v>
      </c>
      <c r="E1025" s="51" t="s">
        <v>2586</v>
      </c>
      <c r="F1025" s="51" t="s">
        <v>2587</v>
      </c>
      <c r="G1025" s="59">
        <v>31687003211841</v>
      </c>
      <c r="H1025" s="51" t="s">
        <v>1331</v>
      </c>
      <c r="I1025" s="51" t="s">
        <v>1912</v>
      </c>
      <c r="J1025" s="53">
        <v>24.95</v>
      </c>
    </row>
    <row r="1026" spans="1:10" x14ac:dyDescent="0.5">
      <c r="A1026" s="54" t="s">
        <v>277</v>
      </c>
      <c r="B1026" s="54"/>
      <c r="C1026" s="54"/>
      <c r="D1026" s="54"/>
      <c r="E1026" s="54"/>
      <c r="F1026" s="54"/>
      <c r="G1026" s="54"/>
      <c r="H1026" s="54"/>
      <c r="I1026" s="54"/>
      <c r="J1026" s="55">
        <v>445.54</v>
      </c>
    </row>
    <row r="1030" spans="1:10" ht="10.5" customHeight="1" x14ac:dyDescent="0.5">
      <c r="A1030" s="63" t="s">
        <v>232</v>
      </c>
      <c r="B1030" s="63"/>
      <c r="C1030" s="63"/>
      <c r="D1030" s="63"/>
      <c r="E1030" s="63"/>
      <c r="F1030" s="63"/>
      <c r="G1030" s="63"/>
      <c r="H1030" s="63"/>
      <c r="I1030" s="63"/>
      <c r="J1030" s="63"/>
    </row>
    <row r="1031" spans="1:10" ht="10.5" customHeight="1" x14ac:dyDescent="0.5">
      <c r="A1031" s="64" t="s">
        <v>2588</v>
      </c>
      <c r="B1031" s="64"/>
      <c r="C1031" s="64"/>
      <c r="D1031" s="64"/>
      <c r="E1031" s="64"/>
      <c r="F1031" s="64"/>
      <c r="G1031" s="64"/>
      <c r="H1031" s="64"/>
      <c r="I1031" s="64"/>
      <c r="J1031" s="64"/>
    </row>
    <row r="1033" spans="1:10" ht="37.799999999999997" x14ac:dyDescent="0.5">
      <c r="A1033" s="46" t="s">
        <v>1320</v>
      </c>
      <c r="B1033" s="46" t="s">
        <v>1321</v>
      </c>
      <c r="C1033" s="46" t="s">
        <v>236</v>
      </c>
      <c r="D1033" s="46" t="s">
        <v>1322</v>
      </c>
      <c r="E1033" s="46" t="s">
        <v>1323</v>
      </c>
      <c r="F1033" s="46" t="s">
        <v>1324</v>
      </c>
      <c r="G1033" s="46" t="s">
        <v>235</v>
      </c>
      <c r="H1033" s="46" t="s">
        <v>1325</v>
      </c>
      <c r="I1033" s="46" t="s">
        <v>1326</v>
      </c>
      <c r="J1033" s="47" t="s">
        <v>1327</v>
      </c>
    </row>
    <row r="1034" spans="1:10" ht="75.599999999999994" x14ac:dyDescent="0.5">
      <c r="A1034" s="48" t="s">
        <v>20</v>
      </c>
      <c r="B1034" s="49">
        <v>19.989999999999998</v>
      </c>
      <c r="C1034" s="48" t="s">
        <v>1328</v>
      </c>
      <c r="D1034" s="56">
        <v>45737</v>
      </c>
      <c r="E1034" s="48" t="s">
        <v>2589</v>
      </c>
      <c r="F1034" s="48" t="s">
        <v>2590</v>
      </c>
      <c r="G1034" s="57">
        <v>31338007458794</v>
      </c>
      <c r="H1034" s="48" t="s">
        <v>1408</v>
      </c>
      <c r="I1034" s="48" t="s">
        <v>1409</v>
      </c>
      <c r="J1034" s="50">
        <v>19.989999999999998</v>
      </c>
    </row>
    <row r="1035" spans="1:10" ht="75.599999999999994" x14ac:dyDescent="0.5">
      <c r="A1035" s="51" t="s">
        <v>20</v>
      </c>
      <c r="B1035" s="52">
        <v>19.989999999999998</v>
      </c>
      <c r="C1035" s="51" t="s">
        <v>1328</v>
      </c>
      <c r="D1035" s="58">
        <v>45737</v>
      </c>
      <c r="E1035" s="51" t="s">
        <v>2591</v>
      </c>
      <c r="F1035" s="51" t="s">
        <v>2592</v>
      </c>
      <c r="G1035" s="59">
        <v>31338007458802</v>
      </c>
      <c r="H1035" s="51" t="s">
        <v>1408</v>
      </c>
      <c r="I1035" s="51" t="s">
        <v>1409</v>
      </c>
      <c r="J1035" s="53">
        <v>19.989999999999998</v>
      </c>
    </row>
    <row r="1036" spans="1:10" ht="75.599999999999994" x14ac:dyDescent="0.5">
      <c r="A1036" s="48" t="s">
        <v>20</v>
      </c>
      <c r="B1036" s="49">
        <v>19.989999999999998</v>
      </c>
      <c r="C1036" s="48" t="s">
        <v>1328</v>
      </c>
      <c r="D1036" s="56">
        <v>45737</v>
      </c>
      <c r="E1036" s="48" t="s">
        <v>2593</v>
      </c>
      <c r="F1036" s="48" t="s">
        <v>2594</v>
      </c>
      <c r="G1036" s="57">
        <v>31338007458810</v>
      </c>
      <c r="H1036" s="48" t="s">
        <v>1408</v>
      </c>
      <c r="I1036" s="48" t="s">
        <v>1409</v>
      </c>
      <c r="J1036" s="50">
        <v>19.989999999999998</v>
      </c>
    </row>
    <row r="1037" spans="1:10" ht="88.2" x14ac:dyDescent="0.5">
      <c r="A1037" s="51" t="s">
        <v>20</v>
      </c>
      <c r="B1037" s="52">
        <v>19.989999999999998</v>
      </c>
      <c r="C1037" s="51" t="s">
        <v>1328</v>
      </c>
      <c r="D1037" s="58">
        <v>45737</v>
      </c>
      <c r="E1037" s="51" t="s">
        <v>2595</v>
      </c>
      <c r="F1037" s="51" t="s">
        <v>2596</v>
      </c>
      <c r="G1037" s="59">
        <v>31338007458828</v>
      </c>
      <c r="H1037" s="51" t="s">
        <v>1408</v>
      </c>
      <c r="I1037" s="51" t="s">
        <v>1409</v>
      </c>
      <c r="J1037" s="53">
        <v>19.989999999999998</v>
      </c>
    </row>
    <row r="1038" spans="1:10" ht="75.599999999999994" x14ac:dyDescent="0.5">
      <c r="A1038" s="48" t="s">
        <v>20</v>
      </c>
      <c r="B1038" s="49">
        <v>19.989999999999998</v>
      </c>
      <c r="C1038" s="48" t="s">
        <v>1328</v>
      </c>
      <c r="D1038" s="56">
        <v>45737</v>
      </c>
      <c r="E1038" s="48" t="s">
        <v>2597</v>
      </c>
      <c r="F1038" s="48" t="s">
        <v>2598</v>
      </c>
      <c r="G1038" s="57">
        <v>31338007458836</v>
      </c>
      <c r="H1038" s="48" t="s">
        <v>1408</v>
      </c>
      <c r="I1038" s="48" t="s">
        <v>1409</v>
      </c>
      <c r="J1038" s="50">
        <v>19.989999999999998</v>
      </c>
    </row>
    <row r="1039" spans="1:10" ht="63" x14ac:dyDescent="0.5">
      <c r="A1039" s="51" t="s">
        <v>70</v>
      </c>
      <c r="B1039" s="52">
        <v>10</v>
      </c>
      <c r="C1039" s="51" t="s">
        <v>1328</v>
      </c>
      <c r="D1039" s="58">
        <v>45702</v>
      </c>
      <c r="E1039" s="51" t="s">
        <v>2599</v>
      </c>
      <c r="F1039" s="51" t="s">
        <v>2600</v>
      </c>
      <c r="G1039" s="59">
        <v>31191013682737</v>
      </c>
      <c r="H1039" s="51" t="s">
        <v>1331</v>
      </c>
      <c r="I1039" s="51" t="s">
        <v>1473</v>
      </c>
      <c r="J1039" s="53">
        <v>10</v>
      </c>
    </row>
    <row r="1040" spans="1:10" ht="75.599999999999994" x14ac:dyDescent="0.5">
      <c r="A1040" s="48" t="s">
        <v>84</v>
      </c>
      <c r="B1040" s="49">
        <v>11.99</v>
      </c>
      <c r="C1040" s="48" t="s">
        <v>1328</v>
      </c>
      <c r="D1040" s="56">
        <v>45737</v>
      </c>
      <c r="E1040" s="48" t="s">
        <v>2601</v>
      </c>
      <c r="F1040" s="48" t="s">
        <v>2602</v>
      </c>
      <c r="G1040" s="57">
        <v>31316005018414</v>
      </c>
      <c r="H1040" s="48" t="s">
        <v>1408</v>
      </c>
      <c r="I1040" s="48" t="s">
        <v>1587</v>
      </c>
      <c r="J1040" s="50">
        <v>11.99</v>
      </c>
    </row>
    <row r="1041" spans="1:10" ht="75.599999999999994" x14ac:dyDescent="0.5">
      <c r="A1041" s="51" t="s">
        <v>84</v>
      </c>
      <c r="B1041" s="52">
        <v>16.190000000000001</v>
      </c>
      <c r="C1041" s="51" t="s">
        <v>1328</v>
      </c>
      <c r="D1041" s="58">
        <v>45737</v>
      </c>
      <c r="E1041" s="51" t="s">
        <v>2603</v>
      </c>
      <c r="F1041" s="51" t="s">
        <v>2604</v>
      </c>
      <c r="G1041" s="59">
        <v>31316005018422</v>
      </c>
      <c r="H1041" s="51" t="s">
        <v>1408</v>
      </c>
      <c r="I1041" s="51" t="s">
        <v>1587</v>
      </c>
      <c r="J1041" s="53">
        <v>16.190000000000001</v>
      </c>
    </row>
    <row r="1042" spans="1:10" ht="63" x14ac:dyDescent="0.5">
      <c r="A1042" s="48" t="s">
        <v>1373</v>
      </c>
      <c r="B1042" s="49">
        <v>18</v>
      </c>
      <c r="C1042" s="48" t="s">
        <v>1328</v>
      </c>
      <c r="D1042" s="56">
        <v>45695</v>
      </c>
      <c r="E1042" s="48" t="s">
        <v>2605</v>
      </c>
      <c r="F1042" s="48" t="s">
        <v>2606</v>
      </c>
      <c r="G1042" s="57">
        <v>31132015834561</v>
      </c>
      <c r="H1042" s="48" t="s">
        <v>1331</v>
      </c>
      <c r="I1042" s="48" t="s">
        <v>2202</v>
      </c>
      <c r="J1042" s="50">
        <v>18</v>
      </c>
    </row>
    <row r="1043" spans="1:10" ht="50.4" x14ac:dyDescent="0.5">
      <c r="A1043" s="51" t="s">
        <v>1373</v>
      </c>
      <c r="B1043" s="52">
        <v>21.99</v>
      </c>
      <c r="C1043" s="51" t="s">
        <v>1328</v>
      </c>
      <c r="D1043" s="58">
        <v>45695</v>
      </c>
      <c r="E1043" s="51" t="s">
        <v>2607</v>
      </c>
      <c r="F1043" s="51" t="s">
        <v>2608</v>
      </c>
      <c r="G1043" s="59">
        <v>31132016255345</v>
      </c>
      <c r="H1043" s="51" t="s">
        <v>1331</v>
      </c>
      <c r="I1043" s="51" t="s">
        <v>2202</v>
      </c>
      <c r="J1043" s="53">
        <v>21.99</v>
      </c>
    </row>
    <row r="1044" spans="1:10" ht="88.2" x14ac:dyDescent="0.5">
      <c r="A1044" s="48" t="s">
        <v>1373</v>
      </c>
      <c r="B1044" s="49">
        <v>30</v>
      </c>
      <c r="C1044" s="48" t="s">
        <v>1328</v>
      </c>
      <c r="D1044" s="56">
        <v>45709</v>
      </c>
      <c r="E1044" s="48" t="s">
        <v>2609</v>
      </c>
      <c r="F1044" s="48" t="s">
        <v>2610</v>
      </c>
      <c r="G1044" s="57">
        <v>31132014377406</v>
      </c>
      <c r="H1044" s="48" t="s">
        <v>1331</v>
      </c>
      <c r="I1044" s="48" t="s">
        <v>2299</v>
      </c>
      <c r="J1044" s="50">
        <v>30</v>
      </c>
    </row>
    <row r="1045" spans="1:10" ht="50.4" x14ac:dyDescent="0.5">
      <c r="A1045" s="51" t="s">
        <v>1373</v>
      </c>
      <c r="B1045" s="52">
        <v>17</v>
      </c>
      <c r="C1045" s="51" t="s">
        <v>1328</v>
      </c>
      <c r="D1045" s="58">
        <v>45723</v>
      </c>
      <c r="E1045" s="51" t="s">
        <v>2611</v>
      </c>
      <c r="F1045" s="51" t="s">
        <v>2612</v>
      </c>
      <c r="G1045" s="59">
        <v>31132016199592</v>
      </c>
      <c r="H1045" s="51" t="s">
        <v>1331</v>
      </c>
      <c r="I1045" s="51" t="s">
        <v>1336</v>
      </c>
      <c r="J1045" s="53">
        <v>17</v>
      </c>
    </row>
    <row r="1046" spans="1:10" ht="50.4" x14ac:dyDescent="0.5">
      <c r="A1046" s="48" t="s">
        <v>1373</v>
      </c>
      <c r="B1046" s="49">
        <v>13.99</v>
      </c>
      <c r="C1046" s="48" t="s">
        <v>1328</v>
      </c>
      <c r="D1046" s="56">
        <v>45723</v>
      </c>
      <c r="E1046" s="48" t="s">
        <v>2613</v>
      </c>
      <c r="F1046" s="48" t="s">
        <v>2614</v>
      </c>
      <c r="G1046" s="57">
        <v>31132014558831</v>
      </c>
      <c r="H1046" s="48" t="s">
        <v>1331</v>
      </c>
      <c r="I1046" s="48" t="s">
        <v>1655</v>
      </c>
      <c r="J1046" s="50">
        <v>13.99</v>
      </c>
    </row>
    <row r="1047" spans="1:10" ht="50.4" x14ac:dyDescent="0.5">
      <c r="A1047" s="51" t="s">
        <v>1373</v>
      </c>
      <c r="B1047" s="52">
        <v>24.99</v>
      </c>
      <c r="C1047" s="51" t="s">
        <v>1328</v>
      </c>
      <c r="D1047" s="58">
        <v>45716</v>
      </c>
      <c r="E1047" s="51" t="s">
        <v>2615</v>
      </c>
      <c r="F1047" s="51" t="s">
        <v>2616</v>
      </c>
      <c r="G1047" s="59">
        <v>31132014478527</v>
      </c>
      <c r="H1047" s="51" t="s">
        <v>1331</v>
      </c>
      <c r="I1047" s="51" t="s">
        <v>1362</v>
      </c>
      <c r="J1047" s="53">
        <v>24.99</v>
      </c>
    </row>
    <row r="1048" spans="1:10" x14ac:dyDescent="0.5">
      <c r="A1048" s="54" t="s">
        <v>277</v>
      </c>
      <c r="B1048" s="54"/>
      <c r="C1048" s="54"/>
      <c r="D1048" s="54"/>
      <c r="E1048" s="54"/>
      <c r="F1048" s="54"/>
      <c r="G1048" s="54"/>
      <c r="H1048" s="54"/>
      <c r="I1048" s="54"/>
      <c r="J1048" s="55">
        <v>264.10000000000002</v>
      </c>
    </row>
    <row r="1052" spans="1:10" ht="10.5" customHeight="1" x14ac:dyDescent="0.5">
      <c r="A1052" s="63" t="s">
        <v>232</v>
      </c>
      <c r="B1052" s="63"/>
      <c r="C1052" s="63"/>
      <c r="D1052" s="63"/>
      <c r="E1052" s="63"/>
      <c r="F1052" s="63"/>
      <c r="G1052" s="63"/>
      <c r="H1052" s="63"/>
      <c r="I1052" s="63"/>
      <c r="J1052" s="63"/>
    </row>
    <row r="1053" spans="1:10" ht="10.5" customHeight="1" x14ac:dyDescent="0.5">
      <c r="A1053" s="64" t="s">
        <v>2617</v>
      </c>
      <c r="B1053" s="64"/>
      <c r="C1053" s="64"/>
      <c r="D1053" s="64"/>
      <c r="E1053" s="64"/>
      <c r="F1053" s="64"/>
      <c r="G1053" s="64"/>
      <c r="H1053" s="64"/>
      <c r="I1053" s="64"/>
      <c r="J1053" s="64"/>
    </row>
    <row r="1055" spans="1:10" ht="37.799999999999997" x14ac:dyDescent="0.5">
      <c r="A1055" s="46" t="s">
        <v>1320</v>
      </c>
      <c r="B1055" s="46" t="s">
        <v>1321</v>
      </c>
      <c r="C1055" s="46" t="s">
        <v>236</v>
      </c>
      <c r="D1055" s="46" t="s">
        <v>1322</v>
      </c>
      <c r="E1055" s="46" t="s">
        <v>1323</v>
      </c>
      <c r="F1055" s="46" t="s">
        <v>1324</v>
      </c>
      <c r="G1055" s="46" t="s">
        <v>235</v>
      </c>
      <c r="H1055" s="46" t="s">
        <v>1325</v>
      </c>
      <c r="I1055" s="46" t="s">
        <v>1326</v>
      </c>
      <c r="J1055" s="47" t="s">
        <v>1327</v>
      </c>
    </row>
    <row r="1056" spans="1:10" ht="75.599999999999994" x14ac:dyDescent="0.5">
      <c r="A1056" s="48" t="s">
        <v>74</v>
      </c>
      <c r="B1056" s="49">
        <v>20</v>
      </c>
      <c r="C1056" s="48" t="s">
        <v>1328</v>
      </c>
      <c r="D1056" s="56">
        <v>45695</v>
      </c>
      <c r="E1056" s="48" t="s">
        <v>2618</v>
      </c>
      <c r="F1056" s="48" t="s">
        <v>2619</v>
      </c>
      <c r="G1056" s="57">
        <v>31208004220259</v>
      </c>
      <c r="H1056" s="48" t="s">
        <v>1331</v>
      </c>
      <c r="I1056" s="48" t="s">
        <v>1530</v>
      </c>
      <c r="J1056" s="50">
        <v>20</v>
      </c>
    </row>
    <row r="1057" spans="1:10" ht="63" x14ac:dyDescent="0.5">
      <c r="A1057" s="51" t="s">
        <v>148</v>
      </c>
      <c r="B1057" s="52">
        <v>13</v>
      </c>
      <c r="C1057" s="51" t="s">
        <v>1328</v>
      </c>
      <c r="D1057" s="58">
        <v>45730</v>
      </c>
      <c r="E1057" s="51" t="s">
        <v>2620</v>
      </c>
      <c r="F1057" s="51" t="s">
        <v>2621</v>
      </c>
      <c r="G1057" s="59">
        <v>31138001481242</v>
      </c>
      <c r="H1057" s="51" t="s">
        <v>1481</v>
      </c>
      <c r="I1057" s="51" t="s">
        <v>1719</v>
      </c>
      <c r="J1057" s="53">
        <v>13</v>
      </c>
    </row>
    <row r="1058" spans="1:10" x14ac:dyDescent="0.5">
      <c r="A1058" s="54" t="s">
        <v>277</v>
      </c>
      <c r="B1058" s="54"/>
      <c r="C1058" s="54"/>
      <c r="D1058" s="54"/>
      <c r="E1058" s="54"/>
      <c r="F1058" s="54"/>
      <c r="G1058" s="54"/>
      <c r="H1058" s="54"/>
      <c r="I1058" s="54"/>
      <c r="J1058" s="55">
        <v>33</v>
      </c>
    </row>
    <row r="1062" spans="1:10" ht="10.5" customHeight="1" x14ac:dyDescent="0.5">
      <c r="A1062" s="63" t="s">
        <v>232</v>
      </c>
      <c r="B1062" s="63"/>
      <c r="C1062" s="63"/>
      <c r="D1062" s="63"/>
      <c r="E1062" s="63"/>
      <c r="F1062" s="63"/>
      <c r="G1062" s="63"/>
      <c r="H1062" s="63"/>
      <c r="I1062" s="63"/>
      <c r="J1062" s="63"/>
    </row>
    <row r="1063" spans="1:10" ht="10.5" customHeight="1" x14ac:dyDescent="0.5">
      <c r="A1063" s="64" t="s">
        <v>2622</v>
      </c>
      <c r="B1063" s="64"/>
      <c r="C1063" s="64"/>
      <c r="D1063" s="64"/>
      <c r="E1063" s="64"/>
      <c r="F1063" s="64"/>
      <c r="G1063" s="64"/>
      <c r="H1063" s="64"/>
      <c r="I1063" s="64"/>
      <c r="J1063" s="64"/>
    </row>
    <row r="1065" spans="1:10" ht="37.799999999999997" x14ac:dyDescent="0.5">
      <c r="A1065" s="46" t="s">
        <v>1320</v>
      </c>
      <c r="B1065" s="46" t="s">
        <v>1321</v>
      </c>
      <c r="C1065" s="46" t="s">
        <v>236</v>
      </c>
      <c r="D1065" s="46" t="s">
        <v>1322</v>
      </c>
      <c r="E1065" s="46" t="s">
        <v>1323</v>
      </c>
      <c r="F1065" s="46" t="s">
        <v>1324</v>
      </c>
      <c r="G1065" s="46" t="s">
        <v>235</v>
      </c>
      <c r="H1065" s="46" t="s">
        <v>1325</v>
      </c>
      <c r="I1065" s="46" t="s">
        <v>1326</v>
      </c>
      <c r="J1065" s="47" t="s">
        <v>1327</v>
      </c>
    </row>
    <row r="1066" spans="1:10" ht="63" x14ac:dyDescent="0.5">
      <c r="A1066" s="48" t="s">
        <v>181</v>
      </c>
      <c r="B1066" s="49">
        <v>22</v>
      </c>
      <c r="C1066" s="48" t="s">
        <v>1328</v>
      </c>
      <c r="D1066" s="56">
        <v>45737</v>
      </c>
      <c r="E1066" s="48" t="s">
        <v>2623</v>
      </c>
      <c r="F1066" s="48" t="s">
        <v>2624</v>
      </c>
      <c r="G1066" s="57">
        <v>31350003449230</v>
      </c>
      <c r="H1066" s="48" t="s">
        <v>1331</v>
      </c>
      <c r="I1066" s="48" t="s">
        <v>1365</v>
      </c>
      <c r="J1066" s="50">
        <v>22</v>
      </c>
    </row>
    <row r="1067" spans="1:10" ht="63" x14ac:dyDescent="0.5">
      <c r="A1067" s="51" t="s">
        <v>181</v>
      </c>
      <c r="B1067" s="52">
        <v>29</v>
      </c>
      <c r="C1067" s="51" t="s">
        <v>1328</v>
      </c>
      <c r="D1067" s="58">
        <v>45737</v>
      </c>
      <c r="E1067" s="51" t="s">
        <v>2625</v>
      </c>
      <c r="F1067" s="51" t="s">
        <v>2626</v>
      </c>
      <c r="G1067" s="59">
        <v>31350003155027</v>
      </c>
      <c r="H1067" s="51" t="s">
        <v>1331</v>
      </c>
      <c r="I1067" s="51" t="s">
        <v>1365</v>
      </c>
      <c r="J1067" s="53">
        <v>29</v>
      </c>
    </row>
    <row r="1068" spans="1:10" ht="75.599999999999994" x14ac:dyDescent="0.5">
      <c r="A1068" s="48" t="s">
        <v>181</v>
      </c>
      <c r="B1068" s="49">
        <v>13</v>
      </c>
      <c r="C1068" s="48" t="s">
        <v>1328</v>
      </c>
      <c r="D1068" s="56">
        <v>45667</v>
      </c>
      <c r="E1068" s="48" t="s">
        <v>2627</v>
      </c>
      <c r="F1068" s="48" t="s">
        <v>2628</v>
      </c>
      <c r="G1068" s="57">
        <v>31350003862499</v>
      </c>
      <c r="H1068" s="48" t="s">
        <v>1331</v>
      </c>
      <c r="I1068" s="48" t="s">
        <v>1694</v>
      </c>
      <c r="J1068" s="50">
        <v>13</v>
      </c>
    </row>
    <row r="1069" spans="1:10" ht="63" x14ac:dyDescent="0.5">
      <c r="A1069" s="51" t="s">
        <v>181</v>
      </c>
      <c r="B1069" s="52">
        <v>40</v>
      </c>
      <c r="C1069" s="51" t="s">
        <v>1328</v>
      </c>
      <c r="D1069" s="58">
        <v>45660</v>
      </c>
      <c r="E1069" s="51" t="s">
        <v>2629</v>
      </c>
      <c r="F1069" s="51" t="s">
        <v>2630</v>
      </c>
      <c r="G1069" s="59">
        <v>31350003739705</v>
      </c>
      <c r="H1069" s="51" t="s">
        <v>1995</v>
      </c>
      <c r="I1069" s="51" t="s">
        <v>1622</v>
      </c>
      <c r="J1069" s="53">
        <v>40</v>
      </c>
    </row>
    <row r="1070" spans="1:10" ht="63" x14ac:dyDescent="0.5">
      <c r="A1070" s="48" t="s">
        <v>181</v>
      </c>
      <c r="B1070" s="49">
        <v>40</v>
      </c>
      <c r="C1070" s="48" t="s">
        <v>1328</v>
      </c>
      <c r="D1070" s="56">
        <v>45667</v>
      </c>
      <c r="E1070" s="48" t="s">
        <v>2631</v>
      </c>
      <c r="F1070" s="48" t="s">
        <v>2632</v>
      </c>
      <c r="G1070" s="57">
        <v>31350003851286</v>
      </c>
      <c r="H1070" s="48" t="s">
        <v>1447</v>
      </c>
      <c r="I1070" s="48" t="s">
        <v>1515</v>
      </c>
      <c r="J1070" s="50">
        <v>40</v>
      </c>
    </row>
    <row r="1071" spans="1:10" ht="50.4" x14ac:dyDescent="0.5">
      <c r="A1071" s="51" t="s">
        <v>181</v>
      </c>
      <c r="B1071" s="52">
        <v>60</v>
      </c>
      <c r="C1071" s="51" t="s">
        <v>1328</v>
      </c>
      <c r="D1071" s="58">
        <v>45660</v>
      </c>
      <c r="E1071" s="51" t="s">
        <v>2633</v>
      </c>
      <c r="F1071" s="51" t="s">
        <v>2634</v>
      </c>
      <c r="G1071" s="59">
        <v>31350004055374</v>
      </c>
      <c r="H1071" s="51" t="s">
        <v>1995</v>
      </c>
      <c r="I1071" s="51" t="s">
        <v>1622</v>
      </c>
      <c r="J1071" s="53">
        <v>60</v>
      </c>
    </row>
    <row r="1072" spans="1:10" x14ac:dyDescent="0.5">
      <c r="A1072" s="54" t="s">
        <v>277</v>
      </c>
      <c r="B1072" s="54"/>
      <c r="C1072" s="54"/>
      <c r="D1072" s="54"/>
      <c r="E1072" s="54"/>
      <c r="F1072" s="54"/>
      <c r="G1072" s="54"/>
      <c r="H1072" s="54"/>
      <c r="I1072" s="54"/>
      <c r="J1072" s="55">
        <v>204</v>
      </c>
    </row>
    <row r="1076" spans="1:10" ht="10.5" customHeight="1" x14ac:dyDescent="0.5">
      <c r="A1076" s="63" t="s">
        <v>232</v>
      </c>
      <c r="B1076" s="63"/>
      <c r="C1076" s="63"/>
      <c r="D1076" s="63"/>
      <c r="E1076" s="63"/>
      <c r="F1076" s="63"/>
      <c r="G1076" s="63"/>
      <c r="H1076" s="63"/>
      <c r="I1076" s="63"/>
      <c r="J1076" s="63"/>
    </row>
    <row r="1077" spans="1:10" ht="10.5" customHeight="1" x14ac:dyDescent="0.5">
      <c r="A1077" s="64" t="s">
        <v>2635</v>
      </c>
      <c r="B1077" s="64"/>
      <c r="C1077" s="64"/>
      <c r="D1077" s="64"/>
      <c r="E1077" s="64"/>
      <c r="F1077" s="64"/>
      <c r="G1077" s="64"/>
      <c r="H1077" s="64"/>
      <c r="I1077" s="64"/>
      <c r="J1077" s="64"/>
    </row>
    <row r="1079" spans="1:10" ht="37.799999999999997" x14ac:dyDescent="0.5">
      <c r="A1079" s="46" t="s">
        <v>1320</v>
      </c>
      <c r="B1079" s="46" t="s">
        <v>1321</v>
      </c>
      <c r="C1079" s="46" t="s">
        <v>236</v>
      </c>
      <c r="D1079" s="46" t="s">
        <v>1322</v>
      </c>
      <c r="E1079" s="46" t="s">
        <v>1323</v>
      </c>
      <c r="F1079" s="46" t="s">
        <v>1324</v>
      </c>
      <c r="G1079" s="46" t="s">
        <v>235</v>
      </c>
      <c r="H1079" s="46" t="s">
        <v>1325</v>
      </c>
      <c r="I1079" s="46" t="s">
        <v>1326</v>
      </c>
      <c r="J1079" s="47" t="s">
        <v>1327</v>
      </c>
    </row>
    <row r="1080" spans="1:10" ht="63" x14ac:dyDescent="0.5">
      <c r="A1080" s="48" t="s">
        <v>22</v>
      </c>
      <c r="B1080" s="49">
        <v>11</v>
      </c>
      <c r="C1080" s="48" t="s">
        <v>1328</v>
      </c>
      <c r="D1080" s="56">
        <v>45681</v>
      </c>
      <c r="E1080" s="48" t="s">
        <v>2636</v>
      </c>
      <c r="F1080" s="48" t="s">
        <v>2637</v>
      </c>
      <c r="G1080" s="57">
        <v>31145004945537</v>
      </c>
      <c r="H1080" s="48" t="s">
        <v>1331</v>
      </c>
      <c r="I1080" s="48" t="s">
        <v>1503</v>
      </c>
      <c r="J1080" s="50">
        <v>11</v>
      </c>
    </row>
    <row r="1081" spans="1:10" ht="63" x14ac:dyDescent="0.5">
      <c r="A1081" s="51" t="s">
        <v>40</v>
      </c>
      <c r="B1081" s="52">
        <v>10</v>
      </c>
      <c r="C1081" s="51" t="s">
        <v>1328</v>
      </c>
      <c r="D1081" s="58">
        <v>45730</v>
      </c>
      <c r="E1081" s="51" t="s">
        <v>2638</v>
      </c>
      <c r="F1081" s="51" t="s">
        <v>2639</v>
      </c>
      <c r="G1081" s="59">
        <v>32957005208981</v>
      </c>
      <c r="H1081" s="51" t="s">
        <v>1331</v>
      </c>
      <c r="I1081" s="51" t="s">
        <v>1719</v>
      </c>
      <c r="J1081" s="53">
        <v>10</v>
      </c>
    </row>
    <row r="1082" spans="1:10" ht="75.599999999999994" x14ac:dyDescent="0.5">
      <c r="A1082" s="48" t="s">
        <v>62</v>
      </c>
      <c r="B1082" s="49">
        <v>16</v>
      </c>
      <c r="C1082" s="48" t="s">
        <v>1328</v>
      </c>
      <c r="D1082" s="56">
        <v>45702</v>
      </c>
      <c r="E1082" s="48" t="s">
        <v>2640</v>
      </c>
      <c r="F1082" s="48" t="s">
        <v>2641</v>
      </c>
      <c r="G1082" s="57">
        <v>31737001967686</v>
      </c>
      <c r="H1082" s="48" t="s">
        <v>1331</v>
      </c>
      <c r="I1082" s="48" t="s">
        <v>1736</v>
      </c>
      <c r="J1082" s="50">
        <v>16</v>
      </c>
    </row>
    <row r="1083" spans="1:10" x14ac:dyDescent="0.5">
      <c r="A1083" s="54" t="s">
        <v>277</v>
      </c>
      <c r="B1083" s="54"/>
      <c r="C1083" s="54"/>
      <c r="D1083" s="54"/>
      <c r="E1083" s="54"/>
      <c r="F1083" s="54"/>
      <c r="G1083" s="54"/>
      <c r="H1083" s="54"/>
      <c r="I1083" s="54"/>
      <c r="J1083" s="55">
        <v>37</v>
      </c>
    </row>
    <row r="1087" spans="1:10" ht="10.5" customHeight="1" x14ac:dyDescent="0.5">
      <c r="A1087" s="63" t="s">
        <v>232</v>
      </c>
      <c r="B1087" s="63"/>
      <c r="C1087" s="63"/>
      <c r="D1087" s="63"/>
      <c r="E1087" s="63"/>
      <c r="F1087" s="63"/>
      <c r="G1087" s="63"/>
      <c r="H1087" s="63"/>
      <c r="I1087" s="63"/>
      <c r="J1087" s="63"/>
    </row>
    <row r="1088" spans="1:10" ht="10.5" customHeight="1" x14ac:dyDescent="0.5">
      <c r="A1088" s="64" t="s">
        <v>2642</v>
      </c>
      <c r="B1088" s="64"/>
      <c r="C1088" s="64"/>
      <c r="D1088" s="64"/>
      <c r="E1088" s="64"/>
      <c r="F1088" s="64"/>
      <c r="G1088" s="64"/>
      <c r="H1088" s="64"/>
      <c r="I1088" s="64"/>
      <c r="J1088" s="64"/>
    </row>
    <row r="1090" spans="1:10" ht="37.799999999999997" x14ac:dyDescent="0.5">
      <c r="A1090" s="46" t="s">
        <v>1320</v>
      </c>
      <c r="B1090" s="46" t="s">
        <v>1321</v>
      </c>
      <c r="C1090" s="46" t="s">
        <v>236</v>
      </c>
      <c r="D1090" s="46" t="s">
        <v>1322</v>
      </c>
      <c r="E1090" s="46" t="s">
        <v>1323</v>
      </c>
      <c r="F1090" s="46" t="s">
        <v>1324</v>
      </c>
      <c r="G1090" s="46" t="s">
        <v>235</v>
      </c>
      <c r="H1090" s="46" t="s">
        <v>1325</v>
      </c>
      <c r="I1090" s="46" t="s">
        <v>1326</v>
      </c>
      <c r="J1090" s="47" t="s">
        <v>1327</v>
      </c>
    </row>
    <row r="1091" spans="1:10" ht="63" x14ac:dyDescent="0.5">
      <c r="A1091" s="48" t="s">
        <v>42</v>
      </c>
      <c r="B1091" s="49">
        <v>9.6</v>
      </c>
      <c r="C1091" s="48" t="s">
        <v>1328</v>
      </c>
      <c r="D1091" s="56">
        <v>45744</v>
      </c>
      <c r="E1091" s="48" t="s">
        <v>2643</v>
      </c>
      <c r="F1091" s="48" t="s">
        <v>2644</v>
      </c>
      <c r="G1091" s="57">
        <v>31531004740244</v>
      </c>
      <c r="H1091" s="48" t="s">
        <v>1331</v>
      </c>
      <c r="I1091" s="48" t="s">
        <v>1343</v>
      </c>
      <c r="J1091" s="50">
        <v>9.6</v>
      </c>
    </row>
    <row r="1092" spans="1:10" ht="63" x14ac:dyDescent="0.5">
      <c r="A1092" s="51" t="s">
        <v>76</v>
      </c>
      <c r="B1092" s="52">
        <v>13.43</v>
      </c>
      <c r="C1092" s="51" t="s">
        <v>1328</v>
      </c>
      <c r="D1092" s="58">
        <v>45695</v>
      </c>
      <c r="E1092" s="51" t="s">
        <v>2645</v>
      </c>
      <c r="F1092" s="51" t="s">
        <v>2646</v>
      </c>
      <c r="G1092" s="59">
        <v>32778002420415</v>
      </c>
      <c r="H1092" s="51" t="s">
        <v>1331</v>
      </c>
      <c r="I1092" s="51" t="s">
        <v>1372</v>
      </c>
      <c r="J1092" s="53">
        <v>13.43</v>
      </c>
    </row>
    <row r="1093" spans="1:10" x14ac:dyDescent="0.5">
      <c r="A1093" s="54" t="s">
        <v>277</v>
      </c>
      <c r="B1093" s="54"/>
      <c r="C1093" s="54"/>
      <c r="D1093" s="54"/>
      <c r="E1093" s="54"/>
      <c r="F1093" s="54"/>
      <c r="G1093" s="54"/>
      <c r="H1093" s="54"/>
      <c r="I1093" s="54"/>
      <c r="J1093" s="55">
        <v>23.03</v>
      </c>
    </row>
    <row r="1097" spans="1:10" ht="10.5" customHeight="1" x14ac:dyDescent="0.5">
      <c r="A1097" s="63" t="s">
        <v>232</v>
      </c>
      <c r="B1097" s="63"/>
      <c r="C1097" s="63"/>
      <c r="D1097" s="63"/>
      <c r="E1097" s="63"/>
      <c r="F1097" s="63"/>
      <c r="G1097" s="63"/>
      <c r="H1097" s="63"/>
      <c r="I1097" s="63"/>
      <c r="J1097" s="63"/>
    </row>
    <row r="1098" spans="1:10" ht="10.5" customHeight="1" x14ac:dyDescent="0.5">
      <c r="A1098" s="64" t="s">
        <v>2647</v>
      </c>
      <c r="B1098" s="64"/>
      <c r="C1098" s="64"/>
      <c r="D1098" s="64"/>
      <c r="E1098" s="64"/>
      <c r="F1098" s="64"/>
      <c r="G1098" s="64"/>
      <c r="H1098" s="64"/>
      <c r="I1098" s="64"/>
      <c r="J1098" s="64"/>
    </row>
    <row r="1100" spans="1:10" ht="37.799999999999997" x14ac:dyDescent="0.5">
      <c r="A1100" s="46" t="s">
        <v>1320</v>
      </c>
      <c r="B1100" s="46" t="s">
        <v>1321</v>
      </c>
      <c r="C1100" s="46" t="s">
        <v>236</v>
      </c>
      <c r="D1100" s="46" t="s">
        <v>1322</v>
      </c>
      <c r="E1100" s="46" t="s">
        <v>1323</v>
      </c>
      <c r="F1100" s="46" t="s">
        <v>1324</v>
      </c>
      <c r="G1100" s="46" t="s">
        <v>235</v>
      </c>
      <c r="H1100" s="46" t="s">
        <v>1325</v>
      </c>
      <c r="I1100" s="46" t="s">
        <v>1326</v>
      </c>
      <c r="J1100" s="47" t="s">
        <v>1327</v>
      </c>
    </row>
    <row r="1101" spans="1:10" ht="63" x14ac:dyDescent="0.5">
      <c r="A1101" s="48" t="s">
        <v>72</v>
      </c>
      <c r="B1101" s="49">
        <v>20</v>
      </c>
      <c r="C1101" s="48" t="s">
        <v>1328</v>
      </c>
      <c r="D1101" s="56">
        <v>45744</v>
      </c>
      <c r="E1101" s="48" t="s">
        <v>2648</v>
      </c>
      <c r="F1101" s="48" t="s">
        <v>2649</v>
      </c>
      <c r="G1101" s="57">
        <v>31134002991305</v>
      </c>
      <c r="H1101" s="48" t="s">
        <v>1331</v>
      </c>
      <c r="I1101" s="48" t="s">
        <v>2650</v>
      </c>
      <c r="J1101" s="50">
        <v>20</v>
      </c>
    </row>
    <row r="1102" spans="1:10" ht="63" x14ac:dyDescent="0.5">
      <c r="A1102" s="51" t="s">
        <v>72</v>
      </c>
      <c r="B1102" s="52">
        <v>25</v>
      </c>
      <c r="C1102" s="51" t="s">
        <v>1328</v>
      </c>
      <c r="D1102" s="58">
        <v>45744</v>
      </c>
      <c r="E1102" s="51" t="s">
        <v>2651</v>
      </c>
      <c r="F1102" s="51" t="s">
        <v>1548</v>
      </c>
      <c r="G1102" s="59">
        <v>31134004256665</v>
      </c>
      <c r="H1102" s="51" t="s">
        <v>1331</v>
      </c>
      <c r="I1102" s="51" t="s">
        <v>2650</v>
      </c>
      <c r="J1102" s="53">
        <v>25</v>
      </c>
    </row>
    <row r="1103" spans="1:10" ht="63" x14ac:dyDescent="0.5">
      <c r="A1103" s="48" t="s">
        <v>84</v>
      </c>
      <c r="B1103" s="49">
        <v>23.45</v>
      </c>
      <c r="C1103" s="48" t="s">
        <v>1328</v>
      </c>
      <c r="D1103" s="56">
        <v>45702</v>
      </c>
      <c r="E1103" s="48" t="s">
        <v>2652</v>
      </c>
      <c r="F1103" s="48" t="s">
        <v>2653</v>
      </c>
      <c r="G1103" s="57">
        <v>31316004522853</v>
      </c>
      <c r="H1103" s="48" t="s">
        <v>1605</v>
      </c>
      <c r="I1103" s="48" t="s">
        <v>1394</v>
      </c>
      <c r="J1103" s="50">
        <v>23.45</v>
      </c>
    </row>
    <row r="1104" spans="1:10" ht="63" x14ac:dyDescent="0.5">
      <c r="A1104" s="51" t="s">
        <v>1373</v>
      </c>
      <c r="B1104" s="52">
        <v>19</v>
      </c>
      <c r="C1104" s="51" t="s">
        <v>1328</v>
      </c>
      <c r="D1104" s="58">
        <v>45702</v>
      </c>
      <c r="E1104" s="51" t="s">
        <v>2654</v>
      </c>
      <c r="F1104" s="51" t="s">
        <v>2655</v>
      </c>
      <c r="G1104" s="59">
        <v>31132016216438</v>
      </c>
      <c r="H1104" s="51" t="s">
        <v>1331</v>
      </c>
      <c r="I1104" s="51" t="s">
        <v>1473</v>
      </c>
      <c r="J1104" s="53">
        <v>19</v>
      </c>
    </row>
    <row r="1105" spans="1:10" x14ac:dyDescent="0.5">
      <c r="A1105" s="54" t="s">
        <v>277</v>
      </c>
      <c r="B1105" s="54"/>
      <c r="C1105" s="54"/>
      <c r="D1105" s="54"/>
      <c r="E1105" s="54"/>
      <c r="F1105" s="54"/>
      <c r="G1105" s="54"/>
      <c r="H1105" s="54"/>
      <c r="I1105" s="54"/>
      <c r="J1105" s="55">
        <v>87.45</v>
      </c>
    </row>
    <row r="1109" spans="1:10" ht="10.5" customHeight="1" x14ac:dyDescent="0.5">
      <c r="A1109" s="63" t="s">
        <v>232</v>
      </c>
      <c r="B1109" s="63"/>
      <c r="C1109" s="63"/>
      <c r="D1109" s="63"/>
      <c r="E1109" s="63"/>
      <c r="F1109" s="63"/>
      <c r="G1109" s="63"/>
      <c r="H1109" s="63"/>
      <c r="I1109" s="63"/>
      <c r="J1109" s="63"/>
    </row>
    <row r="1110" spans="1:10" ht="10.5" customHeight="1" x14ac:dyDescent="0.5">
      <c r="A1110" s="64" t="s">
        <v>2656</v>
      </c>
      <c r="B1110" s="64"/>
      <c r="C1110" s="64"/>
      <c r="D1110" s="64"/>
      <c r="E1110" s="64"/>
      <c r="F1110" s="64"/>
      <c r="G1110" s="64"/>
      <c r="H1110" s="64"/>
      <c r="I1110" s="64"/>
      <c r="J1110" s="64"/>
    </row>
    <row r="1112" spans="1:10" ht="37.799999999999997" x14ac:dyDescent="0.5">
      <c r="A1112" s="46" t="s">
        <v>1320</v>
      </c>
      <c r="B1112" s="46" t="s">
        <v>1321</v>
      </c>
      <c r="C1112" s="46" t="s">
        <v>236</v>
      </c>
      <c r="D1112" s="46" t="s">
        <v>1322</v>
      </c>
      <c r="E1112" s="46" t="s">
        <v>1323</v>
      </c>
      <c r="F1112" s="46" t="s">
        <v>1324</v>
      </c>
      <c r="G1112" s="46" t="s">
        <v>235</v>
      </c>
      <c r="H1112" s="46" t="s">
        <v>1325</v>
      </c>
      <c r="I1112" s="46" t="s">
        <v>1326</v>
      </c>
      <c r="J1112" s="47" t="s">
        <v>1327</v>
      </c>
    </row>
    <row r="1113" spans="1:10" ht="50.4" x14ac:dyDescent="0.5">
      <c r="A1113" s="48" t="s">
        <v>173</v>
      </c>
      <c r="B1113" s="49">
        <v>25</v>
      </c>
      <c r="C1113" s="48" t="s">
        <v>1328</v>
      </c>
      <c r="D1113" s="56">
        <v>45709</v>
      </c>
      <c r="E1113" s="48" t="s">
        <v>2657</v>
      </c>
      <c r="F1113" s="48" t="s">
        <v>2658</v>
      </c>
      <c r="G1113" s="57">
        <v>31163001493559</v>
      </c>
      <c r="H1113" s="48" t="s">
        <v>1408</v>
      </c>
      <c r="I1113" s="48" t="s">
        <v>2087</v>
      </c>
      <c r="J1113" s="50">
        <v>25</v>
      </c>
    </row>
    <row r="1114" spans="1:10" ht="50.4" x14ac:dyDescent="0.5">
      <c r="A1114" s="51" t="s">
        <v>2659</v>
      </c>
      <c r="B1114" s="52">
        <v>30</v>
      </c>
      <c r="C1114" s="51" t="s">
        <v>1328</v>
      </c>
      <c r="D1114" s="58">
        <v>45695</v>
      </c>
      <c r="E1114" s="51" t="s">
        <v>2660</v>
      </c>
      <c r="F1114" s="51" t="s">
        <v>2661</v>
      </c>
      <c r="G1114" s="59">
        <v>31321008103296</v>
      </c>
      <c r="H1114" s="51" t="s">
        <v>1331</v>
      </c>
      <c r="I1114" s="51" t="s">
        <v>1350</v>
      </c>
      <c r="J1114" s="53">
        <v>30</v>
      </c>
    </row>
    <row r="1115" spans="1:10" ht="63" x14ac:dyDescent="0.5">
      <c r="A1115" s="48" t="s">
        <v>1333</v>
      </c>
      <c r="B1115" s="49">
        <v>27</v>
      </c>
      <c r="C1115" s="48" t="s">
        <v>1328</v>
      </c>
      <c r="D1115" s="56">
        <v>45737</v>
      </c>
      <c r="E1115" s="48" t="s">
        <v>2662</v>
      </c>
      <c r="F1115" s="48" t="s">
        <v>2663</v>
      </c>
      <c r="G1115" s="57">
        <v>31321008071873</v>
      </c>
      <c r="H1115" s="48" t="s">
        <v>1331</v>
      </c>
      <c r="I1115" s="48" t="s">
        <v>2246</v>
      </c>
      <c r="J1115" s="50">
        <v>27</v>
      </c>
    </row>
    <row r="1116" spans="1:10" x14ac:dyDescent="0.5">
      <c r="A1116" s="54" t="s">
        <v>277</v>
      </c>
      <c r="B1116" s="54"/>
      <c r="C1116" s="54"/>
      <c r="D1116" s="54"/>
      <c r="E1116" s="54"/>
      <c r="F1116" s="54"/>
      <c r="G1116" s="54"/>
      <c r="H1116" s="54"/>
      <c r="I1116" s="54"/>
      <c r="J1116" s="55">
        <v>82</v>
      </c>
    </row>
    <row r="1120" spans="1:10" ht="10.5" customHeight="1" x14ac:dyDescent="0.5">
      <c r="A1120" s="63" t="s">
        <v>232</v>
      </c>
      <c r="B1120" s="63"/>
      <c r="C1120" s="63"/>
      <c r="D1120" s="63"/>
      <c r="E1120" s="63"/>
      <c r="F1120" s="63"/>
      <c r="G1120" s="63"/>
      <c r="H1120" s="63"/>
      <c r="I1120" s="63"/>
      <c r="J1120" s="63"/>
    </row>
    <row r="1121" spans="1:10" ht="10.5" customHeight="1" x14ac:dyDescent="0.5">
      <c r="A1121" s="64" t="s">
        <v>2664</v>
      </c>
      <c r="B1121" s="64"/>
      <c r="C1121" s="64"/>
      <c r="D1121" s="64"/>
      <c r="E1121" s="64"/>
      <c r="F1121" s="64"/>
      <c r="G1121" s="64"/>
      <c r="H1121" s="64"/>
      <c r="I1121" s="64"/>
      <c r="J1121" s="64"/>
    </row>
    <row r="1123" spans="1:10" ht="37.799999999999997" x14ac:dyDescent="0.5">
      <c r="A1123" s="46" t="s">
        <v>1320</v>
      </c>
      <c r="B1123" s="46" t="s">
        <v>1321</v>
      </c>
      <c r="C1123" s="46" t="s">
        <v>236</v>
      </c>
      <c r="D1123" s="46" t="s">
        <v>1322</v>
      </c>
      <c r="E1123" s="46" t="s">
        <v>1323</v>
      </c>
      <c r="F1123" s="46" t="s">
        <v>1324</v>
      </c>
      <c r="G1123" s="46" t="s">
        <v>235</v>
      </c>
      <c r="H1123" s="46" t="s">
        <v>1325</v>
      </c>
      <c r="I1123" s="46" t="s">
        <v>1326</v>
      </c>
      <c r="J1123" s="47" t="s">
        <v>1327</v>
      </c>
    </row>
    <row r="1124" spans="1:10" ht="63" x14ac:dyDescent="0.5">
      <c r="A1124" s="48" t="s">
        <v>44</v>
      </c>
      <c r="B1124" s="49">
        <v>4</v>
      </c>
      <c r="C1124" s="48" t="s">
        <v>1328</v>
      </c>
      <c r="D1124" s="56">
        <v>45737</v>
      </c>
      <c r="E1124" s="48" t="s">
        <v>2665</v>
      </c>
      <c r="F1124" s="48" t="s">
        <v>2666</v>
      </c>
      <c r="G1124" s="57">
        <v>31237003145704</v>
      </c>
      <c r="H1124" s="48" t="s">
        <v>1331</v>
      </c>
      <c r="I1124" s="48" t="s">
        <v>2246</v>
      </c>
      <c r="J1124" s="50">
        <v>4</v>
      </c>
    </row>
    <row r="1125" spans="1:10" ht="50.4" x14ac:dyDescent="0.5">
      <c r="A1125" s="51" t="s">
        <v>26</v>
      </c>
      <c r="B1125" s="52">
        <v>10.19</v>
      </c>
      <c r="C1125" s="51" t="s">
        <v>1328</v>
      </c>
      <c r="D1125" s="58">
        <v>45716</v>
      </c>
      <c r="E1125" s="51" t="s">
        <v>2667</v>
      </c>
      <c r="F1125" s="51" t="s">
        <v>2668</v>
      </c>
      <c r="G1125" s="59">
        <v>36173005465870</v>
      </c>
      <c r="H1125" s="51" t="s">
        <v>1331</v>
      </c>
      <c r="I1125" s="51" t="s">
        <v>2669</v>
      </c>
      <c r="J1125" s="53">
        <v>10.19</v>
      </c>
    </row>
    <row r="1126" spans="1:10" ht="75.599999999999994" x14ac:dyDescent="0.5">
      <c r="A1126" s="48" t="s">
        <v>70</v>
      </c>
      <c r="B1126" s="49">
        <v>13</v>
      </c>
      <c r="C1126" s="48" t="s">
        <v>1328</v>
      </c>
      <c r="D1126" s="56">
        <v>45681</v>
      </c>
      <c r="E1126" s="48" t="s">
        <v>2670</v>
      </c>
      <c r="F1126" s="48" t="s">
        <v>2671</v>
      </c>
      <c r="G1126" s="57">
        <v>31191009139288</v>
      </c>
      <c r="H1126" s="48" t="s">
        <v>1331</v>
      </c>
      <c r="I1126" s="48" t="s">
        <v>1503</v>
      </c>
      <c r="J1126" s="50">
        <v>13</v>
      </c>
    </row>
    <row r="1127" spans="1:10" ht="75.599999999999994" x14ac:dyDescent="0.5">
      <c r="A1127" s="51" t="s">
        <v>70</v>
      </c>
      <c r="B1127" s="52">
        <v>14</v>
      </c>
      <c r="C1127" s="51" t="s">
        <v>1328</v>
      </c>
      <c r="D1127" s="58">
        <v>45702</v>
      </c>
      <c r="E1127" s="51" t="s">
        <v>2672</v>
      </c>
      <c r="F1127" s="51" t="s">
        <v>2673</v>
      </c>
      <c r="G1127" s="59">
        <v>31191011900750</v>
      </c>
      <c r="H1127" s="51" t="s">
        <v>1331</v>
      </c>
      <c r="I1127" s="51" t="s">
        <v>1606</v>
      </c>
      <c r="J1127" s="53">
        <v>14</v>
      </c>
    </row>
    <row r="1128" spans="1:10" ht="63" x14ac:dyDescent="0.5">
      <c r="A1128" s="48" t="s">
        <v>74</v>
      </c>
      <c r="B1128" s="49">
        <v>28</v>
      </c>
      <c r="C1128" s="48" t="s">
        <v>1328</v>
      </c>
      <c r="D1128" s="56">
        <v>45688</v>
      </c>
      <c r="E1128" s="48" t="s">
        <v>2674</v>
      </c>
      <c r="F1128" s="48" t="s">
        <v>2675</v>
      </c>
      <c r="G1128" s="57">
        <v>31208003863919</v>
      </c>
      <c r="H1128" s="48" t="s">
        <v>1331</v>
      </c>
      <c r="I1128" s="48" t="s">
        <v>1369</v>
      </c>
      <c r="J1128" s="50">
        <v>28</v>
      </c>
    </row>
    <row r="1129" spans="1:10" ht="63" x14ac:dyDescent="0.5">
      <c r="A1129" s="51" t="s">
        <v>96</v>
      </c>
      <c r="B1129" s="52">
        <v>40</v>
      </c>
      <c r="C1129" s="51" t="s">
        <v>1328</v>
      </c>
      <c r="D1129" s="58">
        <v>45688</v>
      </c>
      <c r="E1129" s="51" t="s">
        <v>2676</v>
      </c>
      <c r="F1129" s="51" t="s">
        <v>2677</v>
      </c>
      <c r="G1129" s="59">
        <v>31814002910922</v>
      </c>
      <c r="H1129" s="51" t="s">
        <v>1331</v>
      </c>
      <c r="I1129" s="51" t="s">
        <v>1609</v>
      </c>
      <c r="J1129" s="53">
        <v>40</v>
      </c>
    </row>
    <row r="1130" spans="1:10" ht="63" x14ac:dyDescent="0.5">
      <c r="A1130" s="48" t="s">
        <v>86</v>
      </c>
      <c r="B1130" s="49">
        <v>13.68</v>
      </c>
      <c r="C1130" s="48" t="s">
        <v>1328</v>
      </c>
      <c r="D1130" s="56">
        <v>45716</v>
      </c>
      <c r="E1130" s="48" t="s">
        <v>2678</v>
      </c>
      <c r="F1130" s="48" t="s">
        <v>2679</v>
      </c>
      <c r="G1130" s="57">
        <v>30052005516765</v>
      </c>
      <c r="H1130" s="48" t="s">
        <v>1331</v>
      </c>
      <c r="I1130" s="48" t="s">
        <v>1658</v>
      </c>
      <c r="J1130" s="50">
        <v>13.68</v>
      </c>
    </row>
    <row r="1131" spans="1:10" ht="63" x14ac:dyDescent="0.5">
      <c r="A1131" s="51" t="s">
        <v>86</v>
      </c>
      <c r="B1131" s="52">
        <v>28</v>
      </c>
      <c r="C1131" s="51" t="s">
        <v>1328</v>
      </c>
      <c r="D1131" s="58">
        <v>45695</v>
      </c>
      <c r="E1131" s="51" t="s">
        <v>2680</v>
      </c>
      <c r="F1131" s="51" t="s">
        <v>2681</v>
      </c>
      <c r="G1131" s="59">
        <v>30052005705160</v>
      </c>
      <c r="H1131" s="51" t="s">
        <v>1331</v>
      </c>
      <c r="I1131" s="51" t="s">
        <v>1372</v>
      </c>
      <c r="J1131" s="53">
        <v>28</v>
      </c>
    </row>
    <row r="1132" spans="1:10" ht="63" x14ac:dyDescent="0.5">
      <c r="A1132" s="48" t="s">
        <v>86</v>
      </c>
      <c r="B1132" s="49">
        <v>7.99</v>
      </c>
      <c r="C1132" s="48" t="s">
        <v>1328</v>
      </c>
      <c r="D1132" s="56">
        <v>45709</v>
      </c>
      <c r="E1132" s="48" t="s">
        <v>2682</v>
      </c>
      <c r="F1132" s="48" t="s">
        <v>2683</v>
      </c>
      <c r="G1132" s="57">
        <v>30052006695584</v>
      </c>
      <c r="H1132" s="48" t="s">
        <v>1331</v>
      </c>
      <c r="I1132" s="48" t="s">
        <v>2299</v>
      </c>
      <c r="J1132" s="50">
        <v>7.99</v>
      </c>
    </row>
    <row r="1133" spans="1:10" ht="63" x14ac:dyDescent="0.5">
      <c r="A1133" s="51" t="s">
        <v>167</v>
      </c>
      <c r="B1133" s="52">
        <v>18</v>
      </c>
      <c r="C1133" s="51" t="s">
        <v>1328</v>
      </c>
      <c r="D1133" s="58">
        <v>45709</v>
      </c>
      <c r="E1133" s="51" t="s">
        <v>2684</v>
      </c>
      <c r="F1133" s="51" t="s">
        <v>2685</v>
      </c>
      <c r="G1133" s="59">
        <v>36087001547871</v>
      </c>
      <c r="H1133" s="51" t="s">
        <v>1331</v>
      </c>
      <c r="I1133" s="51" t="s">
        <v>2087</v>
      </c>
      <c r="J1133" s="53">
        <v>18</v>
      </c>
    </row>
    <row r="1134" spans="1:10" x14ac:dyDescent="0.5">
      <c r="A1134" s="54" t="s">
        <v>277</v>
      </c>
      <c r="B1134" s="54"/>
      <c r="C1134" s="54"/>
      <c r="D1134" s="54"/>
      <c r="E1134" s="54"/>
      <c r="F1134" s="54"/>
      <c r="G1134" s="54"/>
      <c r="H1134" s="54"/>
      <c r="I1134" s="54"/>
      <c r="J1134" s="55">
        <v>176.86</v>
      </c>
    </row>
    <row r="1138" spans="1:10" ht="10.5" customHeight="1" x14ac:dyDescent="0.5">
      <c r="A1138" s="63" t="s">
        <v>232</v>
      </c>
      <c r="B1138" s="63"/>
      <c r="C1138" s="63"/>
      <c r="D1138" s="63"/>
      <c r="E1138" s="63"/>
      <c r="F1138" s="63"/>
      <c r="G1138" s="63"/>
      <c r="H1138" s="63"/>
      <c r="I1138" s="63"/>
      <c r="J1138" s="63"/>
    </row>
    <row r="1139" spans="1:10" ht="10.5" customHeight="1" x14ac:dyDescent="0.5">
      <c r="A1139" s="64" t="s">
        <v>2686</v>
      </c>
      <c r="B1139" s="64"/>
      <c r="C1139" s="64"/>
      <c r="D1139" s="64"/>
      <c r="E1139" s="64"/>
      <c r="F1139" s="64"/>
      <c r="G1139" s="64"/>
      <c r="H1139" s="64"/>
      <c r="I1139" s="64"/>
      <c r="J1139" s="64"/>
    </row>
    <row r="1141" spans="1:10" ht="37.799999999999997" x14ac:dyDescent="0.5">
      <c r="A1141" s="46" t="s">
        <v>1320</v>
      </c>
      <c r="B1141" s="46" t="s">
        <v>1321</v>
      </c>
      <c r="C1141" s="46" t="s">
        <v>236</v>
      </c>
      <c r="D1141" s="46" t="s">
        <v>1322</v>
      </c>
      <c r="E1141" s="46" t="s">
        <v>1323</v>
      </c>
      <c r="F1141" s="46" t="s">
        <v>1324</v>
      </c>
      <c r="G1141" s="46" t="s">
        <v>235</v>
      </c>
      <c r="H1141" s="46" t="s">
        <v>1325</v>
      </c>
      <c r="I1141" s="46" t="s">
        <v>1326</v>
      </c>
      <c r="J1141" s="47" t="s">
        <v>1327</v>
      </c>
    </row>
    <row r="1142" spans="1:10" ht="75.599999999999994" x14ac:dyDescent="0.5">
      <c r="A1142" s="48" t="s">
        <v>121</v>
      </c>
      <c r="B1142" s="49">
        <v>26.6</v>
      </c>
      <c r="C1142" s="48" t="s">
        <v>1328</v>
      </c>
      <c r="D1142" s="56">
        <v>45674</v>
      </c>
      <c r="E1142" s="48" t="s">
        <v>2687</v>
      </c>
      <c r="F1142" s="48" t="s">
        <v>2688</v>
      </c>
      <c r="G1142" s="57">
        <v>31137003904607</v>
      </c>
      <c r="H1142" s="48" t="s">
        <v>1331</v>
      </c>
      <c r="I1142" s="48" t="s">
        <v>1412</v>
      </c>
      <c r="J1142" s="50">
        <v>26.6</v>
      </c>
    </row>
    <row r="1143" spans="1:10" x14ac:dyDescent="0.5">
      <c r="A1143" s="54" t="s">
        <v>277</v>
      </c>
      <c r="B1143" s="54"/>
      <c r="C1143" s="54"/>
      <c r="D1143" s="54"/>
      <c r="E1143" s="54"/>
      <c r="F1143" s="54"/>
      <c r="G1143" s="54"/>
      <c r="H1143" s="54"/>
      <c r="I1143" s="54"/>
      <c r="J1143" s="55">
        <v>26.6</v>
      </c>
    </row>
    <row r="1147" spans="1:10" ht="10.5" customHeight="1" x14ac:dyDescent="0.5">
      <c r="A1147" s="63" t="s">
        <v>232</v>
      </c>
      <c r="B1147" s="63"/>
      <c r="C1147" s="63"/>
      <c r="D1147" s="63"/>
      <c r="E1147" s="63"/>
      <c r="F1147" s="63"/>
      <c r="G1147" s="63"/>
      <c r="H1147" s="63"/>
      <c r="I1147" s="63"/>
      <c r="J1147" s="63"/>
    </row>
    <row r="1148" spans="1:10" ht="10.5" customHeight="1" x14ac:dyDescent="0.5">
      <c r="A1148" s="64" t="s">
        <v>2689</v>
      </c>
      <c r="B1148" s="64"/>
      <c r="C1148" s="64"/>
      <c r="D1148" s="64"/>
      <c r="E1148" s="64"/>
      <c r="F1148" s="64"/>
      <c r="G1148" s="64"/>
      <c r="H1148" s="64"/>
      <c r="I1148" s="64"/>
      <c r="J1148" s="64"/>
    </row>
    <row r="1150" spans="1:10" ht="37.799999999999997" x14ac:dyDescent="0.5">
      <c r="A1150" s="46" t="s">
        <v>1320</v>
      </c>
      <c r="B1150" s="46" t="s">
        <v>1321</v>
      </c>
      <c r="C1150" s="46" t="s">
        <v>236</v>
      </c>
      <c r="D1150" s="46" t="s">
        <v>1322</v>
      </c>
      <c r="E1150" s="46" t="s">
        <v>1323</v>
      </c>
      <c r="F1150" s="46" t="s">
        <v>1324</v>
      </c>
      <c r="G1150" s="46" t="s">
        <v>235</v>
      </c>
      <c r="H1150" s="46" t="s">
        <v>1325</v>
      </c>
      <c r="I1150" s="46" t="s">
        <v>1326</v>
      </c>
      <c r="J1150" s="47" t="s">
        <v>1327</v>
      </c>
    </row>
    <row r="1151" spans="1:10" ht="50.4" x14ac:dyDescent="0.5">
      <c r="A1151" s="48" t="s">
        <v>40</v>
      </c>
      <c r="B1151" s="49">
        <v>23</v>
      </c>
      <c r="C1151" s="48" t="s">
        <v>1328</v>
      </c>
      <c r="D1151" s="56">
        <v>45667</v>
      </c>
      <c r="E1151" s="48" t="s">
        <v>2690</v>
      </c>
      <c r="F1151" s="48" t="s">
        <v>2691</v>
      </c>
      <c r="G1151" s="57">
        <v>32957005333060</v>
      </c>
      <c r="H1151" s="48" t="s">
        <v>1354</v>
      </c>
      <c r="I1151" s="48" t="s">
        <v>1511</v>
      </c>
      <c r="J1151" s="50">
        <v>23</v>
      </c>
    </row>
    <row r="1152" spans="1:10" ht="63" x14ac:dyDescent="0.5">
      <c r="A1152" s="51" t="s">
        <v>70</v>
      </c>
      <c r="B1152" s="52">
        <v>15</v>
      </c>
      <c r="C1152" s="51" t="s">
        <v>1328</v>
      </c>
      <c r="D1152" s="58">
        <v>45667</v>
      </c>
      <c r="E1152" s="51" t="s">
        <v>2692</v>
      </c>
      <c r="F1152" s="51" t="s">
        <v>2693</v>
      </c>
      <c r="G1152" s="59">
        <v>31191011748019</v>
      </c>
      <c r="H1152" s="51" t="s">
        <v>1331</v>
      </c>
      <c r="I1152" s="51" t="s">
        <v>1511</v>
      </c>
      <c r="J1152" s="53">
        <v>15</v>
      </c>
    </row>
    <row r="1153" spans="1:10" ht="75.599999999999994" x14ac:dyDescent="0.5">
      <c r="A1153" s="48" t="s">
        <v>70</v>
      </c>
      <c r="B1153" s="49">
        <v>17</v>
      </c>
      <c r="C1153" s="48" t="s">
        <v>1328</v>
      </c>
      <c r="D1153" s="56">
        <v>45667</v>
      </c>
      <c r="E1153" s="48" t="s">
        <v>2694</v>
      </c>
      <c r="F1153" s="48" t="s">
        <v>2695</v>
      </c>
      <c r="G1153" s="57">
        <v>31191011898483</v>
      </c>
      <c r="H1153" s="48" t="s">
        <v>1331</v>
      </c>
      <c r="I1153" s="48" t="s">
        <v>1511</v>
      </c>
      <c r="J1153" s="50">
        <v>17</v>
      </c>
    </row>
    <row r="1154" spans="1:10" ht="63" x14ac:dyDescent="0.5">
      <c r="A1154" s="51" t="s">
        <v>113</v>
      </c>
      <c r="B1154" s="52">
        <v>28</v>
      </c>
      <c r="C1154" s="51" t="s">
        <v>1328</v>
      </c>
      <c r="D1154" s="58">
        <v>45674</v>
      </c>
      <c r="E1154" s="51" t="s">
        <v>2696</v>
      </c>
      <c r="F1154" s="51" t="s">
        <v>2697</v>
      </c>
      <c r="G1154" s="59">
        <v>32784001213397</v>
      </c>
      <c r="H1154" s="51" t="s">
        <v>1331</v>
      </c>
      <c r="I1154" s="51" t="s">
        <v>1412</v>
      </c>
      <c r="J1154" s="53">
        <v>28</v>
      </c>
    </row>
    <row r="1155" spans="1:10" ht="63" x14ac:dyDescent="0.5">
      <c r="A1155" s="48" t="s">
        <v>121</v>
      </c>
      <c r="B1155" s="49">
        <v>30</v>
      </c>
      <c r="C1155" s="48" t="s">
        <v>1328</v>
      </c>
      <c r="D1155" s="56">
        <v>45667</v>
      </c>
      <c r="E1155" s="48" t="s">
        <v>2698</v>
      </c>
      <c r="F1155" s="48" t="s">
        <v>2699</v>
      </c>
      <c r="G1155" s="57">
        <v>31137004335983</v>
      </c>
      <c r="H1155" s="48" t="s">
        <v>1331</v>
      </c>
      <c r="I1155" s="48" t="s">
        <v>1511</v>
      </c>
      <c r="J1155" s="50">
        <v>30</v>
      </c>
    </row>
    <row r="1156" spans="1:10" ht="50.4" x14ac:dyDescent="0.5">
      <c r="A1156" s="51" t="s">
        <v>136</v>
      </c>
      <c r="B1156" s="52">
        <v>23</v>
      </c>
      <c r="C1156" s="51" t="s">
        <v>1328</v>
      </c>
      <c r="D1156" s="58">
        <v>45667</v>
      </c>
      <c r="E1156" s="51" t="s">
        <v>2700</v>
      </c>
      <c r="F1156" s="51" t="s">
        <v>2701</v>
      </c>
      <c r="G1156" s="59">
        <v>32904001247209</v>
      </c>
      <c r="H1156" s="51" t="s">
        <v>1481</v>
      </c>
      <c r="I1156" s="51" t="s">
        <v>2249</v>
      </c>
      <c r="J1156" s="53">
        <v>23</v>
      </c>
    </row>
    <row r="1157" spans="1:10" ht="63" x14ac:dyDescent="0.5">
      <c r="A1157" s="48" t="s">
        <v>152</v>
      </c>
      <c r="B1157" s="49">
        <v>6</v>
      </c>
      <c r="C1157" s="48" t="s">
        <v>1328</v>
      </c>
      <c r="D1157" s="56">
        <v>45667</v>
      </c>
      <c r="E1157" s="48" t="s">
        <v>2702</v>
      </c>
      <c r="F1157" s="48" t="s">
        <v>2703</v>
      </c>
      <c r="G1157" s="57">
        <v>31186009527300</v>
      </c>
      <c r="H1157" s="48" t="s">
        <v>1354</v>
      </c>
      <c r="I1157" s="48" t="s">
        <v>1511</v>
      </c>
      <c r="J1157" s="50">
        <v>6</v>
      </c>
    </row>
    <row r="1158" spans="1:10" ht="50.4" x14ac:dyDescent="0.5">
      <c r="A1158" s="51" t="s">
        <v>1373</v>
      </c>
      <c r="B1158" s="52">
        <v>28.5</v>
      </c>
      <c r="C1158" s="51" t="s">
        <v>1328</v>
      </c>
      <c r="D1158" s="58">
        <v>45660</v>
      </c>
      <c r="E1158" s="51" t="s">
        <v>2704</v>
      </c>
      <c r="F1158" s="51" t="s">
        <v>2705</v>
      </c>
      <c r="G1158" s="59">
        <v>31132015120144</v>
      </c>
      <c r="H1158" s="51" t="s">
        <v>1331</v>
      </c>
      <c r="I1158" s="51" t="s">
        <v>2005</v>
      </c>
      <c r="J1158" s="53">
        <v>28.5</v>
      </c>
    </row>
    <row r="1159" spans="1:10" x14ac:dyDescent="0.5">
      <c r="A1159" s="54" t="s">
        <v>277</v>
      </c>
      <c r="B1159" s="54"/>
      <c r="C1159" s="54"/>
      <c r="D1159" s="54"/>
      <c r="E1159" s="54"/>
      <c r="F1159" s="54"/>
      <c r="G1159" s="54"/>
      <c r="H1159" s="54"/>
      <c r="I1159" s="54"/>
      <c r="J1159" s="55">
        <v>170.5</v>
      </c>
    </row>
    <row r="1163" spans="1:10" ht="10.5" customHeight="1" x14ac:dyDescent="0.5">
      <c r="A1163" s="63" t="s">
        <v>232</v>
      </c>
      <c r="B1163" s="63"/>
      <c r="C1163" s="63"/>
      <c r="D1163" s="63"/>
      <c r="E1163" s="63"/>
      <c r="F1163" s="63"/>
      <c r="G1163" s="63"/>
      <c r="H1163" s="63"/>
      <c r="I1163" s="63"/>
      <c r="J1163" s="63"/>
    </row>
    <row r="1164" spans="1:10" ht="10.5" customHeight="1" x14ac:dyDescent="0.5">
      <c r="A1164" s="64" t="s">
        <v>2706</v>
      </c>
      <c r="B1164" s="64"/>
      <c r="C1164" s="64"/>
      <c r="D1164" s="64"/>
      <c r="E1164" s="64"/>
      <c r="F1164" s="64"/>
      <c r="G1164" s="64"/>
      <c r="H1164" s="64"/>
      <c r="I1164" s="64"/>
      <c r="J1164" s="64"/>
    </row>
    <row r="1166" spans="1:10" ht="37.799999999999997" x14ac:dyDescent="0.5">
      <c r="A1166" s="46" t="s">
        <v>1320</v>
      </c>
      <c r="B1166" s="46" t="s">
        <v>1321</v>
      </c>
      <c r="C1166" s="46" t="s">
        <v>236</v>
      </c>
      <c r="D1166" s="46" t="s">
        <v>1322</v>
      </c>
      <c r="E1166" s="46" t="s">
        <v>1323</v>
      </c>
      <c r="F1166" s="46" t="s">
        <v>1324</v>
      </c>
      <c r="G1166" s="46" t="s">
        <v>235</v>
      </c>
      <c r="H1166" s="46" t="s">
        <v>1325</v>
      </c>
      <c r="I1166" s="46" t="s">
        <v>1326</v>
      </c>
      <c r="J1166" s="47" t="s">
        <v>1327</v>
      </c>
    </row>
    <row r="1167" spans="1:10" ht="50.4" x14ac:dyDescent="0.5">
      <c r="A1167" s="48" t="s">
        <v>20</v>
      </c>
      <c r="B1167" s="49">
        <v>29.99</v>
      </c>
      <c r="C1167" s="48" t="s">
        <v>1328</v>
      </c>
      <c r="D1167" s="56">
        <v>45723</v>
      </c>
      <c r="E1167" s="48" t="s">
        <v>2707</v>
      </c>
      <c r="F1167" s="48" t="s">
        <v>2708</v>
      </c>
      <c r="G1167" s="57">
        <v>31338007177105</v>
      </c>
      <c r="H1167" s="48" t="s">
        <v>1331</v>
      </c>
      <c r="I1167" s="48" t="s">
        <v>1495</v>
      </c>
      <c r="J1167" s="50">
        <v>29.99</v>
      </c>
    </row>
    <row r="1168" spans="1:10" ht="63" x14ac:dyDescent="0.5">
      <c r="A1168" s="51" t="s">
        <v>60</v>
      </c>
      <c r="B1168" s="52">
        <v>15</v>
      </c>
      <c r="C1168" s="51" t="s">
        <v>1328</v>
      </c>
      <c r="D1168" s="58">
        <v>45723</v>
      </c>
      <c r="E1168" s="51" t="s">
        <v>2709</v>
      </c>
      <c r="F1168" s="51" t="s">
        <v>2710</v>
      </c>
      <c r="G1168" s="59">
        <v>31942004030132</v>
      </c>
      <c r="H1168" s="51" t="s">
        <v>1331</v>
      </c>
      <c r="I1168" s="51" t="s">
        <v>1495</v>
      </c>
      <c r="J1168" s="53">
        <v>15</v>
      </c>
    </row>
    <row r="1169" spans="1:10" ht="63" x14ac:dyDescent="0.5">
      <c r="A1169" s="48" t="s">
        <v>60</v>
      </c>
      <c r="B1169" s="49">
        <v>16</v>
      </c>
      <c r="C1169" s="48" t="s">
        <v>1328</v>
      </c>
      <c r="D1169" s="56">
        <v>45723</v>
      </c>
      <c r="E1169" s="48" t="s">
        <v>2711</v>
      </c>
      <c r="F1169" s="48" t="s">
        <v>2712</v>
      </c>
      <c r="G1169" s="57">
        <v>31942003755093</v>
      </c>
      <c r="H1169" s="48" t="s">
        <v>1331</v>
      </c>
      <c r="I1169" s="48" t="s">
        <v>1495</v>
      </c>
      <c r="J1169" s="50">
        <v>16</v>
      </c>
    </row>
    <row r="1170" spans="1:10" ht="63" x14ac:dyDescent="0.5">
      <c r="A1170" s="51" t="s">
        <v>58</v>
      </c>
      <c r="B1170" s="52">
        <v>35</v>
      </c>
      <c r="C1170" s="51" t="s">
        <v>1328</v>
      </c>
      <c r="D1170" s="58">
        <v>45723</v>
      </c>
      <c r="E1170" s="51" t="s">
        <v>2713</v>
      </c>
      <c r="F1170" s="51" t="s">
        <v>2714</v>
      </c>
      <c r="G1170" s="59">
        <v>31011002622744</v>
      </c>
      <c r="H1170" s="51" t="s">
        <v>1331</v>
      </c>
      <c r="I1170" s="51" t="s">
        <v>1495</v>
      </c>
      <c r="J1170" s="53">
        <v>35</v>
      </c>
    </row>
    <row r="1171" spans="1:10" ht="63" x14ac:dyDescent="0.5">
      <c r="A1171" s="48" t="s">
        <v>119</v>
      </c>
      <c r="B1171" s="49">
        <v>16</v>
      </c>
      <c r="C1171" s="48" t="s">
        <v>1328</v>
      </c>
      <c r="D1171" s="56">
        <v>45709</v>
      </c>
      <c r="E1171" s="48" t="s">
        <v>2715</v>
      </c>
      <c r="F1171" s="48" t="s">
        <v>2716</v>
      </c>
      <c r="G1171" s="57">
        <v>31320005335299</v>
      </c>
      <c r="H1171" s="48" t="s">
        <v>1331</v>
      </c>
      <c r="I1171" s="48" t="s">
        <v>2299</v>
      </c>
      <c r="J1171" s="50">
        <v>16</v>
      </c>
    </row>
    <row r="1172" spans="1:10" ht="50.4" x14ac:dyDescent="0.5">
      <c r="A1172" s="51" t="s">
        <v>119</v>
      </c>
      <c r="B1172" s="52">
        <v>14</v>
      </c>
      <c r="C1172" s="51" t="s">
        <v>1328</v>
      </c>
      <c r="D1172" s="58">
        <v>45702</v>
      </c>
      <c r="E1172" s="51" t="s">
        <v>2717</v>
      </c>
      <c r="F1172" s="51" t="s">
        <v>2718</v>
      </c>
      <c r="G1172" s="59">
        <v>31320005334623</v>
      </c>
      <c r="H1172" s="51" t="s">
        <v>1331</v>
      </c>
      <c r="I1172" s="51" t="s">
        <v>1454</v>
      </c>
      <c r="J1172" s="53">
        <v>14</v>
      </c>
    </row>
    <row r="1173" spans="1:10" ht="63" x14ac:dyDescent="0.5">
      <c r="A1173" s="48" t="s">
        <v>152</v>
      </c>
      <c r="B1173" s="49">
        <v>26.99</v>
      </c>
      <c r="C1173" s="48" t="s">
        <v>1328</v>
      </c>
      <c r="D1173" s="56">
        <v>45723</v>
      </c>
      <c r="E1173" s="48" t="s">
        <v>2719</v>
      </c>
      <c r="F1173" s="48" t="s">
        <v>2720</v>
      </c>
      <c r="G1173" s="57">
        <v>31186030106173</v>
      </c>
      <c r="H1173" s="48" t="s">
        <v>1331</v>
      </c>
      <c r="I1173" s="48" t="s">
        <v>1495</v>
      </c>
      <c r="J1173" s="50">
        <v>26.99</v>
      </c>
    </row>
    <row r="1174" spans="1:10" x14ac:dyDescent="0.5">
      <c r="A1174" s="54" t="s">
        <v>277</v>
      </c>
      <c r="B1174" s="54"/>
      <c r="C1174" s="54"/>
      <c r="D1174" s="54"/>
      <c r="E1174" s="54"/>
      <c r="F1174" s="54"/>
      <c r="G1174" s="54"/>
      <c r="H1174" s="54"/>
      <c r="I1174" s="54"/>
      <c r="J1174" s="55">
        <v>152.97999999999999</v>
      </c>
    </row>
    <row r="1178" spans="1:10" ht="10.5" customHeight="1" x14ac:dyDescent="0.5">
      <c r="A1178" s="63" t="s">
        <v>232</v>
      </c>
      <c r="B1178" s="63"/>
      <c r="C1178" s="63"/>
      <c r="D1178" s="63"/>
      <c r="E1178" s="63"/>
      <c r="F1178" s="63"/>
      <c r="G1178" s="63"/>
      <c r="H1178" s="63"/>
      <c r="I1178" s="63"/>
      <c r="J1178" s="63"/>
    </row>
    <row r="1179" spans="1:10" ht="10.5" customHeight="1" x14ac:dyDescent="0.5">
      <c r="A1179" s="64" t="s">
        <v>2721</v>
      </c>
      <c r="B1179" s="64"/>
      <c r="C1179" s="64"/>
      <c r="D1179" s="64"/>
      <c r="E1179" s="64"/>
      <c r="F1179" s="64"/>
      <c r="G1179" s="64"/>
      <c r="H1179" s="64"/>
      <c r="I1179" s="64"/>
      <c r="J1179" s="64"/>
    </row>
    <row r="1181" spans="1:10" ht="37.799999999999997" x14ac:dyDescent="0.5">
      <c r="A1181" s="46" t="s">
        <v>1320</v>
      </c>
      <c r="B1181" s="46" t="s">
        <v>1321</v>
      </c>
      <c r="C1181" s="46" t="s">
        <v>236</v>
      </c>
      <c r="D1181" s="46" t="s">
        <v>1322</v>
      </c>
      <c r="E1181" s="46" t="s">
        <v>1323</v>
      </c>
      <c r="F1181" s="46" t="s">
        <v>1324</v>
      </c>
      <c r="G1181" s="46" t="s">
        <v>235</v>
      </c>
      <c r="H1181" s="46" t="s">
        <v>1325</v>
      </c>
      <c r="I1181" s="46" t="s">
        <v>1326</v>
      </c>
      <c r="J1181" s="47" t="s">
        <v>1327</v>
      </c>
    </row>
    <row r="1182" spans="1:10" ht="63" x14ac:dyDescent="0.5">
      <c r="A1182" s="48" t="s">
        <v>42</v>
      </c>
      <c r="B1182" s="49">
        <v>12.74</v>
      </c>
      <c r="C1182" s="48" t="s">
        <v>1328</v>
      </c>
      <c r="D1182" s="56">
        <v>45674</v>
      </c>
      <c r="E1182" s="48" t="s">
        <v>2722</v>
      </c>
      <c r="F1182" s="48" t="s">
        <v>2723</v>
      </c>
      <c r="G1182" s="57">
        <v>31531005174930</v>
      </c>
      <c r="H1182" s="48" t="s">
        <v>1425</v>
      </c>
      <c r="I1182" s="48" t="s">
        <v>1778</v>
      </c>
      <c r="J1182" s="50">
        <v>12.74</v>
      </c>
    </row>
    <row r="1183" spans="1:10" ht="63" x14ac:dyDescent="0.5">
      <c r="A1183" s="51" t="s">
        <v>34</v>
      </c>
      <c r="B1183" s="52">
        <v>17</v>
      </c>
      <c r="C1183" s="51" t="s">
        <v>1328</v>
      </c>
      <c r="D1183" s="58">
        <v>45674</v>
      </c>
      <c r="E1183" s="51" t="s">
        <v>2724</v>
      </c>
      <c r="F1183" s="51" t="s">
        <v>2725</v>
      </c>
      <c r="G1183" s="59">
        <v>31437005618530</v>
      </c>
      <c r="H1183" s="51" t="s">
        <v>1331</v>
      </c>
      <c r="I1183" s="51" t="s">
        <v>1778</v>
      </c>
      <c r="J1183" s="53">
        <v>17</v>
      </c>
    </row>
    <row r="1184" spans="1:10" ht="63" x14ac:dyDescent="0.5">
      <c r="A1184" s="48" t="s">
        <v>58</v>
      </c>
      <c r="B1184" s="49">
        <v>15</v>
      </c>
      <c r="C1184" s="48" t="s">
        <v>1328</v>
      </c>
      <c r="D1184" s="56">
        <v>45674</v>
      </c>
      <c r="E1184" s="48" t="s">
        <v>2726</v>
      </c>
      <c r="F1184" s="48" t="s">
        <v>2727</v>
      </c>
      <c r="G1184" s="57">
        <v>31011001577931</v>
      </c>
      <c r="H1184" s="48" t="s">
        <v>2728</v>
      </c>
      <c r="I1184" s="48" t="s">
        <v>1778</v>
      </c>
      <c r="J1184" s="50">
        <v>15</v>
      </c>
    </row>
    <row r="1185" spans="1:10" ht="63" x14ac:dyDescent="0.5">
      <c r="A1185" s="51" t="s">
        <v>58</v>
      </c>
      <c r="B1185" s="52">
        <v>15</v>
      </c>
      <c r="C1185" s="51" t="s">
        <v>1328</v>
      </c>
      <c r="D1185" s="58">
        <v>45674</v>
      </c>
      <c r="E1185" s="51" t="s">
        <v>2729</v>
      </c>
      <c r="F1185" s="51" t="s">
        <v>2730</v>
      </c>
      <c r="G1185" s="59">
        <v>31011001138924</v>
      </c>
      <c r="H1185" s="51" t="s">
        <v>2728</v>
      </c>
      <c r="I1185" s="51" t="s">
        <v>1778</v>
      </c>
      <c r="J1185" s="53">
        <v>15</v>
      </c>
    </row>
    <row r="1186" spans="1:10" ht="63" x14ac:dyDescent="0.5">
      <c r="A1186" s="48" t="s">
        <v>66</v>
      </c>
      <c r="B1186" s="49">
        <v>32</v>
      </c>
      <c r="C1186" s="48" t="s">
        <v>1328</v>
      </c>
      <c r="D1186" s="56">
        <v>45681</v>
      </c>
      <c r="E1186" s="48" t="s">
        <v>2731</v>
      </c>
      <c r="F1186" s="48" t="s">
        <v>2732</v>
      </c>
      <c r="G1186" s="57">
        <v>31886002505589</v>
      </c>
      <c r="H1186" s="48" t="s">
        <v>1331</v>
      </c>
      <c r="I1186" s="48" t="s">
        <v>1478</v>
      </c>
      <c r="J1186" s="50">
        <v>32</v>
      </c>
    </row>
    <row r="1187" spans="1:10" ht="50.4" x14ac:dyDescent="0.5">
      <c r="A1187" s="51" t="s">
        <v>70</v>
      </c>
      <c r="B1187" s="52">
        <v>8</v>
      </c>
      <c r="C1187" s="51" t="s">
        <v>1328</v>
      </c>
      <c r="D1187" s="58">
        <v>45688</v>
      </c>
      <c r="E1187" s="51" t="s">
        <v>2733</v>
      </c>
      <c r="F1187" s="51" t="s">
        <v>2734</v>
      </c>
      <c r="G1187" s="59">
        <v>31191012676672</v>
      </c>
      <c r="H1187" s="51" t="s">
        <v>1331</v>
      </c>
      <c r="I1187" s="51" t="s">
        <v>1636</v>
      </c>
      <c r="J1187" s="53">
        <v>8</v>
      </c>
    </row>
    <row r="1188" spans="1:10" ht="63" x14ac:dyDescent="0.5">
      <c r="A1188" s="48" t="s">
        <v>70</v>
      </c>
      <c r="B1188" s="49">
        <v>10</v>
      </c>
      <c r="C1188" s="48" t="s">
        <v>1328</v>
      </c>
      <c r="D1188" s="56">
        <v>45688</v>
      </c>
      <c r="E1188" s="48" t="s">
        <v>2735</v>
      </c>
      <c r="F1188" s="48" t="s">
        <v>2736</v>
      </c>
      <c r="G1188" s="57">
        <v>31191013269832</v>
      </c>
      <c r="H1188" s="48" t="s">
        <v>1331</v>
      </c>
      <c r="I1188" s="48" t="s">
        <v>1636</v>
      </c>
      <c r="J1188" s="50">
        <v>10</v>
      </c>
    </row>
    <row r="1189" spans="1:10" ht="50.4" x14ac:dyDescent="0.5">
      <c r="A1189" s="51" t="s">
        <v>70</v>
      </c>
      <c r="B1189" s="52">
        <v>19</v>
      </c>
      <c r="C1189" s="51" t="s">
        <v>1328</v>
      </c>
      <c r="D1189" s="58">
        <v>45660</v>
      </c>
      <c r="E1189" s="51" t="s">
        <v>2737</v>
      </c>
      <c r="F1189" s="51" t="s">
        <v>2738</v>
      </c>
      <c r="G1189" s="59">
        <v>31191010688877</v>
      </c>
      <c r="H1189" s="51" t="s">
        <v>1415</v>
      </c>
      <c r="I1189" s="51" t="s">
        <v>1871</v>
      </c>
      <c r="J1189" s="53">
        <v>19</v>
      </c>
    </row>
    <row r="1190" spans="1:10" ht="63" x14ac:dyDescent="0.5">
      <c r="A1190" s="48" t="s">
        <v>72</v>
      </c>
      <c r="B1190" s="49">
        <v>30</v>
      </c>
      <c r="C1190" s="48" t="s">
        <v>1328</v>
      </c>
      <c r="D1190" s="56">
        <v>45681</v>
      </c>
      <c r="E1190" s="48" t="s">
        <v>2739</v>
      </c>
      <c r="F1190" s="48" t="s">
        <v>2740</v>
      </c>
      <c r="G1190" s="57">
        <v>31134005430517</v>
      </c>
      <c r="H1190" s="48" t="s">
        <v>1331</v>
      </c>
      <c r="I1190" s="48" t="s">
        <v>1478</v>
      </c>
      <c r="J1190" s="50">
        <v>30</v>
      </c>
    </row>
    <row r="1191" spans="1:10" ht="63" x14ac:dyDescent="0.5">
      <c r="A1191" s="51" t="s">
        <v>78</v>
      </c>
      <c r="B1191" s="52">
        <v>26</v>
      </c>
      <c r="C1191" s="51" t="s">
        <v>1328</v>
      </c>
      <c r="D1191" s="58">
        <v>45681</v>
      </c>
      <c r="E1191" s="51" t="s">
        <v>2741</v>
      </c>
      <c r="F1191" s="51" t="s">
        <v>2742</v>
      </c>
      <c r="G1191" s="59">
        <v>31249003254717</v>
      </c>
      <c r="H1191" s="51" t="s">
        <v>1331</v>
      </c>
      <c r="I1191" s="51" t="s">
        <v>1478</v>
      </c>
      <c r="J1191" s="53">
        <v>26</v>
      </c>
    </row>
    <row r="1192" spans="1:10" ht="50.4" x14ac:dyDescent="0.5">
      <c r="A1192" s="48" t="s">
        <v>84</v>
      </c>
      <c r="B1192" s="49">
        <v>5.99</v>
      </c>
      <c r="C1192" s="48" t="s">
        <v>1328</v>
      </c>
      <c r="D1192" s="56">
        <v>45674</v>
      </c>
      <c r="E1192" s="48" t="s">
        <v>2743</v>
      </c>
      <c r="F1192" s="48" t="s">
        <v>2744</v>
      </c>
      <c r="G1192" s="57">
        <v>31316004076942</v>
      </c>
      <c r="H1192" s="48" t="s">
        <v>1331</v>
      </c>
      <c r="I1192" s="48" t="s">
        <v>1778</v>
      </c>
      <c r="J1192" s="50">
        <v>5.99</v>
      </c>
    </row>
    <row r="1193" spans="1:10" ht="50.4" x14ac:dyDescent="0.5">
      <c r="A1193" s="51" t="s">
        <v>102</v>
      </c>
      <c r="B1193" s="52">
        <v>12.99</v>
      </c>
      <c r="C1193" s="51" t="s">
        <v>1328</v>
      </c>
      <c r="D1193" s="58">
        <v>45674</v>
      </c>
      <c r="E1193" s="51" t="s">
        <v>2745</v>
      </c>
      <c r="F1193" s="51" t="s">
        <v>2746</v>
      </c>
      <c r="G1193" s="59">
        <v>31279005173888</v>
      </c>
      <c r="H1193" s="51" t="s">
        <v>1425</v>
      </c>
      <c r="I1193" s="51" t="s">
        <v>1778</v>
      </c>
      <c r="J1193" s="53">
        <v>12.99</v>
      </c>
    </row>
    <row r="1194" spans="1:10" ht="50.4" x14ac:dyDescent="0.5">
      <c r="A1194" s="48" t="s">
        <v>102</v>
      </c>
      <c r="B1194" s="49">
        <v>14.99</v>
      </c>
      <c r="C1194" s="48" t="s">
        <v>1328</v>
      </c>
      <c r="D1194" s="56">
        <v>45674</v>
      </c>
      <c r="E1194" s="48" t="s">
        <v>2747</v>
      </c>
      <c r="F1194" s="48" t="s">
        <v>2748</v>
      </c>
      <c r="G1194" s="57">
        <v>31279005172906</v>
      </c>
      <c r="H1194" s="48" t="s">
        <v>1425</v>
      </c>
      <c r="I1194" s="48" t="s">
        <v>1778</v>
      </c>
      <c r="J1194" s="50">
        <v>14.99</v>
      </c>
    </row>
    <row r="1195" spans="1:10" ht="50.4" x14ac:dyDescent="0.5">
      <c r="A1195" s="51" t="s">
        <v>100</v>
      </c>
      <c r="B1195" s="52">
        <v>30</v>
      </c>
      <c r="C1195" s="51" t="s">
        <v>1328</v>
      </c>
      <c r="D1195" s="58">
        <v>45730</v>
      </c>
      <c r="E1195" s="51" t="s">
        <v>2749</v>
      </c>
      <c r="F1195" s="51" t="s">
        <v>2750</v>
      </c>
      <c r="G1195" s="59">
        <v>31992001702613</v>
      </c>
      <c r="H1195" s="51" t="s">
        <v>1415</v>
      </c>
      <c r="I1195" s="51" t="s">
        <v>2239</v>
      </c>
      <c r="J1195" s="53">
        <v>30</v>
      </c>
    </row>
    <row r="1196" spans="1:10" ht="63" x14ac:dyDescent="0.5">
      <c r="A1196" s="48" t="s">
        <v>107</v>
      </c>
      <c r="B1196" s="49">
        <v>12</v>
      </c>
      <c r="C1196" s="48" t="s">
        <v>1328</v>
      </c>
      <c r="D1196" s="56">
        <v>45674</v>
      </c>
      <c r="E1196" s="48" t="s">
        <v>2751</v>
      </c>
      <c r="F1196" s="48" t="s">
        <v>2723</v>
      </c>
      <c r="G1196" s="57">
        <v>31311005065671</v>
      </c>
      <c r="H1196" s="48" t="s">
        <v>1425</v>
      </c>
      <c r="I1196" s="48" t="s">
        <v>1778</v>
      </c>
      <c r="J1196" s="50">
        <v>12</v>
      </c>
    </row>
    <row r="1197" spans="1:10" ht="214.2" x14ac:dyDescent="0.5">
      <c r="A1197" s="51" t="s">
        <v>138</v>
      </c>
      <c r="B1197" s="52">
        <v>20</v>
      </c>
      <c r="C1197" s="51" t="s">
        <v>1328</v>
      </c>
      <c r="D1197" s="58">
        <v>45709</v>
      </c>
      <c r="E1197" s="51" t="s">
        <v>2752</v>
      </c>
      <c r="F1197" s="51" t="s">
        <v>2753</v>
      </c>
      <c r="G1197" s="59">
        <v>36878001428488</v>
      </c>
      <c r="H1197" s="51" t="s">
        <v>1331</v>
      </c>
      <c r="I1197" s="51" t="s">
        <v>2754</v>
      </c>
      <c r="J1197" s="53">
        <v>20</v>
      </c>
    </row>
    <row r="1198" spans="1:10" ht="50.4" x14ac:dyDescent="0.5">
      <c r="A1198" s="48" t="s">
        <v>130</v>
      </c>
      <c r="B1198" s="49">
        <v>26</v>
      </c>
      <c r="C1198" s="48" t="s">
        <v>1328</v>
      </c>
      <c r="D1198" s="56">
        <v>45737</v>
      </c>
      <c r="E1198" s="48" t="s">
        <v>2755</v>
      </c>
      <c r="F1198" s="48" t="s">
        <v>2756</v>
      </c>
      <c r="G1198" s="57">
        <v>31486004114850</v>
      </c>
      <c r="H1198" s="48" t="s">
        <v>1415</v>
      </c>
      <c r="I1198" s="48" t="s">
        <v>1409</v>
      </c>
      <c r="J1198" s="50">
        <v>26</v>
      </c>
    </row>
    <row r="1199" spans="1:10" ht="75.599999999999994" x14ac:dyDescent="0.5">
      <c r="A1199" s="51" t="s">
        <v>152</v>
      </c>
      <c r="B1199" s="52">
        <v>34</v>
      </c>
      <c r="C1199" s="51" t="s">
        <v>1328</v>
      </c>
      <c r="D1199" s="58">
        <v>45660</v>
      </c>
      <c r="E1199" s="51" t="s">
        <v>2757</v>
      </c>
      <c r="F1199" s="51" t="s">
        <v>2758</v>
      </c>
      <c r="G1199" s="59">
        <v>31186006667463</v>
      </c>
      <c r="H1199" s="51" t="s">
        <v>1331</v>
      </c>
      <c r="I1199" s="51" t="s">
        <v>1358</v>
      </c>
      <c r="J1199" s="53">
        <v>34</v>
      </c>
    </row>
    <row r="1200" spans="1:10" ht="50.4" x14ac:dyDescent="0.5">
      <c r="A1200" s="48" t="s">
        <v>152</v>
      </c>
      <c r="B1200" s="49">
        <v>19.989999999999998</v>
      </c>
      <c r="C1200" s="48" t="s">
        <v>1328</v>
      </c>
      <c r="D1200" s="56">
        <v>45674</v>
      </c>
      <c r="E1200" s="48" t="s">
        <v>2759</v>
      </c>
      <c r="F1200" s="48" t="s">
        <v>2428</v>
      </c>
      <c r="G1200" s="57">
        <v>31186030302004</v>
      </c>
      <c r="H1200" s="48" t="s">
        <v>1331</v>
      </c>
      <c r="I1200" s="48" t="s">
        <v>1778</v>
      </c>
      <c r="J1200" s="50">
        <v>19.989999999999998</v>
      </c>
    </row>
    <row r="1201" spans="1:10" ht="63" x14ac:dyDescent="0.5">
      <c r="A1201" s="51" t="s">
        <v>152</v>
      </c>
      <c r="B1201" s="52">
        <v>34.99</v>
      </c>
      <c r="C1201" s="51" t="s">
        <v>1328</v>
      </c>
      <c r="D1201" s="58">
        <v>45660</v>
      </c>
      <c r="E1201" s="51" t="s">
        <v>2760</v>
      </c>
      <c r="F1201" s="51" t="s">
        <v>2761</v>
      </c>
      <c r="G1201" s="59">
        <v>31186020187563</v>
      </c>
      <c r="H1201" s="51" t="s">
        <v>1677</v>
      </c>
      <c r="I1201" s="51" t="s">
        <v>1871</v>
      </c>
      <c r="J1201" s="53">
        <v>34.99</v>
      </c>
    </row>
    <row r="1202" spans="1:10" ht="63" x14ac:dyDescent="0.5">
      <c r="A1202" s="48" t="s">
        <v>152</v>
      </c>
      <c r="B1202" s="49">
        <v>29</v>
      </c>
      <c r="C1202" s="48" t="s">
        <v>1328</v>
      </c>
      <c r="D1202" s="56">
        <v>45667</v>
      </c>
      <c r="E1202" s="48" t="s">
        <v>2762</v>
      </c>
      <c r="F1202" s="48" t="s">
        <v>2763</v>
      </c>
      <c r="G1202" s="57">
        <v>31186007129570</v>
      </c>
      <c r="H1202" s="48" t="s">
        <v>2049</v>
      </c>
      <c r="I1202" s="48" t="s">
        <v>2227</v>
      </c>
      <c r="J1202" s="50">
        <v>29</v>
      </c>
    </row>
    <row r="1203" spans="1:10" ht="63" x14ac:dyDescent="0.5">
      <c r="A1203" s="51" t="s">
        <v>1373</v>
      </c>
      <c r="B1203" s="52">
        <v>12.99</v>
      </c>
      <c r="C1203" s="51" t="s">
        <v>1328</v>
      </c>
      <c r="D1203" s="58">
        <v>45730</v>
      </c>
      <c r="E1203" s="51" t="s">
        <v>2764</v>
      </c>
      <c r="F1203" s="51" t="s">
        <v>2765</v>
      </c>
      <c r="G1203" s="59">
        <v>31132015872579</v>
      </c>
      <c r="H1203" s="51" t="s">
        <v>1331</v>
      </c>
      <c r="I1203" s="51" t="s">
        <v>1540</v>
      </c>
      <c r="J1203" s="53">
        <v>12.99</v>
      </c>
    </row>
    <row r="1204" spans="1:10" ht="63" x14ac:dyDescent="0.5">
      <c r="A1204" s="48" t="s">
        <v>158</v>
      </c>
      <c r="B1204" s="49">
        <v>18</v>
      </c>
      <c r="C1204" s="48" t="s">
        <v>1328</v>
      </c>
      <c r="D1204" s="56">
        <v>45737</v>
      </c>
      <c r="E1204" s="48" t="s">
        <v>2766</v>
      </c>
      <c r="F1204" s="48" t="s">
        <v>2767</v>
      </c>
      <c r="G1204" s="57">
        <v>31965002751409</v>
      </c>
      <c r="H1204" s="48" t="s">
        <v>1331</v>
      </c>
      <c r="I1204" s="48" t="s">
        <v>1587</v>
      </c>
      <c r="J1204" s="50">
        <v>18</v>
      </c>
    </row>
    <row r="1205" spans="1:10" ht="50.4" x14ac:dyDescent="0.5">
      <c r="A1205" s="51" t="s">
        <v>183</v>
      </c>
      <c r="B1205" s="52">
        <v>19.7</v>
      </c>
      <c r="C1205" s="51" t="s">
        <v>1328</v>
      </c>
      <c r="D1205" s="58">
        <v>45674</v>
      </c>
      <c r="E1205" s="51" t="s">
        <v>2768</v>
      </c>
      <c r="F1205" s="51" t="s">
        <v>2769</v>
      </c>
      <c r="G1205" s="59">
        <v>30053008761606</v>
      </c>
      <c r="H1205" s="51" t="s">
        <v>2728</v>
      </c>
      <c r="I1205" s="51" t="s">
        <v>1778</v>
      </c>
      <c r="J1205" s="53">
        <v>19.7</v>
      </c>
    </row>
    <row r="1206" spans="1:10" ht="50.4" x14ac:dyDescent="0.5">
      <c r="A1206" s="48" t="s">
        <v>142</v>
      </c>
      <c r="B1206" s="49">
        <v>23</v>
      </c>
      <c r="C1206" s="48" t="s">
        <v>1328</v>
      </c>
      <c r="D1206" s="56">
        <v>45688</v>
      </c>
      <c r="E1206" s="48" t="s">
        <v>2770</v>
      </c>
      <c r="F1206" s="48" t="s">
        <v>2771</v>
      </c>
      <c r="G1206" s="57">
        <v>32147000480658</v>
      </c>
      <c r="H1206" s="48" t="s">
        <v>1331</v>
      </c>
      <c r="I1206" s="48" t="s">
        <v>1905</v>
      </c>
      <c r="J1206" s="50">
        <v>23</v>
      </c>
    </row>
    <row r="1207" spans="1:10" ht="63" x14ac:dyDescent="0.5">
      <c r="A1207" s="51" t="s">
        <v>2659</v>
      </c>
      <c r="B1207" s="52">
        <v>11</v>
      </c>
      <c r="C1207" s="51" t="s">
        <v>1328</v>
      </c>
      <c r="D1207" s="58">
        <v>45737</v>
      </c>
      <c r="E1207" s="51" t="s">
        <v>2772</v>
      </c>
      <c r="F1207" s="51" t="s">
        <v>2773</v>
      </c>
      <c r="G1207" s="59">
        <v>31321008432554</v>
      </c>
      <c r="H1207" s="51" t="s">
        <v>1331</v>
      </c>
      <c r="I1207" s="51" t="s">
        <v>2246</v>
      </c>
      <c r="J1207" s="53">
        <v>11</v>
      </c>
    </row>
    <row r="1208" spans="1:10" ht="50.4" x14ac:dyDescent="0.5">
      <c r="A1208" s="48" t="s">
        <v>2659</v>
      </c>
      <c r="B1208" s="49">
        <v>12</v>
      </c>
      <c r="C1208" s="48" t="s">
        <v>1328</v>
      </c>
      <c r="D1208" s="56">
        <v>45737</v>
      </c>
      <c r="E1208" s="48" t="s">
        <v>2774</v>
      </c>
      <c r="F1208" s="48" t="s">
        <v>2775</v>
      </c>
      <c r="G1208" s="57">
        <v>31321008432547</v>
      </c>
      <c r="H1208" s="48" t="s">
        <v>1331</v>
      </c>
      <c r="I1208" s="48" t="s">
        <v>2246</v>
      </c>
      <c r="J1208" s="50">
        <v>12</v>
      </c>
    </row>
    <row r="1209" spans="1:10" ht="50.4" x14ac:dyDescent="0.5">
      <c r="A1209" s="51" t="s">
        <v>205</v>
      </c>
      <c r="B1209" s="52">
        <v>22</v>
      </c>
      <c r="C1209" s="51" t="s">
        <v>1328</v>
      </c>
      <c r="D1209" s="58">
        <v>45674</v>
      </c>
      <c r="E1209" s="51" t="s">
        <v>2776</v>
      </c>
      <c r="F1209" s="51" t="s">
        <v>2777</v>
      </c>
      <c r="G1209" s="59">
        <v>32990001314867</v>
      </c>
      <c r="H1209" s="51" t="s">
        <v>1331</v>
      </c>
      <c r="I1209" s="51" t="s">
        <v>1778</v>
      </c>
      <c r="J1209" s="53">
        <v>22</v>
      </c>
    </row>
    <row r="1210" spans="1:10" ht="63" x14ac:dyDescent="0.5">
      <c r="A1210" s="48" t="s">
        <v>217</v>
      </c>
      <c r="B1210" s="49">
        <v>16.14</v>
      </c>
      <c r="C1210" s="48" t="s">
        <v>1328</v>
      </c>
      <c r="D1210" s="56">
        <v>45674</v>
      </c>
      <c r="E1210" s="48" t="s">
        <v>2778</v>
      </c>
      <c r="F1210" s="48" t="s">
        <v>2779</v>
      </c>
      <c r="G1210" s="57">
        <v>31404003575344</v>
      </c>
      <c r="H1210" s="48" t="s">
        <v>1331</v>
      </c>
      <c r="I1210" s="48" t="s">
        <v>1778</v>
      </c>
      <c r="J1210" s="50">
        <v>16.14</v>
      </c>
    </row>
    <row r="1211" spans="1:10" x14ac:dyDescent="0.5">
      <c r="A1211" s="54" t="s">
        <v>277</v>
      </c>
      <c r="B1211" s="54"/>
      <c r="C1211" s="54"/>
      <c r="D1211" s="54"/>
      <c r="E1211" s="54"/>
      <c r="F1211" s="54"/>
      <c r="G1211" s="54"/>
      <c r="H1211" s="54"/>
      <c r="I1211" s="54"/>
      <c r="J1211" s="55">
        <v>559.52</v>
      </c>
    </row>
    <row r="1215" spans="1:10" ht="10.5" customHeight="1" x14ac:dyDescent="0.5">
      <c r="A1215" s="63" t="s">
        <v>232</v>
      </c>
      <c r="B1215" s="63"/>
      <c r="C1215" s="63"/>
      <c r="D1215" s="63"/>
      <c r="E1215" s="63"/>
      <c r="F1215" s="63"/>
      <c r="G1215" s="63"/>
      <c r="H1215" s="63"/>
      <c r="I1215" s="63"/>
      <c r="J1215" s="63"/>
    </row>
    <row r="1216" spans="1:10" ht="10.5" customHeight="1" x14ac:dyDescent="0.5">
      <c r="A1216" s="64" t="s">
        <v>2780</v>
      </c>
      <c r="B1216" s="64"/>
      <c r="C1216" s="64"/>
      <c r="D1216" s="64"/>
      <c r="E1216" s="64"/>
      <c r="F1216" s="64"/>
      <c r="G1216" s="64"/>
      <c r="H1216" s="64"/>
      <c r="I1216" s="64"/>
      <c r="J1216" s="64"/>
    </row>
    <row r="1218" spans="1:10" ht="37.799999999999997" x14ac:dyDescent="0.5">
      <c r="A1218" s="46" t="s">
        <v>1320</v>
      </c>
      <c r="B1218" s="46" t="s">
        <v>1321</v>
      </c>
      <c r="C1218" s="46" t="s">
        <v>236</v>
      </c>
      <c r="D1218" s="46" t="s">
        <v>1322</v>
      </c>
      <c r="E1218" s="46" t="s">
        <v>1323</v>
      </c>
      <c r="F1218" s="46" t="s">
        <v>1324</v>
      </c>
      <c r="G1218" s="46" t="s">
        <v>235</v>
      </c>
      <c r="H1218" s="46" t="s">
        <v>1325</v>
      </c>
      <c r="I1218" s="46" t="s">
        <v>1326</v>
      </c>
      <c r="J1218" s="47" t="s">
        <v>1327</v>
      </c>
    </row>
    <row r="1219" spans="1:10" ht="63" x14ac:dyDescent="0.5">
      <c r="A1219" s="48" t="s">
        <v>70</v>
      </c>
      <c r="B1219" s="49">
        <v>19</v>
      </c>
      <c r="C1219" s="48" t="s">
        <v>1328</v>
      </c>
      <c r="D1219" s="56">
        <v>45730</v>
      </c>
      <c r="E1219" s="48" t="s">
        <v>2781</v>
      </c>
      <c r="F1219" s="48" t="s">
        <v>2782</v>
      </c>
      <c r="G1219" s="57">
        <v>31191013107362</v>
      </c>
      <c r="H1219" s="48" t="s">
        <v>1331</v>
      </c>
      <c r="I1219" s="48" t="s">
        <v>1540</v>
      </c>
      <c r="J1219" s="50">
        <v>19</v>
      </c>
    </row>
    <row r="1220" spans="1:10" ht="63" x14ac:dyDescent="0.5">
      <c r="A1220" s="51" t="s">
        <v>84</v>
      </c>
      <c r="B1220" s="52">
        <v>16.38</v>
      </c>
      <c r="C1220" s="51" t="s">
        <v>1328</v>
      </c>
      <c r="D1220" s="58">
        <v>45695</v>
      </c>
      <c r="E1220" s="51" t="s">
        <v>2783</v>
      </c>
      <c r="F1220" s="51" t="s">
        <v>2784</v>
      </c>
      <c r="G1220" s="59">
        <v>31316000700198</v>
      </c>
      <c r="H1220" s="51" t="s">
        <v>1331</v>
      </c>
      <c r="I1220" s="51" t="s">
        <v>1350</v>
      </c>
      <c r="J1220" s="53">
        <v>16.38</v>
      </c>
    </row>
    <row r="1221" spans="1:10" ht="63" x14ac:dyDescent="0.5">
      <c r="A1221" s="48" t="s">
        <v>86</v>
      </c>
      <c r="B1221" s="49">
        <v>12.99</v>
      </c>
      <c r="C1221" s="48" t="s">
        <v>1328</v>
      </c>
      <c r="D1221" s="56">
        <v>45744</v>
      </c>
      <c r="E1221" s="48" t="s">
        <v>2785</v>
      </c>
      <c r="F1221" s="48" t="s">
        <v>2786</v>
      </c>
      <c r="G1221" s="57">
        <v>30052006510890</v>
      </c>
      <c r="H1221" s="48" t="s">
        <v>1331</v>
      </c>
      <c r="I1221" s="48" t="s">
        <v>1524</v>
      </c>
      <c r="J1221" s="50">
        <v>12.99</v>
      </c>
    </row>
    <row r="1222" spans="1:10" x14ac:dyDescent="0.5">
      <c r="A1222" s="54" t="s">
        <v>277</v>
      </c>
      <c r="B1222" s="54"/>
      <c r="C1222" s="54"/>
      <c r="D1222" s="54"/>
      <c r="E1222" s="54"/>
      <c r="F1222" s="54"/>
      <c r="G1222" s="54"/>
      <c r="H1222" s="54"/>
      <c r="I1222" s="54"/>
      <c r="J1222" s="55">
        <v>48.37</v>
      </c>
    </row>
    <row r="1226" spans="1:10" ht="10.5" customHeight="1" x14ac:dyDescent="0.5">
      <c r="A1226" s="63" t="s">
        <v>232</v>
      </c>
      <c r="B1226" s="63"/>
      <c r="C1226" s="63"/>
      <c r="D1226" s="63"/>
      <c r="E1226" s="63"/>
      <c r="F1226" s="63"/>
      <c r="G1226" s="63"/>
      <c r="H1226" s="63"/>
      <c r="I1226" s="63"/>
      <c r="J1226" s="63"/>
    </row>
    <row r="1227" spans="1:10" ht="10.5" customHeight="1" x14ac:dyDescent="0.5">
      <c r="A1227" s="64" t="s">
        <v>2787</v>
      </c>
      <c r="B1227" s="64"/>
      <c r="C1227" s="64"/>
      <c r="D1227" s="64"/>
      <c r="E1227" s="64"/>
      <c r="F1227" s="64"/>
      <c r="G1227" s="64"/>
      <c r="H1227" s="64"/>
      <c r="I1227" s="64"/>
      <c r="J1227" s="64"/>
    </row>
    <row r="1229" spans="1:10" ht="37.799999999999997" x14ac:dyDescent="0.5">
      <c r="A1229" s="46" t="s">
        <v>1320</v>
      </c>
      <c r="B1229" s="46" t="s">
        <v>1321</v>
      </c>
      <c r="C1229" s="46" t="s">
        <v>236</v>
      </c>
      <c r="D1229" s="46" t="s">
        <v>1322</v>
      </c>
      <c r="E1229" s="46" t="s">
        <v>1323</v>
      </c>
      <c r="F1229" s="46" t="s">
        <v>1324</v>
      </c>
      <c r="G1229" s="46" t="s">
        <v>235</v>
      </c>
      <c r="H1229" s="46" t="s">
        <v>1325</v>
      </c>
      <c r="I1229" s="46" t="s">
        <v>1326</v>
      </c>
      <c r="J1229" s="47" t="s">
        <v>1327</v>
      </c>
    </row>
    <row r="1230" spans="1:10" ht="63" x14ac:dyDescent="0.5">
      <c r="A1230" s="48" t="s">
        <v>76</v>
      </c>
      <c r="B1230" s="49">
        <v>22.4</v>
      </c>
      <c r="C1230" s="48" t="s">
        <v>1328</v>
      </c>
      <c r="D1230" s="56">
        <v>45744</v>
      </c>
      <c r="E1230" s="48" t="s">
        <v>2788</v>
      </c>
      <c r="F1230" s="48" t="s">
        <v>2789</v>
      </c>
      <c r="G1230" s="57">
        <v>32778002439621</v>
      </c>
      <c r="H1230" s="48" t="s">
        <v>1331</v>
      </c>
      <c r="I1230" s="48" t="s">
        <v>1426</v>
      </c>
      <c r="J1230" s="50">
        <v>22.4</v>
      </c>
    </row>
    <row r="1231" spans="1:10" ht="63" x14ac:dyDescent="0.5">
      <c r="A1231" s="51" t="s">
        <v>1373</v>
      </c>
      <c r="B1231" s="52">
        <v>24.99</v>
      </c>
      <c r="C1231" s="51" t="s">
        <v>1328</v>
      </c>
      <c r="D1231" s="58">
        <v>45730</v>
      </c>
      <c r="E1231" s="51" t="s">
        <v>2790</v>
      </c>
      <c r="F1231" s="51" t="s">
        <v>2791</v>
      </c>
      <c r="G1231" s="59">
        <v>31132015821931</v>
      </c>
      <c r="H1231" s="51" t="s">
        <v>1331</v>
      </c>
      <c r="I1231" s="51" t="s">
        <v>1332</v>
      </c>
      <c r="J1231" s="53">
        <v>24.99</v>
      </c>
    </row>
    <row r="1232" spans="1:10" ht="63" x14ac:dyDescent="0.5">
      <c r="A1232" s="48" t="s">
        <v>167</v>
      </c>
      <c r="B1232" s="49">
        <v>27</v>
      </c>
      <c r="C1232" s="48" t="s">
        <v>1328</v>
      </c>
      <c r="D1232" s="56">
        <v>45737</v>
      </c>
      <c r="E1232" s="48" t="s">
        <v>2792</v>
      </c>
      <c r="F1232" s="48" t="s">
        <v>2793</v>
      </c>
      <c r="G1232" s="57">
        <v>36087001108690</v>
      </c>
      <c r="H1232" s="48" t="s">
        <v>1331</v>
      </c>
      <c r="I1232" s="48" t="s">
        <v>2246</v>
      </c>
      <c r="J1232" s="50">
        <v>27</v>
      </c>
    </row>
    <row r="1233" spans="1:10" x14ac:dyDescent="0.5">
      <c r="A1233" s="54" t="s">
        <v>277</v>
      </c>
      <c r="B1233" s="54"/>
      <c r="C1233" s="54"/>
      <c r="D1233" s="54"/>
      <c r="E1233" s="54"/>
      <c r="F1233" s="54"/>
      <c r="G1233" s="54"/>
      <c r="H1233" s="54"/>
      <c r="I1233" s="54"/>
      <c r="J1233" s="55">
        <v>74.39</v>
      </c>
    </row>
    <row r="1237" spans="1:10" ht="10.5" customHeight="1" x14ac:dyDescent="0.5">
      <c r="A1237" s="63" t="s">
        <v>232</v>
      </c>
      <c r="B1237" s="63"/>
      <c r="C1237" s="63"/>
      <c r="D1237" s="63"/>
      <c r="E1237" s="63"/>
      <c r="F1237" s="63"/>
      <c r="G1237" s="63"/>
      <c r="H1237" s="63"/>
      <c r="I1237" s="63"/>
      <c r="J1237" s="63"/>
    </row>
    <row r="1238" spans="1:10" ht="10.5" customHeight="1" x14ac:dyDescent="0.5">
      <c r="A1238" s="64" t="s">
        <v>2794</v>
      </c>
      <c r="B1238" s="64"/>
      <c r="C1238" s="64"/>
      <c r="D1238" s="64"/>
      <c r="E1238" s="64"/>
      <c r="F1238" s="64"/>
      <c r="G1238" s="64"/>
      <c r="H1238" s="64"/>
      <c r="I1238" s="64"/>
      <c r="J1238" s="64"/>
    </row>
    <row r="1240" spans="1:10" ht="37.799999999999997" x14ac:dyDescent="0.5">
      <c r="A1240" s="46" t="s">
        <v>1320</v>
      </c>
      <c r="B1240" s="46" t="s">
        <v>1321</v>
      </c>
      <c r="C1240" s="46" t="s">
        <v>236</v>
      </c>
      <c r="D1240" s="46" t="s">
        <v>1322</v>
      </c>
      <c r="E1240" s="46" t="s">
        <v>1323</v>
      </c>
      <c r="F1240" s="46" t="s">
        <v>1324</v>
      </c>
      <c r="G1240" s="46" t="s">
        <v>235</v>
      </c>
      <c r="H1240" s="46" t="s">
        <v>1325</v>
      </c>
      <c r="I1240" s="46" t="s">
        <v>1326</v>
      </c>
      <c r="J1240" s="47" t="s">
        <v>1327</v>
      </c>
    </row>
    <row r="1241" spans="1:10" ht="50.4" x14ac:dyDescent="0.5">
      <c r="A1241" s="48" t="s">
        <v>20</v>
      </c>
      <c r="B1241" s="49">
        <v>70</v>
      </c>
      <c r="C1241" s="48" t="s">
        <v>1328</v>
      </c>
      <c r="D1241" s="56">
        <v>45730</v>
      </c>
      <c r="E1241" s="48" t="s">
        <v>2795</v>
      </c>
      <c r="F1241" s="48" t="s">
        <v>2796</v>
      </c>
      <c r="G1241" s="57">
        <v>31338007444612</v>
      </c>
      <c r="H1241" s="48" t="s">
        <v>1995</v>
      </c>
      <c r="I1241" s="48" t="s">
        <v>1486</v>
      </c>
      <c r="J1241" s="50">
        <v>70</v>
      </c>
    </row>
    <row r="1242" spans="1:10" ht="50.4" x14ac:dyDescent="0.5">
      <c r="A1242" s="51" t="s">
        <v>54</v>
      </c>
      <c r="B1242" s="52">
        <v>47.49</v>
      </c>
      <c r="C1242" s="51" t="s">
        <v>1328</v>
      </c>
      <c r="D1242" s="58">
        <v>45737</v>
      </c>
      <c r="E1242" s="51" t="s">
        <v>2797</v>
      </c>
      <c r="F1242" s="51" t="s">
        <v>2798</v>
      </c>
      <c r="G1242" s="59">
        <v>31319006280173</v>
      </c>
      <c r="H1242" s="51" t="s">
        <v>1331</v>
      </c>
      <c r="I1242" s="51" t="s">
        <v>1912</v>
      </c>
      <c r="J1242" s="53">
        <v>47.49</v>
      </c>
    </row>
    <row r="1243" spans="1:10" ht="63" x14ac:dyDescent="0.5">
      <c r="A1243" s="48" t="s">
        <v>152</v>
      </c>
      <c r="B1243" s="49">
        <v>30</v>
      </c>
      <c r="C1243" s="48" t="s">
        <v>1328</v>
      </c>
      <c r="D1243" s="56">
        <v>45660</v>
      </c>
      <c r="E1243" s="48" t="s">
        <v>2799</v>
      </c>
      <c r="F1243" s="48" t="s">
        <v>2800</v>
      </c>
      <c r="G1243" s="57">
        <v>31186005879432</v>
      </c>
      <c r="H1243" s="48" t="s">
        <v>1331</v>
      </c>
      <c r="I1243" s="48" t="s">
        <v>1551</v>
      </c>
      <c r="J1243" s="50">
        <v>30</v>
      </c>
    </row>
    <row r="1244" spans="1:10" x14ac:dyDescent="0.5">
      <c r="A1244" s="54" t="s">
        <v>277</v>
      </c>
      <c r="B1244" s="54"/>
      <c r="C1244" s="54"/>
      <c r="D1244" s="54"/>
      <c r="E1244" s="54"/>
      <c r="F1244" s="54"/>
      <c r="G1244" s="54"/>
      <c r="H1244" s="54"/>
      <c r="I1244" s="54"/>
      <c r="J1244" s="55">
        <v>147.49</v>
      </c>
    </row>
    <row r="1248" spans="1:10" ht="10.5" customHeight="1" x14ac:dyDescent="0.5">
      <c r="A1248" s="63" t="s">
        <v>232</v>
      </c>
      <c r="B1248" s="63"/>
      <c r="C1248" s="63"/>
      <c r="D1248" s="63"/>
      <c r="E1248" s="63"/>
      <c r="F1248" s="63"/>
      <c r="G1248" s="63"/>
      <c r="H1248" s="63"/>
      <c r="I1248" s="63"/>
      <c r="J1248" s="63"/>
    </row>
    <row r="1249" spans="1:10" ht="10.5" customHeight="1" x14ac:dyDescent="0.5">
      <c r="A1249" s="64" t="s">
        <v>2801</v>
      </c>
      <c r="B1249" s="64"/>
      <c r="C1249" s="64"/>
      <c r="D1249" s="64"/>
      <c r="E1249" s="64"/>
      <c r="F1249" s="64"/>
      <c r="G1249" s="64"/>
      <c r="H1249" s="64"/>
      <c r="I1249" s="64"/>
      <c r="J1249" s="64"/>
    </row>
    <row r="1251" spans="1:10" ht="37.799999999999997" x14ac:dyDescent="0.5">
      <c r="A1251" s="46" t="s">
        <v>1320</v>
      </c>
      <c r="B1251" s="46" t="s">
        <v>1321</v>
      </c>
      <c r="C1251" s="46" t="s">
        <v>236</v>
      </c>
      <c r="D1251" s="46" t="s">
        <v>1322</v>
      </c>
      <c r="E1251" s="46" t="s">
        <v>1323</v>
      </c>
      <c r="F1251" s="46" t="s">
        <v>1324</v>
      </c>
      <c r="G1251" s="46" t="s">
        <v>235</v>
      </c>
      <c r="H1251" s="46" t="s">
        <v>1325</v>
      </c>
      <c r="I1251" s="46" t="s">
        <v>1326</v>
      </c>
      <c r="J1251" s="47" t="s">
        <v>1327</v>
      </c>
    </row>
    <row r="1252" spans="1:10" ht="50.4" x14ac:dyDescent="0.5">
      <c r="A1252" s="48" t="s">
        <v>20</v>
      </c>
      <c r="B1252" s="49">
        <v>13</v>
      </c>
      <c r="C1252" s="48" t="s">
        <v>1328</v>
      </c>
      <c r="D1252" s="56">
        <v>45723</v>
      </c>
      <c r="E1252" s="48" t="s">
        <v>2802</v>
      </c>
      <c r="F1252" s="48" t="s">
        <v>2803</v>
      </c>
      <c r="G1252" s="57">
        <v>31338005229494</v>
      </c>
      <c r="H1252" s="48" t="s">
        <v>1331</v>
      </c>
      <c r="I1252" s="48" t="s">
        <v>1789</v>
      </c>
      <c r="J1252" s="50">
        <v>13</v>
      </c>
    </row>
    <row r="1253" spans="1:10" ht="63" x14ac:dyDescent="0.5">
      <c r="A1253" s="51" t="s">
        <v>88</v>
      </c>
      <c r="B1253" s="52">
        <v>12.99</v>
      </c>
      <c r="C1253" s="51" t="s">
        <v>1328</v>
      </c>
      <c r="D1253" s="58">
        <v>45730</v>
      </c>
      <c r="E1253" s="51" t="s">
        <v>2804</v>
      </c>
      <c r="F1253" s="51" t="s">
        <v>2805</v>
      </c>
      <c r="G1253" s="59">
        <v>31322008637622</v>
      </c>
      <c r="H1253" s="51" t="s">
        <v>1408</v>
      </c>
      <c r="I1253" s="51" t="s">
        <v>1332</v>
      </c>
      <c r="J1253" s="53">
        <v>12.99</v>
      </c>
    </row>
    <row r="1254" spans="1:10" ht="50.4" x14ac:dyDescent="0.5">
      <c r="A1254" s="48" t="s">
        <v>138</v>
      </c>
      <c r="B1254" s="49">
        <v>10</v>
      </c>
      <c r="C1254" s="48" t="s">
        <v>1328</v>
      </c>
      <c r="D1254" s="56">
        <v>45744</v>
      </c>
      <c r="E1254" s="48" t="s">
        <v>2806</v>
      </c>
      <c r="F1254" s="48" t="s">
        <v>2807</v>
      </c>
      <c r="G1254" s="57">
        <v>36878001873394</v>
      </c>
      <c r="H1254" s="48" t="s">
        <v>2728</v>
      </c>
      <c r="I1254" s="48" t="s">
        <v>1343</v>
      </c>
      <c r="J1254" s="50">
        <v>10</v>
      </c>
    </row>
    <row r="1255" spans="1:10" ht="63" x14ac:dyDescent="0.5">
      <c r="A1255" s="51" t="s">
        <v>183</v>
      </c>
      <c r="B1255" s="52">
        <v>72.75</v>
      </c>
      <c r="C1255" s="51" t="s">
        <v>1328</v>
      </c>
      <c r="D1255" s="58">
        <v>45688</v>
      </c>
      <c r="E1255" s="51" t="s">
        <v>2808</v>
      </c>
      <c r="F1255" s="51" t="s">
        <v>2809</v>
      </c>
      <c r="G1255" s="59">
        <v>30053009443717</v>
      </c>
      <c r="H1255" s="51" t="s">
        <v>2810</v>
      </c>
      <c r="I1255" s="51" t="s">
        <v>1369</v>
      </c>
      <c r="J1255" s="53">
        <v>72.75</v>
      </c>
    </row>
    <row r="1256" spans="1:10" ht="63" x14ac:dyDescent="0.5">
      <c r="A1256" s="48" t="s">
        <v>215</v>
      </c>
      <c r="B1256" s="49">
        <v>18.64</v>
      </c>
      <c r="C1256" s="48" t="s">
        <v>1328</v>
      </c>
      <c r="D1256" s="56">
        <v>45702</v>
      </c>
      <c r="E1256" s="48" t="s">
        <v>2811</v>
      </c>
      <c r="F1256" s="48" t="s">
        <v>2812</v>
      </c>
      <c r="G1256" s="57">
        <v>36653003043670</v>
      </c>
      <c r="H1256" s="48" t="s">
        <v>1408</v>
      </c>
      <c r="I1256" s="48" t="s">
        <v>1606</v>
      </c>
      <c r="J1256" s="50">
        <v>18.64</v>
      </c>
    </row>
    <row r="1257" spans="1:10" x14ac:dyDescent="0.5">
      <c r="A1257" s="54" t="s">
        <v>277</v>
      </c>
      <c r="B1257" s="54"/>
      <c r="C1257" s="54"/>
      <c r="D1257" s="54"/>
      <c r="E1257" s="54"/>
      <c r="F1257" s="54"/>
      <c r="G1257" s="54"/>
      <c r="H1257" s="54"/>
      <c r="I1257" s="54"/>
      <c r="J1257" s="55">
        <v>127.38</v>
      </c>
    </row>
    <row r="1261" spans="1:10" ht="10.5" customHeight="1" x14ac:dyDescent="0.5">
      <c r="A1261" s="63" t="s">
        <v>232</v>
      </c>
      <c r="B1261" s="63"/>
      <c r="C1261" s="63"/>
      <c r="D1261" s="63"/>
      <c r="E1261" s="63"/>
      <c r="F1261" s="63"/>
      <c r="G1261" s="63"/>
      <c r="H1261" s="63"/>
      <c r="I1261" s="63"/>
      <c r="J1261" s="63"/>
    </row>
    <row r="1262" spans="1:10" ht="10.5" customHeight="1" x14ac:dyDescent="0.5">
      <c r="A1262" s="64" t="s">
        <v>2813</v>
      </c>
      <c r="B1262" s="64"/>
      <c r="C1262" s="64"/>
      <c r="D1262" s="64"/>
      <c r="E1262" s="64"/>
      <c r="F1262" s="64"/>
      <c r="G1262" s="64"/>
      <c r="H1262" s="64"/>
      <c r="I1262" s="64"/>
      <c r="J1262" s="64"/>
    </row>
    <row r="1264" spans="1:10" ht="37.799999999999997" x14ac:dyDescent="0.5">
      <c r="A1264" s="46" t="s">
        <v>1320</v>
      </c>
      <c r="B1264" s="46" t="s">
        <v>1321</v>
      </c>
      <c r="C1264" s="46" t="s">
        <v>236</v>
      </c>
      <c r="D1264" s="46" t="s">
        <v>1322</v>
      </c>
      <c r="E1264" s="46" t="s">
        <v>1323</v>
      </c>
      <c r="F1264" s="46" t="s">
        <v>1324</v>
      </c>
      <c r="G1264" s="46" t="s">
        <v>235</v>
      </c>
      <c r="H1264" s="46" t="s">
        <v>1325</v>
      </c>
      <c r="I1264" s="46" t="s">
        <v>1326</v>
      </c>
      <c r="J1264" s="47" t="s">
        <v>1327</v>
      </c>
    </row>
    <row r="1265" spans="1:10" ht="63" x14ac:dyDescent="0.5">
      <c r="A1265" s="48" t="s">
        <v>44</v>
      </c>
      <c r="B1265" s="49">
        <v>18</v>
      </c>
      <c r="C1265" s="48" t="s">
        <v>1328</v>
      </c>
      <c r="D1265" s="56">
        <v>45709</v>
      </c>
      <c r="E1265" s="48" t="s">
        <v>2814</v>
      </c>
      <c r="F1265" s="48" t="s">
        <v>2815</v>
      </c>
      <c r="G1265" s="57">
        <v>31237003320000</v>
      </c>
      <c r="H1265" s="48" t="s">
        <v>1331</v>
      </c>
      <c r="I1265" s="48" t="s">
        <v>1827</v>
      </c>
      <c r="J1265" s="50">
        <v>18</v>
      </c>
    </row>
    <row r="1266" spans="1:10" ht="63" x14ac:dyDescent="0.5">
      <c r="A1266" s="51" t="s">
        <v>60</v>
      </c>
      <c r="B1266" s="52">
        <v>20</v>
      </c>
      <c r="C1266" s="51" t="s">
        <v>1328</v>
      </c>
      <c r="D1266" s="58">
        <v>45695</v>
      </c>
      <c r="E1266" s="51" t="s">
        <v>2816</v>
      </c>
      <c r="F1266" s="51" t="s">
        <v>2817</v>
      </c>
      <c r="G1266" s="59">
        <v>31942004512030</v>
      </c>
      <c r="H1266" s="51" t="s">
        <v>1331</v>
      </c>
      <c r="I1266" s="51" t="s">
        <v>1530</v>
      </c>
      <c r="J1266" s="53">
        <v>20</v>
      </c>
    </row>
    <row r="1267" spans="1:10" ht="63" x14ac:dyDescent="0.5">
      <c r="A1267" s="48" t="s">
        <v>88</v>
      </c>
      <c r="B1267" s="49">
        <v>24.99</v>
      </c>
      <c r="C1267" s="48" t="s">
        <v>1328</v>
      </c>
      <c r="D1267" s="56">
        <v>45681</v>
      </c>
      <c r="E1267" s="48" t="s">
        <v>2818</v>
      </c>
      <c r="F1267" s="48" t="s">
        <v>2819</v>
      </c>
      <c r="G1267" s="57">
        <v>31322007811392</v>
      </c>
      <c r="H1267" s="48" t="s">
        <v>1331</v>
      </c>
      <c r="I1267" s="48" t="s">
        <v>2026</v>
      </c>
      <c r="J1267" s="50">
        <v>24.99</v>
      </c>
    </row>
    <row r="1268" spans="1:10" ht="63" x14ac:dyDescent="0.5">
      <c r="A1268" s="51" t="s">
        <v>134</v>
      </c>
      <c r="B1268" s="52">
        <v>23</v>
      </c>
      <c r="C1268" s="51" t="s">
        <v>1328</v>
      </c>
      <c r="D1268" s="58">
        <v>45695</v>
      </c>
      <c r="E1268" s="51" t="s">
        <v>2820</v>
      </c>
      <c r="F1268" s="51" t="s">
        <v>2821</v>
      </c>
      <c r="G1268" s="59">
        <v>31615000451185</v>
      </c>
      <c r="H1268" s="51" t="s">
        <v>1331</v>
      </c>
      <c r="I1268" s="51" t="s">
        <v>1530</v>
      </c>
      <c r="J1268" s="53">
        <v>23</v>
      </c>
    </row>
    <row r="1269" spans="1:10" ht="63" x14ac:dyDescent="0.5">
      <c r="A1269" s="48" t="s">
        <v>183</v>
      </c>
      <c r="B1269" s="49">
        <v>19.78</v>
      </c>
      <c r="C1269" s="48" t="s">
        <v>1328</v>
      </c>
      <c r="D1269" s="56">
        <v>45660</v>
      </c>
      <c r="E1269" s="48" t="s">
        <v>2822</v>
      </c>
      <c r="F1269" s="48" t="s">
        <v>2823</v>
      </c>
      <c r="G1269" s="57">
        <v>30053010831165</v>
      </c>
      <c r="H1269" s="48" t="s">
        <v>1331</v>
      </c>
      <c r="I1269" s="48" t="s">
        <v>2345</v>
      </c>
      <c r="J1269" s="50">
        <v>19.78</v>
      </c>
    </row>
    <row r="1270" spans="1:10" x14ac:dyDescent="0.5">
      <c r="A1270" s="54" t="s">
        <v>277</v>
      </c>
      <c r="B1270" s="54"/>
      <c r="C1270" s="54"/>
      <c r="D1270" s="54"/>
      <c r="E1270" s="54"/>
      <c r="F1270" s="54"/>
      <c r="G1270" s="54"/>
      <c r="H1270" s="54"/>
      <c r="I1270" s="54"/>
      <c r="J1270" s="55">
        <v>105.77</v>
      </c>
    </row>
    <row r="1274" spans="1:10" ht="10.5" customHeight="1" x14ac:dyDescent="0.5">
      <c r="A1274" s="63" t="s">
        <v>232</v>
      </c>
      <c r="B1274" s="63"/>
      <c r="C1274" s="63"/>
      <c r="D1274" s="63"/>
      <c r="E1274" s="63"/>
      <c r="F1274" s="63"/>
      <c r="G1274" s="63"/>
      <c r="H1274" s="63"/>
      <c r="I1274" s="63"/>
      <c r="J1274" s="63"/>
    </row>
    <row r="1275" spans="1:10" ht="10.5" customHeight="1" x14ac:dyDescent="0.5">
      <c r="A1275" s="64" t="s">
        <v>2824</v>
      </c>
      <c r="B1275" s="64"/>
      <c r="C1275" s="64"/>
      <c r="D1275" s="64"/>
      <c r="E1275" s="64"/>
      <c r="F1275" s="64"/>
      <c r="G1275" s="64"/>
      <c r="H1275" s="64"/>
      <c r="I1275" s="64"/>
      <c r="J1275" s="64"/>
    </row>
    <row r="1277" spans="1:10" ht="37.799999999999997" x14ac:dyDescent="0.5">
      <c r="A1277" s="46" t="s">
        <v>1320</v>
      </c>
      <c r="B1277" s="46" t="s">
        <v>1321</v>
      </c>
      <c r="C1277" s="46" t="s">
        <v>236</v>
      </c>
      <c r="D1277" s="46" t="s">
        <v>1322</v>
      </c>
      <c r="E1277" s="46" t="s">
        <v>1323</v>
      </c>
      <c r="F1277" s="46" t="s">
        <v>1324</v>
      </c>
      <c r="G1277" s="46" t="s">
        <v>235</v>
      </c>
      <c r="H1277" s="46" t="s">
        <v>1325</v>
      </c>
      <c r="I1277" s="46" t="s">
        <v>1326</v>
      </c>
      <c r="J1277" s="47" t="s">
        <v>1327</v>
      </c>
    </row>
    <row r="1278" spans="1:10" ht="63" x14ac:dyDescent="0.5">
      <c r="A1278" s="48" t="s">
        <v>123</v>
      </c>
      <c r="B1278" s="49">
        <v>22</v>
      </c>
      <c r="C1278" s="48" t="s">
        <v>1328</v>
      </c>
      <c r="D1278" s="56">
        <v>45688</v>
      </c>
      <c r="E1278" s="48" t="s">
        <v>2825</v>
      </c>
      <c r="F1278" s="48" t="s">
        <v>2826</v>
      </c>
      <c r="G1278" s="57">
        <v>30056001769260</v>
      </c>
      <c r="H1278" s="48" t="s">
        <v>1331</v>
      </c>
      <c r="I1278" s="48" t="s">
        <v>1558</v>
      </c>
      <c r="J1278" s="50">
        <v>22</v>
      </c>
    </row>
    <row r="1279" spans="1:10" ht="50.4" x14ac:dyDescent="0.5">
      <c r="A1279" s="51" t="s">
        <v>1373</v>
      </c>
      <c r="B1279" s="52">
        <v>9.99</v>
      </c>
      <c r="C1279" s="51" t="s">
        <v>1328</v>
      </c>
      <c r="D1279" s="58">
        <v>45716</v>
      </c>
      <c r="E1279" s="51" t="s">
        <v>2827</v>
      </c>
      <c r="F1279" s="51" t="s">
        <v>2828</v>
      </c>
      <c r="G1279" s="59">
        <v>31132016233490</v>
      </c>
      <c r="H1279" s="51" t="s">
        <v>1331</v>
      </c>
      <c r="I1279" s="51" t="s">
        <v>1868</v>
      </c>
      <c r="J1279" s="53">
        <v>9.99</v>
      </c>
    </row>
    <row r="1280" spans="1:10" ht="63" x14ac:dyDescent="0.5">
      <c r="A1280" s="48" t="s">
        <v>1373</v>
      </c>
      <c r="B1280" s="49">
        <v>12.99</v>
      </c>
      <c r="C1280" s="48" t="s">
        <v>1328</v>
      </c>
      <c r="D1280" s="56">
        <v>45716</v>
      </c>
      <c r="E1280" s="48" t="s">
        <v>2829</v>
      </c>
      <c r="F1280" s="48" t="s">
        <v>2830</v>
      </c>
      <c r="G1280" s="57">
        <v>31132013352152</v>
      </c>
      <c r="H1280" s="48" t="s">
        <v>1331</v>
      </c>
      <c r="I1280" s="48" t="s">
        <v>1868</v>
      </c>
      <c r="J1280" s="50">
        <v>12.99</v>
      </c>
    </row>
    <row r="1281" spans="1:10" ht="63" x14ac:dyDescent="0.5">
      <c r="A1281" s="51" t="s">
        <v>1373</v>
      </c>
      <c r="B1281" s="52">
        <v>15.99</v>
      </c>
      <c r="C1281" s="51" t="s">
        <v>1328</v>
      </c>
      <c r="D1281" s="58">
        <v>45716</v>
      </c>
      <c r="E1281" s="51" t="s">
        <v>2831</v>
      </c>
      <c r="F1281" s="51" t="s">
        <v>2832</v>
      </c>
      <c r="G1281" s="59">
        <v>31132016123808</v>
      </c>
      <c r="H1281" s="51" t="s">
        <v>1331</v>
      </c>
      <c r="I1281" s="51" t="s">
        <v>1868</v>
      </c>
      <c r="J1281" s="53">
        <v>15.99</v>
      </c>
    </row>
    <row r="1282" spans="1:10" ht="63" x14ac:dyDescent="0.5">
      <c r="A1282" s="48" t="s">
        <v>1373</v>
      </c>
      <c r="B1282" s="49">
        <v>17.989999999999998</v>
      </c>
      <c r="C1282" s="48" t="s">
        <v>1328</v>
      </c>
      <c r="D1282" s="56">
        <v>45716</v>
      </c>
      <c r="E1282" s="48" t="s">
        <v>2833</v>
      </c>
      <c r="F1282" s="48" t="s">
        <v>2834</v>
      </c>
      <c r="G1282" s="57">
        <v>31132016125621</v>
      </c>
      <c r="H1282" s="48" t="s">
        <v>1331</v>
      </c>
      <c r="I1282" s="48" t="s">
        <v>1868</v>
      </c>
      <c r="J1282" s="50">
        <v>17.989999999999998</v>
      </c>
    </row>
    <row r="1283" spans="1:10" ht="63" x14ac:dyDescent="0.5">
      <c r="A1283" s="51" t="s">
        <v>1373</v>
      </c>
      <c r="B1283" s="52">
        <v>17.989999999999998</v>
      </c>
      <c r="C1283" s="51" t="s">
        <v>1328</v>
      </c>
      <c r="D1283" s="58">
        <v>45716</v>
      </c>
      <c r="E1283" s="51" t="s">
        <v>2835</v>
      </c>
      <c r="F1283" s="51" t="s">
        <v>2836</v>
      </c>
      <c r="G1283" s="59">
        <v>31132016250445</v>
      </c>
      <c r="H1283" s="51" t="s">
        <v>1331</v>
      </c>
      <c r="I1283" s="51" t="s">
        <v>1868</v>
      </c>
      <c r="J1283" s="53">
        <v>17.989999999999998</v>
      </c>
    </row>
    <row r="1284" spans="1:10" ht="50.4" x14ac:dyDescent="0.5">
      <c r="A1284" s="48" t="s">
        <v>1373</v>
      </c>
      <c r="B1284" s="49">
        <v>18.989999999999998</v>
      </c>
      <c r="C1284" s="48" t="s">
        <v>1328</v>
      </c>
      <c r="D1284" s="56">
        <v>45716</v>
      </c>
      <c r="E1284" s="48" t="s">
        <v>2837</v>
      </c>
      <c r="F1284" s="48" t="s">
        <v>2828</v>
      </c>
      <c r="G1284" s="57">
        <v>31132016613824</v>
      </c>
      <c r="H1284" s="48" t="s">
        <v>1331</v>
      </c>
      <c r="I1284" s="48" t="s">
        <v>1868</v>
      </c>
      <c r="J1284" s="50">
        <v>18.989999999999998</v>
      </c>
    </row>
    <row r="1285" spans="1:10" x14ac:dyDescent="0.5">
      <c r="A1285" s="54" t="s">
        <v>277</v>
      </c>
      <c r="B1285" s="54"/>
      <c r="C1285" s="54"/>
      <c r="D1285" s="54"/>
      <c r="E1285" s="54"/>
      <c r="F1285" s="54"/>
      <c r="G1285" s="54"/>
      <c r="H1285" s="54"/>
      <c r="I1285" s="54"/>
      <c r="J1285" s="55">
        <v>115.94</v>
      </c>
    </row>
    <row r="1289" spans="1:10" ht="10.5" customHeight="1" x14ac:dyDescent="0.5">
      <c r="A1289" s="63" t="s">
        <v>232</v>
      </c>
      <c r="B1289" s="63"/>
      <c r="C1289" s="63"/>
      <c r="D1289" s="63"/>
      <c r="E1289" s="63"/>
      <c r="F1289" s="63"/>
      <c r="G1289" s="63"/>
      <c r="H1289" s="63"/>
      <c r="I1289" s="63"/>
      <c r="J1289" s="63"/>
    </row>
    <row r="1290" spans="1:10" ht="10.5" customHeight="1" x14ac:dyDescent="0.5">
      <c r="A1290" s="64" t="s">
        <v>2838</v>
      </c>
      <c r="B1290" s="64"/>
      <c r="C1290" s="64"/>
      <c r="D1290" s="64"/>
      <c r="E1290" s="64"/>
      <c r="F1290" s="64"/>
      <c r="G1290" s="64"/>
      <c r="H1290" s="64"/>
      <c r="I1290" s="64"/>
      <c r="J1290" s="64"/>
    </row>
    <row r="1292" spans="1:10" ht="37.799999999999997" x14ac:dyDescent="0.5">
      <c r="A1292" s="46" t="s">
        <v>1320</v>
      </c>
      <c r="B1292" s="46" t="s">
        <v>1321</v>
      </c>
      <c r="C1292" s="46" t="s">
        <v>236</v>
      </c>
      <c r="D1292" s="46" t="s">
        <v>1322</v>
      </c>
      <c r="E1292" s="46" t="s">
        <v>1323</v>
      </c>
      <c r="F1292" s="46" t="s">
        <v>1324</v>
      </c>
      <c r="G1292" s="46" t="s">
        <v>235</v>
      </c>
      <c r="H1292" s="46" t="s">
        <v>1325</v>
      </c>
      <c r="I1292" s="46" t="s">
        <v>1326</v>
      </c>
      <c r="J1292" s="47" t="s">
        <v>1327</v>
      </c>
    </row>
    <row r="1293" spans="1:10" ht="63" x14ac:dyDescent="0.5">
      <c r="A1293" s="48" t="s">
        <v>22</v>
      </c>
      <c r="B1293" s="49">
        <v>6</v>
      </c>
      <c r="C1293" s="48" t="s">
        <v>1328</v>
      </c>
      <c r="D1293" s="56">
        <v>45660</v>
      </c>
      <c r="E1293" s="48" t="s">
        <v>2839</v>
      </c>
      <c r="F1293" s="48" t="s">
        <v>2840</v>
      </c>
      <c r="G1293" s="57">
        <v>31145010944029</v>
      </c>
      <c r="H1293" s="48" t="s">
        <v>1331</v>
      </c>
      <c r="I1293" s="48" t="s">
        <v>1551</v>
      </c>
      <c r="J1293" s="50">
        <v>6</v>
      </c>
    </row>
    <row r="1294" spans="1:10" ht="63" x14ac:dyDescent="0.5">
      <c r="A1294" s="51" t="s">
        <v>72</v>
      </c>
      <c r="B1294" s="52">
        <v>14</v>
      </c>
      <c r="C1294" s="51" t="s">
        <v>1328</v>
      </c>
      <c r="D1294" s="58">
        <v>45716</v>
      </c>
      <c r="E1294" s="51" t="s">
        <v>2841</v>
      </c>
      <c r="F1294" s="51" t="s">
        <v>2842</v>
      </c>
      <c r="G1294" s="59">
        <v>31134005328422</v>
      </c>
      <c r="H1294" s="51" t="s">
        <v>1510</v>
      </c>
      <c r="I1294" s="51" t="s">
        <v>1362</v>
      </c>
      <c r="J1294" s="53">
        <v>14</v>
      </c>
    </row>
    <row r="1295" spans="1:10" ht="63" x14ac:dyDescent="0.5">
      <c r="A1295" s="48" t="s">
        <v>109</v>
      </c>
      <c r="B1295" s="49">
        <v>8</v>
      </c>
      <c r="C1295" s="48" t="s">
        <v>1328</v>
      </c>
      <c r="D1295" s="56">
        <v>45730</v>
      </c>
      <c r="E1295" s="48" t="s">
        <v>2843</v>
      </c>
      <c r="F1295" s="48" t="s">
        <v>2844</v>
      </c>
      <c r="G1295" s="57">
        <v>3194600769</v>
      </c>
      <c r="H1295" s="48" t="s">
        <v>1331</v>
      </c>
      <c r="I1295" s="48" t="s">
        <v>1506</v>
      </c>
      <c r="J1295" s="50">
        <v>8</v>
      </c>
    </row>
    <row r="1296" spans="1:10" ht="50.4" x14ac:dyDescent="0.5">
      <c r="A1296" s="51" t="s">
        <v>113</v>
      </c>
      <c r="B1296" s="52">
        <v>5</v>
      </c>
      <c r="C1296" s="51" t="s">
        <v>1328</v>
      </c>
      <c r="D1296" s="58">
        <v>45716</v>
      </c>
      <c r="E1296" s="51" t="s">
        <v>2845</v>
      </c>
      <c r="F1296" s="51" t="s">
        <v>2846</v>
      </c>
      <c r="G1296" s="59">
        <v>32784000182981</v>
      </c>
      <c r="H1296" s="51" t="s">
        <v>1354</v>
      </c>
      <c r="I1296" s="51" t="s">
        <v>1362</v>
      </c>
      <c r="J1296" s="53">
        <v>5</v>
      </c>
    </row>
    <row r="1297" spans="1:10" ht="63" x14ac:dyDescent="0.5">
      <c r="A1297" s="48" t="s">
        <v>119</v>
      </c>
      <c r="B1297" s="49">
        <v>10</v>
      </c>
      <c r="C1297" s="48" t="s">
        <v>1328</v>
      </c>
      <c r="D1297" s="56">
        <v>45674</v>
      </c>
      <c r="E1297" s="48" t="s">
        <v>2847</v>
      </c>
      <c r="F1297" s="48" t="s">
        <v>2848</v>
      </c>
      <c r="G1297" s="57">
        <v>31320005315531</v>
      </c>
      <c r="H1297" s="48" t="s">
        <v>1331</v>
      </c>
      <c r="I1297" s="48" t="s">
        <v>1778</v>
      </c>
      <c r="J1297" s="50">
        <v>10</v>
      </c>
    </row>
    <row r="1298" spans="1:10" ht="63" x14ac:dyDescent="0.5">
      <c r="A1298" s="51" t="s">
        <v>119</v>
      </c>
      <c r="B1298" s="52">
        <v>15</v>
      </c>
      <c r="C1298" s="51" t="s">
        <v>1328</v>
      </c>
      <c r="D1298" s="58">
        <v>45674</v>
      </c>
      <c r="E1298" s="51" t="s">
        <v>2849</v>
      </c>
      <c r="F1298" s="51" t="s">
        <v>2850</v>
      </c>
      <c r="G1298" s="59">
        <v>31320004119553</v>
      </c>
      <c r="H1298" s="51" t="s">
        <v>1354</v>
      </c>
      <c r="I1298" s="51" t="s">
        <v>1778</v>
      </c>
      <c r="J1298" s="53">
        <v>15</v>
      </c>
    </row>
    <row r="1299" spans="1:10" ht="63" x14ac:dyDescent="0.5">
      <c r="A1299" s="48" t="s">
        <v>223</v>
      </c>
      <c r="B1299" s="49">
        <v>22</v>
      </c>
      <c r="C1299" s="48" t="s">
        <v>1328</v>
      </c>
      <c r="D1299" s="56">
        <v>45716</v>
      </c>
      <c r="E1299" s="48" t="s">
        <v>2851</v>
      </c>
      <c r="F1299" s="48" t="s">
        <v>2852</v>
      </c>
      <c r="G1299" s="57">
        <v>31524005086436</v>
      </c>
      <c r="H1299" s="48" t="s">
        <v>1331</v>
      </c>
      <c r="I1299" s="48" t="s">
        <v>1362</v>
      </c>
      <c r="J1299" s="50">
        <v>22</v>
      </c>
    </row>
    <row r="1300" spans="1:10" x14ac:dyDescent="0.5">
      <c r="A1300" s="54" t="s">
        <v>277</v>
      </c>
      <c r="B1300" s="54"/>
      <c r="C1300" s="54"/>
      <c r="D1300" s="54"/>
      <c r="E1300" s="54"/>
      <c r="F1300" s="54"/>
      <c r="G1300" s="54"/>
      <c r="H1300" s="54"/>
      <c r="I1300" s="54"/>
      <c r="J1300" s="55">
        <v>80</v>
      </c>
    </row>
    <row r="1304" spans="1:10" ht="10.5" customHeight="1" x14ac:dyDescent="0.5">
      <c r="A1304" s="63" t="s">
        <v>232</v>
      </c>
      <c r="B1304" s="63"/>
      <c r="C1304" s="63"/>
      <c r="D1304" s="63"/>
      <c r="E1304" s="63"/>
      <c r="F1304" s="63"/>
      <c r="G1304" s="63"/>
      <c r="H1304" s="63"/>
      <c r="I1304" s="63"/>
      <c r="J1304" s="63"/>
    </row>
    <row r="1305" spans="1:10" ht="10.5" customHeight="1" x14ac:dyDescent="0.5">
      <c r="A1305" s="64" t="s">
        <v>2853</v>
      </c>
      <c r="B1305" s="64"/>
      <c r="C1305" s="64"/>
      <c r="D1305" s="64"/>
      <c r="E1305" s="64"/>
      <c r="F1305" s="64"/>
      <c r="G1305" s="64"/>
      <c r="H1305" s="64"/>
      <c r="I1305" s="64"/>
      <c r="J1305" s="64"/>
    </row>
    <row r="1307" spans="1:10" ht="37.799999999999997" x14ac:dyDescent="0.5">
      <c r="A1307" s="46" t="s">
        <v>1320</v>
      </c>
      <c r="B1307" s="46" t="s">
        <v>1321</v>
      </c>
      <c r="C1307" s="46" t="s">
        <v>236</v>
      </c>
      <c r="D1307" s="46" t="s">
        <v>1322</v>
      </c>
      <c r="E1307" s="46" t="s">
        <v>1323</v>
      </c>
      <c r="F1307" s="46" t="s">
        <v>1324</v>
      </c>
      <c r="G1307" s="46" t="s">
        <v>235</v>
      </c>
      <c r="H1307" s="46" t="s">
        <v>1325</v>
      </c>
      <c r="I1307" s="46" t="s">
        <v>1326</v>
      </c>
      <c r="J1307" s="47" t="s">
        <v>1327</v>
      </c>
    </row>
    <row r="1308" spans="1:10" ht="63" x14ac:dyDescent="0.5">
      <c r="A1308" s="48" t="s">
        <v>44</v>
      </c>
      <c r="B1308" s="49">
        <v>6</v>
      </c>
      <c r="C1308" s="48" t="s">
        <v>1328</v>
      </c>
      <c r="D1308" s="56">
        <v>45688</v>
      </c>
      <c r="E1308" s="48" t="s">
        <v>2854</v>
      </c>
      <c r="F1308" s="48" t="s">
        <v>2855</v>
      </c>
      <c r="G1308" s="57">
        <v>31237003588150</v>
      </c>
      <c r="H1308" s="48" t="s">
        <v>1331</v>
      </c>
      <c r="I1308" s="48" t="s">
        <v>1636</v>
      </c>
      <c r="J1308" s="50">
        <v>6</v>
      </c>
    </row>
    <row r="1309" spans="1:10" ht="63" x14ac:dyDescent="0.5">
      <c r="A1309" s="51" t="s">
        <v>44</v>
      </c>
      <c r="B1309" s="52">
        <v>19</v>
      </c>
      <c r="C1309" s="51" t="s">
        <v>1328</v>
      </c>
      <c r="D1309" s="58">
        <v>45702</v>
      </c>
      <c r="E1309" s="51" t="s">
        <v>2856</v>
      </c>
      <c r="F1309" s="51" t="s">
        <v>2857</v>
      </c>
      <c r="G1309" s="59">
        <v>31237003334738</v>
      </c>
      <c r="H1309" s="51" t="s">
        <v>1331</v>
      </c>
      <c r="I1309" s="51" t="s">
        <v>1454</v>
      </c>
      <c r="J1309" s="53">
        <v>19</v>
      </c>
    </row>
    <row r="1310" spans="1:10" ht="50.4" x14ac:dyDescent="0.5">
      <c r="A1310" s="48" t="s">
        <v>44</v>
      </c>
      <c r="B1310" s="49">
        <v>16</v>
      </c>
      <c r="C1310" s="48" t="s">
        <v>1328</v>
      </c>
      <c r="D1310" s="56">
        <v>45681</v>
      </c>
      <c r="E1310" s="48" t="s">
        <v>2858</v>
      </c>
      <c r="F1310" s="48" t="s">
        <v>2859</v>
      </c>
      <c r="G1310" s="57">
        <v>31237002767086</v>
      </c>
      <c r="H1310" s="48" t="s">
        <v>1331</v>
      </c>
      <c r="I1310" s="48" t="s">
        <v>1503</v>
      </c>
      <c r="J1310" s="50">
        <v>16</v>
      </c>
    </row>
    <row r="1311" spans="1:10" x14ac:dyDescent="0.5">
      <c r="A1311" s="54" t="s">
        <v>277</v>
      </c>
      <c r="B1311" s="54"/>
      <c r="C1311" s="54"/>
      <c r="D1311" s="54"/>
      <c r="E1311" s="54"/>
      <c r="F1311" s="54"/>
      <c r="G1311" s="54"/>
      <c r="H1311" s="54"/>
      <c r="I1311" s="54"/>
      <c r="J1311" s="55">
        <v>41</v>
      </c>
    </row>
    <row r="1315" spans="1:10" ht="10.5" customHeight="1" x14ac:dyDescent="0.5">
      <c r="A1315" s="63" t="s">
        <v>232</v>
      </c>
      <c r="B1315" s="63"/>
      <c r="C1315" s="63"/>
      <c r="D1315" s="63"/>
      <c r="E1315" s="63"/>
      <c r="F1315" s="63"/>
      <c r="G1315" s="63"/>
      <c r="H1315" s="63"/>
      <c r="I1315" s="63"/>
      <c r="J1315" s="63"/>
    </row>
    <row r="1316" spans="1:10" ht="10.5" customHeight="1" x14ac:dyDescent="0.5">
      <c r="A1316" s="64" t="s">
        <v>2860</v>
      </c>
      <c r="B1316" s="64"/>
      <c r="C1316" s="64"/>
      <c r="D1316" s="64"/>
      <c r="E1316" s="64"/>
      <c r="F1316" s="64"/>
      <c r="G1316" s="64"/>
      <c r="H1316" s="64"/>
      <c r="I1316" s="64"/>
      <c r="J1316" s="64"/>
    </row>
    <row r="1318" spans="1:10" ht="37.799999999999997" x14ac:dyDescent="0.5">
      <c r="A1318" s="46" t="s">
        <v>1320</v>
      </c>
      <c r="B1318" s="46" t="s">
        <v>1321</v>
      </c>
      <c r="C1318" s="46" t="s">
        <v>236</v>
      </c>
      <c r="D1318" s="46" t="s">
        <v>1322</v>
      </c>
      <c r="E1318" s="46" t="s">
        <v>1323</v>
      </c>
      <c r="F1318" s="46" t="s">
        <v>1324</v>
      </c>
      <c r="G1318" s="46" t="s">
        <v>235</v>
      </c>
      <c r="H1318" s="46" t="s">
        <v>1325</v>
      </c>
      <c r="I1318" s="46" t="s">
        <v>1326</v>
      </c>
      <c r="J1318" s="47" t="s">
        <v>1327</v>
      </c>
    </row>
    <row r="1319" spans="1:10" ht="63" x14ac:dyDescent="0.5">
      <c r="A1319" s="48" t="s">
        <v>20</v>
      </c>
      <c r="B1319" s="49">
        <v>16.989999999999998</v>
      </c>
      <c r="C1319" s="48" t="s">
        <v>1328</v>
      </c>
      <c r="D1319" s="56">
        <v>45681</v>
      </c>
      <c r="E1319" s="48" t="s">
        <v>2861</v>
      </c>
      <c r="F1319" s="48" t="s">
        <v>2862</v>
      </c>
      <c r="G1319" s="57">
        <v>31338005123606</v>
      </c>
      <c r="H1319" s="48" t="s">
        <v>1331</v>
      </c>
      <c r="I1319" s="48" t="s">
        <v>2026</v>
      </c>
      <c r="J1319" s="50">
        <v>16.989999999999998</v>
      </c>
    </row>
    <row r="1320" spans="1:10" ht="63" x14ac:dyDescent="0.5">
      <c r="A1320" s="51" t="s">
        <v>26</v>
      </c>
      <c r="B1320" s="52">
        <v>24.95</v>
      </c>
      <c r="C1320" s="51" t="s">
        <v>1328</v>
      </c>
      <c r="D1320" s="58">
        <v>45723</v>
      </c>
      <c r="E1320" s="51" t="s">
        <v>2863</v>
      </c>
      <c r="F1320" s="51" t="s">
        <v>2864</v>
      </c>
      <c r="G1320" s="59">
        <v>36173002638131</v>
      </c>
      <c r="H1320" s="51" t="s">
        <v>1331</v>
      </c>
      <c r="I1320" s="51" t="s">
        <v>1336</v>
      </c>
      <c r="J1320" s="53">
        <v>24.95</v>
      </c>
    </row>
    <row r="1321" spans="1:10" x14ac:dyDescent="0.5">
      <c r="A1321" s="54" t="s">
        <v>277</v>
      </c>
      <c r="B1321" s="54"/>
      <c r="C1321" s="54"/>
      <c r="D1321" s="54"/>
      <c r="E1321" s="54"/>
      <c r="F1321" s="54"/>
      <c r="G1321" s="54"/>
      <c r="H1321" s="54"/>
      <c r="I1321" s="54"/>
      <c r="J1321" s="55">
        <v>41.94</v>
      </c>
    </row>
    <row r="1325" spans="1:10" ht="10.5" customHeight="1" x14ac:dyDescent="0.5">
      <c r="A1325" s="63" t="s">
        <v>232</v>
      </c>
      <c r="B1325" s="63"/>
      <c r="C1325" s="63"/>
      <c r="D1325" s="63"/>
      <c r="E1325" s="63"/>
      <c r="F1325" s="63"/>
      <c r="G1325" s="63"/>
      <c r="H1325" s="63"/>
      <c r="I1325" s="63"/>
      <c r="J1325" s="63"/>
    </row>
    <row r="1326" spans="1:10" ht="10.5" customHeight="1" x14ac:dyDescent="0.5">
      <c r="A1326" s="64" t="s">
        <v>2865</v>
      </c>
      <c r="B1326" s="64"/>
      <c r="C1326" s="64"/>
      <c r="D1326" s="64"/>
      <c r="E1326" s="64"/>
      <c r="F1326" s="64"/>
      <c r="G1326" s="64"/>
      <c r="H1326" s="64"/>
      <c r="I1326" s="64"/>
      <c r="J1326" s="64"/>
    </row>
    <row r="1328" spans="1:10" ht="37.799999999999997" x14ac:dyDescent="0.5">
      <c r="A1328" s="46" t="s">
        <v>1320</v>
      </c>
      <c r="B1328" s="46" t="s">
        <v>1321</v>
      </c>
      <c r="C1328" s="46" t="s">
        <v>236</v>
      </c>
      <c r="D1328" s="46" t="s">
        <v>1322</v>
      </c>
      <c r="E1328" s="46" t="s">
        <v>1323</v>
      </c>
      <c r="F1328" s="46" t="s">
        <v>1324</v>
      </c>
      <c r="G1328" s="46" t="s">
        <v>235</v>
      </c>
      <c r="H1328" s="46" t="s">
        <v>1325</v>
      </c>
      <c r="I1328" s="46" t="s">
        <v>1326</v>
      </c>
      <c r="J1328" s="47" t="s">
        <v>1327</v>
      </c>
    </row>
    <row r="1329" spans="1:10" ht="63" x14ac:dyDescent="0.5">
      <c r="A1329" s="48" t="s">
        <v>78</v>
      </c>
      <c r="B1329" s="49">
        <v>15</v>
      </c>
      <c r="C1329" s="48" t="s">
        <v>1328</v>
      </c>
      <c r="D1329" s="56">
        <v>45660</v>
      </c>
      <c r="E1329" s="48" t="s">
        <v>2866</v>
      </c>
      <c r="F1329" s="48" t="s">
        <v>2867</v>
      </c>
      <c r="G1329" s="57">
        <v>31249002691778</v>
      </c>
      <c r="H1329" s="48" t="s">
        <v>1331</v>
      </c>
      <c r="I1329" s="48" t="s">
        <v>1551</v>
      </c>
      <c r="J1329" s="50">
        <v>15</v>
      </c>
    </row>
    <row r="1330" spans="1:10" ht="63" x14ac:dyDescent="0.5">
      <c r="A1330" s="51" t="s">
        <v>152</v>
      </c>
      <c r="B1330" s="52">
        <v>19</v>
      </c>
      <c r="C1330" s="51" t="s">
        <v>1328</v>
      </c>
      <c r="D1330" s="58">
        <v>45660</v>
      </c>
      <c r="E1330" s="51" t="s">
        <v>2868</v>
      </c>
      <c r="F1330" s="51" t="s">
        <v>2869</v>
      </c>
      <c r="G1330" s="59">
        <v>31186030763882</v>
      </c>
      <c r="H1330" s="51" t="s">
        <v>1331</v>
      </c>
      <c r="I1330" s="51" t="s">
        <v>1622</v>
      </c>
      <c r="J1330" s="53">
        <v>19</v>
      </c>
    </row>
    <row r="1331" spans="1:10" ht="63" x14ac:dyDescent="0.5">
      <c r="A1331" s="48" t="s">
        <v>197</v>
      </c>
      <c r="B1331" s="49">
        <v>16</v>
      </c>
      <c r="C1331" s="48" t="s">
        <v>1328</v>
      </c>
      <c r="D1331" s="56">
        <v>45660</v>
      </c>
      <c r="E1331" s="48" t="s">
        <v>2870</v>
      </c>
      <c r="F1331" s="48" t="s">
        <v>2871</v>
      </c>
      <c r="G1331" s="57">
        <v>31308003550563</v>
      </c>
      <c r="H1331" s="48" t="s">
        <v>1481</v>
      </c>
      <c r="I1331" s="48" t="s">
        <v>1551</v>
      </c>
      <c r="J1331" s="50">
        <v>16</v>
      </c>
    </row>
    <row r="1332" spans="1:10" x14ac:dyDescent="0.5">
      <c r="A1332" s="54" t="s">
        <v>277</v>
      </c>
      <c r="B1332" s="54"/>
      <c r="C1332" s="54"/>
      <c r="D1332" s="54"/>
      <c r="E1332" s="54"/>
      <c r="F1332" s="54"/>
      <c r="G1332" s="54"/>
      <c r="H1332" s="54"/>
      <c r="I1332" s="54"/>
      <c r="J1332" s="55">
        <v>50</v>
      </c>
    </row>
    <row r="1336" spans="1:10" ht="10.5" customHeight="1" x14ac:dyDescent="0.5">
      <c r="A1336" s="63" t="s">
        <v>232</v>
      </c>
      <c r="B1336" s="63"/>
      <c r="C1336" s="63"/>
      <c r="D1336" s="63"/>
      <c r="E1336" s="63"/>
      <c r="F1336" s="63"/>
      <c r="G1336" s="63"/>
      <c r="H1336" s="63"/>
      <c r="I1336" s="63"/>
      <c r="J1336" s="63"/>
    </row>
    <row r="1337" spans="1:10" ht="10.5" customHeight="1" x14ac:dyDescent="0.5">
      <c r="A1337" s="64" t="s">
        <v>2872</v>
      </c>
      <c r="B1337" s="64"/>
      <c r="C1337" s="64"/>
      <c r="D1337" s="64"/>
      <c r="E1337" s="64"/>
      <c r="F1337" s="64"/>
      <c r="G1337" s="64"/>
      <c r="H1337" s="64"/>
      <c r="I1337" s="64"/>
      <c r="J1337" s="64"/>
    </row>
    <row r="1339" spans="1:10" ht="37.799999999999997" x14ac:dyDescent="0.5">
      <c r="A1339" s="46" t="s">
        <v>1320</v>
      </c>
      <c r="B1339" s="46" t="s">
        <v>1321</v>
      </c>
      <c r="C1339" s="46" t="s">
        <v>236</v>
      </c>
      <c r="D1339" s="46" t="s">
        <v>1322</v>
      </c>
      <c r="E1339" s="46" t="s">
        <v>1323</v>
      </c>
      <c r="F1339" s="46" t="s">
        <v>1324</v>
      </c>
      <c r="G1339" s="46" t="s">
        <v>235</v>
      </c>
      <c r="H1339" s="46" t="s">
        <v>1325</v>
      </c>
      <c r="I1339" s="46" t="s">
        <v>1326</v>
      </c>
      <c r="J1339" s="47" t="s">
        <v>1327</v>
      </c>
    </row>
    <row r="1340" spans="1:10" ht="63" x14ac:dyDescent="0.5">
      <c r="A1340" s="48" t="s">
        <v>20</v>
      </c>
      <c r="B1340" s="49">
        <v>12</v>
      </c>
      <c r="C1340" s="48" t="s">
        <v>1328</v>
      </c>
      <c r="D1340" s="56">
        <v>45737</v>
      </c>
      <c r="E1340" s="48" t="s">
        <v>1378</v>
      </c>
      <c r="F1340" s="48" t="s">
        <v>1379</v>
      </c>
      <c r="G1340" s="57">
        <v>31338005127201</v>
      </c>
      <c r="H1340" s="48" t="s">
        <v>1331</v>
      </c>
      <c r="I1340" s="48" t="s">
        <v>1365</v>
      </c>
      <c r="J1340" s="50">
        <v>12</v>
      </c>
    </row>
    <row r="1341" spans="1:10" ht="63" x14ac:dyDescent="0.5">
      <c r="A1341" s="51" t="s">
        <v>20</v>
      </c>
      <c r="B1341" s="52">
        <v>16.989999999999998</v>
      </c>
      <c r="C1341" s="51" t="s">
        <v>1328</v>
      </c>
      <c r="D1341" s="58">
        <v>45681</v>
      </c>
      <c r="E1341" s="51" t="s">
        <v>2861</v>
      </c>
      <c r="F1341" s="51" t="s">
        <v>2862</v>
      </c>
      <c r="G1341" s="59">
        <v>31338005123606</v>
      </c>
      <c r="H1341" s="51" t="s">
        <v>1331</v>
      </c>
      <c r="I1341" s="51" t="s">
        <v>2026</v>
      </c>
      <c r="J1341" s="53">
        <v>16.989999999999998</v>
      </c>
    </row>
    <row r="1342" spans="1:10" ht="50.4" x14ac:dyDescent="0.5">
      <c r="A1342" s="48" t="s">
        <v>20</v>
      </c>
      <c r="B1342" s="49">
        <v>19.600000000000001</v>
      </c>
      <c r="C1342" s="48" t="s">
        <v>1328</v>
      </c>
      <c r="D1342" s="56">
        <v>45737</v>
      </c>
      <c r="E1342" s="48" t="s">
        <v>2558</v>
      </c>
      <c r="F1342" s="48" t="s">
        <v>2559</v>
      </c>
      <c r="G1342" s="57">
        <v>31338005546483</v>
      </c>
      <c r="H1342" s="48" t="s">
        <v>1534</v>
      </c>
      <c r="I1342" s="48" t="s">
        <v>1912</v>
      </c>
      <c r="J1342" s="50">
        <v>19.600000000000001</v>
      </c>
    </row>
    <row r="1343" spans="1:10" ht="63" x14ac:dyDescent="0.5">
      <c r="A1343" s="51" t="s">
        <v>20</v>
      </c>
      <c r="B1343" s="52">
        <v>16</v>
      </c>
      <c r="C1343" s="51" t="s">
        <v>1328</v>
      </c>
      <c r="D1343" s="58">
        <v>45730</v>
      </c>
      <c r="E1343" s="51" t="s">
        <v>2284</v>
      </c>
      <c r="F1343" s="51" t="s">
        <v>2285</v>
      </c>
      <c r="G1343" s="59">
        <v>31338006565698</v>
      </c>
      <c r="H1343" s="51" t="s">
        <v>1331</v>
      </c>
      <c r="I1343" s="51" t="s">
        <v>1486</v>
      </c>
      <c r="J1343" s="53">
        <v>16</v>
      </c>
    </row>
    <row r="1344" spans="1:10" ht="63" x14ac:dyDescent="0.5">
      <c r="A1344" s="48" t="s">
        <v>20</v>
      </c>
      <c r="B1344" s="49">
        <v>26.99</v>
      </c>
      <c r="C1344" s="48" t="s">
        <v>1328</v>
      </c>
      <c r="D1344" s="56">
        <v>45730</v>
      </c>
      <c r="E1344" s="48" t="s">
        <v>2286</v>
      </c>
      <c r="F1344" s="48" t="s">
        <v>2287</v>
      </c>
      <c r="G1344" s="57">
        <v>31338006194192</v>
      </c>
      <c r="H1344" s="48" t="s">
        <v>1331</v>
      </c>
      <c r="I1344" s="48" t="s">
        <v>1486</v>
      </c>
      <c r="J1344" s="50">
        <v>26.99</v>
      </c>
    </row>
    <row r="1345" spans="1:10" ht="50.4" x14ac:dyDescent="0.5">
      <c r="A1345" s="51" t="s">
        <v>20</v>
      </c>
      <c r="B1345" s="52">
        <v>9.99</v>
      </c>
      <c r="C1345" s="51" t="s">
        <v>1328</v>
      </c>
      <c r="D1345" s="58">
        <v>45681</v>
      </c>
      <c r="E1345" s="51" t="s">
        <v>1380</v>
      </c>
      <c r="F1345" s="51" t="s">
        <v>1381</v>
      </c>
      <c r="G1345" s="59">
        <v>31338005685117</v>
      </c>
      <c r="H1345" s="51" t="s">
        <v>1331</v>
      </c>
      <c r="I1345" s="51" t="s">
        <v>1382</v>
      </c>
      <c r="J1345" s="53">
        <v>9.99</v>
      </c>
    </row>
    <row r="1346" spans="1:10" ht="50.4" x14ac:dyDescent="0.5">
      <c r="A1346" s="48" t="s">
        <v>20</v>
      </c>
      <c r="B1346" s="49">
        <v>24.99</v>
      </c>
      <c r="C1346" s="48" t="s">
        <v>1328</v>
      </c>
      <c r="D1346" s="56">
        <v>45681</v>
      </c>
      <c r="E1346" s="48" t="s">
        <v>1383</v>
      </c>
      <c r="F1346" s="48" t="s">
        <v>1384</v>
      </c>
      <c r="G1346" s="57">
        <v>31338006617861</v>
      </c>
      <c r="H1346" s="48" t="s">
        <v>1331</v>
      </c>
      <c r="I1346" s="48" t="s">
        <v>1382</v>
      </c>
      <c r="J1346" s="50">
        <v>24.99</v>
      </c>
    </row>
    <row r="1347" spans="1:10" ht="50.4" x14ac:dyDescent="0.5">
      <c r="A1347" s="51" t="s">
        <v>20</v>
      </c>
      <c r="B1347" s="52">
        <v>24.99</v>
      </c>
      <c r="C1347" s="51" t="s">
        <v>1328</v>
      </c>
      <c r="D1347" s="58">
        <v>45681</v>
      </c>
      <c r="E1347" s="51" t="s">
        <v>1385</v>
      </c>
      <c r="F1347" s="51" t="s">
        <v>1386</v>
      </c>
      <c r="G1347" s="59">
        <v>31338007058313</v>
      </c>
      <c r="H1347" s="51" t="s">
        <v>1331</v>
      </c>
      <c r="I1347" s="51" t="s">
        <v>1382</v>
      </c>
      <c r="J1347" s="53">
        <v>24.99</v>
      </c>
    </row>
    <row r="1348" spans="1:10" ht="75.599999999999994" x14ac:dyDescent="0.5">
      <c r="A1348" s="48" t="s">
        <v>20</v>
      </c>
      <c r="B1348" s="49">
        <v>24.99</v>
      </c>
      <c r="C1348" s="48" t="s">
        <v>1328</v>
      </c>
      <c r="D1348" s="56">
        <v>45681</v>
      </c>
      <c r="E1348" s="48" t="s">
        <v>1387</v>
      </c>
      <c r="F1348" s="48" t="s">
        <v>1388</v>
      </c>
      <c r="G1348" s="57">
        <v>31338007366047</v>
      </c>
      <c r="H1348" s="48" t="s">
        <v>1331</v>
      </c>
      <c r="I1348" s="48" t="s">
        <v>1382</v>
      </c>
      <c r="J1348" s="50">
        <v>24.99</v>
      </c>
    </row>
    <row r="1349" spans="1:10" ht="50.4" x14ac:dyDescent="0.5">
      <c r="A1349" s="51" t="s">
        <v>20</v>
      </c>
      <c r="B1349" s="52">
        <v>13</v>
      </c>
      <c r="C1349" s="51" t="s">
        <v>1328</v>
      </c>
      <c r="D1349" s="58">
        <v>45723</v>
      </c>
      <c r="E1349" s="51" t="s">
        <v>2802</v>
      </c>
      <c r="F1349" s="51" t="s">
        <v>2803</v>
      </c>
      <c r="G1349" s="59">
        <v>31338005229494</v>
      </c>
      <c r="H1349" s="51" t="s">
        <v>1331</v>
      </c>
      <c r="I1349" s="51" t="s">
        <v>1789</v>
      </c>
      <c r="J1349" s="53">
        <v>13</v>
      </c>
    </row>
    <row r="1350" spans="1:10" ht="75.599999999999994" x14ac:dyDescent="0.5">
      <c r="A1350" s="48" t="s">
        <v>20</v>
      </c>
      <c r="B1350" s="49">
        <v>19.989999999999998</v>
      </c>
      <c r="C1350" s="48" t="s">
        <v>1328</v>
      </c>
      <c r="D1350" s="56">
        <v>45737</v>
      </c>
      <c r="E1350" s="48" t="s">
        <v>2589</v>
      </c>
      <c r="F1350" s="48" t="s">
        <v>2590</v>
      </c>
      <c r="G1350" s="57">
        <v>31338007458794</v>
      </c>
      <c r="H1350" s="48" t="s">
        <v>1408</v>
      </c>
      <c r="I1350" s="48" t="s">
        <v>1409</v>
      </c>
      <c r="J1350" s="50">
        <v>19.989999999999998</v>
      </c>
    </row>
    <row r="1351" spans="1:10" ht="75.599999999999994" x14ac:dyDescent="0.5">
      <c r="A1351" s="51" t="s">
        <v>20</v>
      </c>
      <c r="B1351" s="52">
        <v>19.989999999999998</v>
      </c>
      <c r="C1351" s="51" t="s">
        <v>1328</v>
      </c>
      <c r="D1351" s="58">
        <v>45737</v>
      </c>
      <c r="E1351" s="51" t="s">
        <v>2591</v>
      </c>
      <c r="F1351" s="51" t="s">
        <v>2592</v>
      </c>
      <c r="G1351" s="59">
        <v>31338007458802</v>
      </c>
      <c r="H1351" s="51" t="s">
        <v>1408</v>
      </c>
      <c r="I1351" s="51" t="s">
        <v>1409</v>
      </c>
      <c r="J1351" s="53">
        <v>19.989999999999998</v>
      </c>
    </row>
    <row r="1352" spans="1:10" ht="75.599999999999994" x14ac:dyDescent="0.5">
      <c r="A1352" s="48" t="s">
        <v>20</v>
      </c>
      <c r="B1352" s="49">
        <v>19.989999999999998</v>
      </c>
      <c r="C1352" s="48" t="s">
        <v>1328</v>
      </c>
      <c r="D1352" s="56">
        <v>45737</v>
      </c>
      <c r="E1352" s="48" t="s">
        <v>2593</v>
      </c>
      <c r="F1352" s="48" t="s">
        <v>2594</v>
      </c>
      <c r="G1352" s="57">
        <v>31338007458810</v>
      </c>
      <c r="H1352" s="48" t="s">
        <v>1408</v>
      </c>
      <c r="I1352" s="48" t="s">
        <v>1409</v>
      </c>
      <c r="J1352" s="50">
        <v>19.989999999999998</v>
      </c>
    </row>
    <row r="1353" spans="1:10" ht="88.2" x14ac:dyDescent="0.5">
      <c r="A1353" s="51" t="s">
        <v>20</v>
      </c>
      <c r="B1353" s="52">
        <v>19.989999999999998</v>
      </c>
      <c r="C1353" s="51" t="s">
        <v>1328</v>
      </c>
      <c r="D1353" s="58">
        <v>45737</v>
      </c>
      <c r="E1353" s="51" t="s">
        <v>2595</v>
      </c>
      <c r="F1353" s="51" t="s">
        <v>2596</v>
      </c>
      <c r="G1353" s="59">
        <v>31338007458828</v>
      </c>
      <c r="H1353" s="51" t="s">
        <v>1408</v>
      </c>
      <c r="I1353" s="51" t="s">
        <v>1409</v>
      </c>
      <c r="J1353" s="53">
        <v>19.989999999999998</v>
      </c>
    </row>
    <row r="1354" spans="1:10" ht="75.599999999999994" x14ac:dyDescent="0.5">
      <c r="A1354" s="48" t="s">
        <v>20</v>
      </c>
      <c r="B1354" s="49">
        <v>19.989999999999998</v>
      </c>
      <c r="C1354" s="48" t="s">
        <v>1328</v>
      </c>
      <c r="D1354" s="56">
        <v>45737</v>
      </c>
      <c r="E1354" s="48" t="s">
        <v>2597</v>
      </c>
      <c r="F1354" s="48" t="s">
        <v>2598</v>
      </c>
      <c r="G1354" s="57">
        <v>31338007458836</v>
      </c>
      <c r="H1354" s="48" t="s">
        <v>1408</v>
      </c>
      <c r="I1354" s="48" t="s">
        <v>1409</v>
      </c>
      <c r="J1354" s="50">
        <v>19.989999999999998</v>
      </c>
    </row>
    <row r="1355" spans="1:10" ht="50.4" x14ac:dyDescent="0.5">
      <c r="A1355" s="51" t="s">
        <v>20</v>
      </c>
      <c r="B1355" s="52">
        <v>29.99</v>
      </c>
      <c r="C1355" s="51" t="s">
        <v>1328</v>
      </c>
      <c r="D1355" s="58">
        <v>45723</v>
      </c>
      <c r="E1355" s="51" t="s">
        <v>2707</v>
      </c>
      <c r="F1355" s="51" t="s">
        <v>2708</v>
      </c>
      <c r="G1355" s="59">
        <v>31338007177105</v>
      </c>
      <c r="H1355" s="51" t="s">
        <v>1331</v>
      </c>
      <c r="I1355" s="51" t="s">
        <v>1495</v>
      </c>
      <c r="J1355" s="53">
        <v>29.99</v>
      </c>
    </row>
    <row r="1356" spans="1:10" ht="50.4" x14ac:dyDescent="0.5">
      <c r="A1356" s="48" t="s">
        <v>20</v>
      </c>
      <c r="B1356" s="49">
        <v>16.989999999999998</v>
      </c>
      <c r="C1356" s="48" t="s">
        <v>1328</v>
      </c>
      <c r="D1356" s="56">
        <v>45674</v>
      </c>
      <c r="E1356" s="48" t="s">
        <v>1981</v>
      </c>
      <c r="F1356" s="48" t="s">
        <v>1982</v>
      </c>
      <c r="G1356" s="57">
        <v>31338006835745</v>
      </c>
      <c r="H1356" s="48" t="s">
        <v>1331</v>
      </c>
      <c r="I1356" s="48" t="s">
        <v>1490</v>
      </c>
      <c r="J1356" s="50">
        <v>16.989999999999998</v>
      </c>
    </row>
    <row r="1357" spans="1:10" ht="75.599999999999994" x14ac:dyDescent="0.5">
      <c r="A1357" s="51" t="s">
        <v>20</v>
      </c>
      <c r="B1357" s="52">
        <v>16.989999999999998</v>
      </c>
      <c r="C1357" s="51" t="s">
        <v>1328</v>
      </c>
      <c r="D1357" s="58">
        <v>45702</v>
      </c>
      <c r="E1357" s="51" t="s">
        <v>1983</v>
      </c>
      <c r="F1357" s="51" t="s">
        <v>1984</v>
      </c>
      <c r="G1357" s="59">
        <v>31338006889395</v>
      </c>
      <c r="H1357" s="51" t="s">
        <v>1331</v>
      </c>
      <c r="I1357" s="51" t="s">
        <v>1473</v>
      </c>
      <c r="J1357" s="53">
        <v>16.989999999999998</v>
      </c>
    </row>
    <row r="1358" spans="1:10" ht="63" x14ac:dyDescent="0.5">
      <c r="A1358" s="48" t="s">
        <v>20</v>
      </c>
      <c r="B1358" s="49">
        <v>17.989999999999998</v>
      </c>
      <c r="C1358" s="48" t="s">
        <v>1328</v>
      </c>
      <c r="D1358" s="56">
        <v>45702</v>
      </c>
      <c r="E1358" s="48" t="s">
        <v>1985</v>
      </c>
      <c r="F1358" s="48" t="s">
        <v>1986</v>
      </c>
      <c r="G1358" s="57">
        <v>31338007225557</v>
      </c>
      <c r="H1358" s="48" t="s">
        <v>1331</v>
      </c>
      <c r="I1358" s="48" t="s">
        <v>1473</v>
      </c>
      <c r="J1358" s="50">
        <v>17.989999999999998</v>
      </c>
    </row>
    <row r="1359" spans="1:10" ht="50.4" x14ac:dyDescent="0.5">
      <c r="A1359" s="51" t="s">
        <v>20</v>
      </c>
      <c r="B1359" s="52">
        <v>18.95</v>
      </c>
      <c r="C1359" s="51" t="s">
        <v>1328</v>
      </c>
      <c r="D1359" s="58">
        <v>45702</v>
      </c>
      <c r="E1359" s="51" t="s">
        <v>1987</v>
      </c>
      <c r="F1359" s="51" t="s">
        <v>1988</v>
      </c>
      <c r="G1359" s="59">
        <v>31338006454091</v>
      </c>
      <c r="H1359" s="51" t="s">
        <v>1331</v>
      </c>
      <c r="I1359" s="51" t="s">
        <v>1473</v>
      </c>
      <c r="J1359" s="53">
        <v>18.95</v>
      </c>
    </row>
    <row r="1360" spans="1:10" ht="50.4" x14ac:dyDescent="0.5">
      <c r="A1360" s="48" t="s">
        <v>20</v>
      </c>
      <c r="B1360" s="49">
        <v>70</v>
      </c>
      <c r="C1360" s="48" t="s">
        <v>1328</v>
      </c>
      <c r="D1360" s="56">
        <v>45730</v>
      </c>
      <c r="E1360" s="48" t="s">
        <v>2795</v>
      </c>
      <c r="F1360" s="48" t="s">
        <v>2796</v>
      </c>
      <c r="G1360" s="57">
        <v>31338007444612</v>
      </c>
      <c r="H1360" s="48" t="s">
        <v>1995</v>
      </c>
      <c r="I1360" s="48" t="s">
        <v>1486</v>
      </c>
      <c r="J1360" s="50">
        <v>70</v>
      </c>
    </row>
    <row r="1361" spans="1:10" ht="63" x14ac:dyDescent="0.5">
      <c r="A1361" s="51" t="s">
        <v>20</v>
      </c>
      <c r="B1361" s="52">
        <v>16.059999999999999</v>
      </c>
      <c r="C1361" s="51" t="s">
        <v>1328</v>
      </c>
      <c r="D1361" s="58">
        <v>45709</v>
      </c>
      <c r="E1361" s="51" t="s">
        <v>2085</v>
      </c>
      <c r="F1361" s="51" t="s">
        <v>2086</v>
      </c>
      <c r="G1361" s="59">
        <v>31338006832056</v>
      </c>
      <c r="H1361" s="51" t="s">
        <v>1331</v>
      </c>
      <c r="I1361" s="51" t="s">
        <v>2087</v>
      </c>
      <c r="J1361" s="53">
        <v>16.059999999999999</v>
      </c>
    </row>
    <row r="1362" spans="1:10" ht="63" x14ac:dyDescent="0.5">
      <c r="A1362" s="48" t="s">
        <v>18</v>
      </c>
      <c r="B1362" s="49">
        <v>17</v>
      </c>
      <c r="C1362" s="48" t="s">
        <v>1328</v>
      </c>
      <c r="D1362" s="56">
        <v>45667</v>
      </c>
      <c r="E1362" s="48" t="s">
        <v>2208</v>
      </c>
      <c r="F1362" s="48" t="s">
        <v>2209</v>
      </c>
      <c r="G1362" s="57">
        <v>31804002913695</v>
      </c>
      <c r="H1362" s="48" t="s">
        <v>1331</v>
      </c>
      <c r="I1362" s="48" t="s">
        <v>1694</v>
      </c>
      <c r="J1362" s="50">
        <v>17</v>
      </c>
    </row>
    <row r="1363" spans="1:10" ht="63" x14ac:dyDescent="0.5">
      <c r="A1363" s="51" t="s">
        <v>18</v>
      </c>
      <c r="B1363" s="52">
        <v>25</v>
      </c>
      <c r="C1363" s="51" t="s">
        <v>1328</v>
      </c>
      <c r="D1363" s="58">
        <v>45667</v>
      </c>
      <c r="E1363" s="51" t="s">
        <v>2210</v>
      </c>
      <c r="F1363" s="51" t="s">
        <v>2211</v>
      </c>
      <c r="G1363" s="59">
        <v>31804002530820</v>
      </c>
      <c r="H1363" s="51" t="s">
        <v>1331</v>
      </c>
      <c r="I1363" s="51" t="s">
        <v>1694</v>
      </c>
      <c r="J1363" s="53">
        <v>25</v>
      </c>
    </row>
    <row r="1364" spans="1:10" ht="50.4" x14ac:dyDescent="0.5">
      <c r="A1364" s="48" t="s">
        <v>18</v>
      </c>
      <c r="B1364" s="49">
        <v>19</v>
      </c>
      <c r="C1364" s="48" t="s">
        <v>1328</v>
      </c>
      <c r="D1364" s="56">
        <v>45737</v>
      </c>
      <c r="E1364" s="48" t="s">
        <v>2088</v>
      </c>
      <c r="F1364" s="48" t="s">
        <v>2089</v>
      </c>
      <c r="G1364" s="57">
        <v>31804001901584</v>
      </c>
      <c r="H1364" s="48" t="s">
        <v>1331</v>
      </c>
      <c r="I1364" s="48" t="s">
        <v>1409</v>
      </c>
      <c r="J1364" s="50">
        <v>19</v>
      </c>
    </row>
    <row r="1365" spans="1:10" ht="50.4" x14ac:dyDescent="0.5">
      <c r="A1365" s="51" t="s">
        <v>18</v>
      </c>
      <c r="B1365" s="52">
        <v>15</v>
      </c>
      <c r="C1365" s="51" t="s">
        <v>1328</v>
      </c>
      <c r="D1365" s="58">
        <v>45695</v>
      </c>
      <c r="E1365" s="51" t="s">
        <v>2496</v>
      </c>
      <c r="F1365" s="51" t="s">
        <v>2497</v>
      </c>
      <c r="G1365" s="59">
        <v>31804002957353</v>
      </c>
      <c r="H1365" s="51" t="s">
        <v>1331</v>
      </c>
      <c r="I1365" s="51" t="s">
        <v>2498</v>
      </c>
      <c r="J1365" s="53">
        <v>15</v>
      </c>
    </row>
    <row r="1366" spans="1:10" ht="63" x14ac:dyDescent="0.5">
      <c r="A1366" s="48" t="s">
        <v>18</v>
      </c>
      <c r="B1366" s="49">
        <v>27</v>
      </c>
      <c r="C1366" s="48" t="s">
        <v>1328</v>
      </c>
      <c r="D1366" s="56">
        <v>45667</v>
      </c>
      <c r="E1366" s="48" t="s">
        <v>2138</v>
      </c>
      <c r="F1366" s="48" t="s">
        <v>2139</v>
      </c>
      <c r="G1366" s="57">
        <v>31804002085684</v>
      </c>
      <c r="H1366" s="48" t="s">
        <v>1331</v>
      </c>
      <c r="I1366" s="48" t="s">
        <v>1511</v>
      </c>
      <c r="J1366" s="50">
        <v>27</v>
      </c>
    </row>
    <row r="1367" spans="1:10" ht="75.599999999999994" x14ac:dyDescent="0.5">
      <c r="A1367" s="51" t="s">
        <v>22</v>
      </c>
      <c r="B1367" s="52">
        <v>25</v>
      </c>
      <c r="C1367" s="51" t="s">
        <v>1328</v>
      </c>
      <c r="D1367" s="58">
        <v>45737</v>
      </c>
      <c r="E1367" s="51" t="s">
        <v>2035</v>
      </c>
      <c r="F1367" s="51" t="s">
        <v>2036</v>
      </c>
      <c r="G1367" s="59">
        <v>31145010865638</v>
      </c>
      <c r="H1367" s="51" t="s">
        <v>1331</v>
      </c>
      <c r="I1367" s="51" t="s">
        <v>1587</v>
      </c>
      <c r="J1367" s="53">
        <v>25</v>
      </c>
    </row>
    <row r="1368" spans="1:10" ht="63" x14ac:dyDescent="0.5">
      <c r="A1368" s="48" t="s">
        <v>22</v>
      </c>
      <c r="B1368" s="49">
        <v>11</v>
      </c>
      <c r="C1368" s="48" t="s">
        <v>1328</v>
      </c>
      <c r="D1368" s="56">
        <v>45681</v>
      </c>
      <c r="E1368" s="48" t="s">
        <v>2636</v>
      </c>
      <c r="F1368" s="48" t="s">
        <v>2637</v>
      </c>
      <c r="G1368" s="57">
        <v>31145004945537</v>
      </c>
      <c r="H1368" s="48" t="s">
        <v>1331</v>
      </c>
      <c r="I1368" s="48" t="s">
        <v>1503</v>
      </c>
      <c r="J1368" s="50">
        <v>11</v>
      </c>
    </row>
    <row r="1369" spans="1:10" ht="50.4" x14ac:dyDescent="0.5">
      <c r="A1369" s="51" t="s">
        <v>22</v>
      </c>
      <c r="B1369" s="52">
        <v>11</v>
      </c>
      <c r="C1369" s="51" t="s">
        <v>1328</v>
      </c>
      <c r="D1369" s="58">
        <v>45737</v>
      </c>
      <c r="E1369" s="51" t="s">
        <v>1406</v>
      </c>
      <c r="F1369" s="51" t="s">
        <v>1407</v>
      </c>
      <c r="G1369" s="59">
        <v>31145010904601</v>
      </c>
      <c r="H1369" s="51" t="s">
        <v>1408</v>
      </c>
      <c r="I1369" s="51" t="s">
        <v>1409</v>
      </c>
      <c r="J1369" s="53">
        <v>11</v>
      </c>
    </row>
    <row r="1370" spans="1:10" ht="63" x14ac:dyDescent="0.5">
      <c r="A1370" s="48" t="s">
        <v>22</v>
      </c>
      <c r="B1370" s="49">
        <v>19</v>
      </c>
      <c r="C1370" s="48" t="s">
        <v>1328</v>
      </c>
      <c r="D1370" s="56">
        <v>45737</v>
      </c>
      <c r="E1370" s="48" t="s">
        <v>2560</v>
      </c>
      <c r="F1370" s="48" t="s">
        <v>2561</v>
      </c>
      <c r="G1370" s="57">
        <v>31145010683445</v>
      </c>
      <c r="H1370" s="48" t="s">
        <v>1331</v>
      </c>
      <c r="I1370" s="48" t="s">
        <v>1912</v>
      </c>
      <c r="J1370" s="50">
        <v>19</v>
      </c>
    </row>
    <row r="1371" spans="1:10" ht="63" x14ac:dyDescent="0.5">
      <c r="A1371" s="51" t="s">
        <v>22</v>
      </c>
      <c r="B1371" s="52">
        <v>6</v>
      </c>
      <c r="C1371" s="51" t="s">
        <v>1328</v>
      </c>
      <c r="D1371" s="58">
        <v>45660</v>
      </c>
      <c r="E1371" s="51" t="s">
        <v>2839</v>
      </c>
      <c r="F1371" s="51" t="s">
        <v>2840</v>
      </c>
      <c r="G1371" s="59">
        <v>31145010944029</v>
      </c>
      <c r="H1371" s="51" t="s">
        <v>1331</v>
      </c>
      <c r="I1371" s="51" t="s">
        <v>1551</v>
      </c>
      <c r="J1371" s="53">
        <v>6</v>
      </c>
    </row>
    <row r="1372" spans="1:10" ht="63" x14ac:dyDescent="0.5">
      <c r="A1372" s="48" t="s">
        <v>22</v>
      </c>
      <c r="B1372" s="49">
        <v>29</v>
      </c>
      <c r="C1372" s="48" t="s">
        <v>1328</v>
      </c>
      <c r="D1372" s="56">
        <v>45660</v>
      </c>
      <c r="E1372" s="48" t="s">
        <v>1774</v>
      </c>
      <c r="F1372" s="48" t="s">
        <v>1775</v>
      </c>
      <c r="G1372" s="57">
        <v>31145010826127</v>
      </c>
      <c r="H1372" s="48" t="s">
        <v>1331</v>
      </c>
      <c r="I1372" s="48" t="s">
        <v>1555</v>
      </c>
      <c r="J1372" s="50">
        <v>29</v>
      </c>
    </row>
    <row r="1373" spans="1:10" ht="63" x14ac:dyDescent="0.5">
      <c r="A1373" s="51" t="s">
        <v>22</v>
      </c>
      <c r="B1373" s="52">
        <v>22</v>
      </c>
      <c r="C1373" s="51" t="s">
        <v>1328</v>
      </c>
      <c r="D1373" s="58">
        <v>45695</v>
      </c>
      <c r="E1373" s="51" t="s">
        <v>2288</v>
      </c>
      <c r="F1373" s="51" t="s">
        <v>2289</v>
      </c>
      <c r="G1373" s="59">
        <v>31145010976591</v>
      </c>
      <c r="H1373" s="51" t="s">
        <v>1408</v>
      </c>
      <c r="I1373" s="51" t="s">
        <v>1372</v>
      </c>
      <c r="J1373" s="53">
        <v>22</v>
      </c>
    </row>
    <row r="1374" spans="1:10" ht="63" x14ac:dyDescent="0.5">
      <c r="A1374" s="48" t="s">
        <v>22</v>
      </c>
      <c r="B1374" s="49">
        <v>52</v>
      </c>
      <c r="C1374" s="48" t="s">
        <v>1328</v>
      </c>
      <c r="D1374" s="56">
        <v>45681</v>
      </c>
      <c r="E1374" s="48" t="s">
        <v>2100</v>
      </c>
      <c r="F1374" s="48" t="s">
        <v>2101</v>
      </c>
      <c r="G1374" s="57">
        <v>31145010944979</v>
      </c>
      <c r="H1374" s="48" t="s">
        <v>2102</v>
      </c>
      <c r="I1374" s="48" t="s">
        <v>1478</v>
      </c>
      <c r="J1374" s="50">
        <v>52</v>
      </c>
    </row>
    <row r="1375" spans="1:10" ht="63" x14ac:dyDescent="0.5">
      <c r="A1375" s="51" t="s">
        <v>22</v>
      </c>
      <c r="B1375" s="52">
        <v>7</v>
      </c>
      <c r="C1375" s="51" t="s">
        <v>1328</v>
      </c>
      <c r="D1375" s="58">
        <v>45730</v>
      </c>
      <c r="E1375" s="51" t="s">
        <v>2237</v>
      </c>
      <c r="F1375" s="51" t="s">
        <v>2238</v>
      </c>
      <c r="G1375" s="59">
        <v>31145010323968</v>
      </c>
      <c r="H1375" s="51" t="s">
        <v>1331</v>
      </c>
      <c r="I1375" s="51" t="s">
        <v>2239</v>
      </c>
      <c r="J1375" s="53">
        <v>7</v>
      </c>
    </row>
    <row r="1376" spans="1:10" ht="63" x14ac:dyDescent="0.5">
      <c r="A1376" s="48" t="s">
        <v>22</v>
      </c>
      <c r="B1376" s="49">
        <v>14</v>
      </c>
      <c r="C1376" s="48" t="s">
        <v>1328</v>
      </c>
      <c r="D1376" s="56">
        <v>45730</v>
      </c>
      <c r="E1376" s="48" t="s">
        <v>2240</v>
      </c>
      <c r="F1376" s="48" t="s">
        <v>2241</v>
      </c>
      <c r="G1376" s="57">
        <v>31145010043590</v>
      </c>
      <c r="H1376" s="48" t="s">
        <v>1331</v>
      </c>
      <c r="I1376" s="48" t="s">
        <v>2239</v>
      </c>
      <c r="J1376" s="50">
        <v>14</v>
      </c>
    </row>
    <row r="1377" spans="1:10" ht="63" x14ac:dyDescent="0.5">
      <c r="A1377" s="51" t="s">
        <v>22</v>
      </c>
      <c r="B1377" s="52">
        <v>15</v>
      </c>
      <c r="C1377" s="51" t="s">
        <v>1328</v>
      </c>
      <c r="D1377" s="58">
        <v>45660</v>
      </c>
      <c r="E1377" s="51" t="s">
        <v>2103</v>
      </c>
      <c r="F1377" s="51" t="s">
        <v>2104</v>
      </c>
      <c r="G1377" s="59">
        <v>31145004901167</v>
      </c>
      <c r="H1377" s="51" t="s">
        <v>1331</v>
      </c>
      <c r="I1377" s="51" t="s">
        <v>1551</v>
      </c>
      <c r="J1377" s="53">
        <v>15</v>
      </c>
    </row>
    <row r="1378" spans="1:10" ht="50.4" x14ac:dyDescent="0.5">
      <c r="A1378" s="48" t="s">
        <v>30</v>
      </c>
      <c r="B1378" s="49">
        <v>20</v>
      </c>
      <c r="C1378" s="48" t="s">
        <v>1328</v>
      </c>
      <c r="D1378" s="56">
        <v>45723</v>
      </c>
      <c r="E1378" s="48" t="s">
        <v>2536</v>
      </c>
      <c r="F1378" s="48" t="s">
        <v>2537</v>
      </c>
      <c r="G1378" s="57">
        <v>30304000180489</v>
      </c>
      <c r="H1378" s="48" t="s">
        <v>1331</v>
      </c>
      <c r="I1378" s="48" t="s">
        <v>1336</v>
      </c>
      <c r="J1378" s="50">
        <v>20</v>
      </c>
    </row>
    <row r="1379" spans="1:10" ht="63" x14ac:dyDescent="0.5">
      <c r="A1379" s="51" t="s">
        <v>42</v>
      </c>
      <c r="B1379" s="52">
        <v>8.48</v>
      </c>
      <c r="C1379" s="51" t="s">
        <v>1328</v>
      </c>
      <c r="D1379" s="58">
        <v>45730</v>
      </c>
      <c r="E1379" s="51" t="s">
        <v>1797</v>
      </c>
      <c r="F1379" s="51" t="s">
        <v>1798</v>
      </c>
      <c r="G1379" s="59">
        <v>31531004663651</v>
      </c>
      <c r="H1379" s="51" t="s">
        <v>1331</v>
      </c>
      <c r="I1379" s="51" t="s">
        <v>1486</v>
      </c>
      <c r="J1379" s="53">
        <v>8.48</v>
      </c>
    </row>
    <row r="1380" spans="1:10" ht="50.4" x14ac:dyDescent="0.5">
      <c r="A1380" s="48" t="s">
        <v>42</v>
      </c>
      <c r="B1380" s="49">
        <v>13</v>
      </c>
      <c r="C1380" s="48" t="s">
        <v>1328</v>
      </c>
      <c r="D1380" s="56">
        <v>45709</v>
      </c>
      <c r="E1380" s="48" t="s">
        <v>2057</v>
      </c>
      <c r="F1380" s="48" t="s">
        <v>2058</v>
      </c>
      <c r="G1380" s="57">
        <v>31531002334487</v>
      </c>
      <c r="H1380" s="48" t="s">
        <v>1331</v>
      </c>
      <c r="I1380" s="48" t="s">
        <v>1849</v>
      </c>
      <c r="J1380" s="50">
        <v>13</v>
      </c>
    </row>
    <row r="1381" spans="1:10" ht="63" x14ac:dyDescent="0.5">
      <c r="A1381" s="51" t="s">
        <v>42</v>
      </c>
      <c r="B1381" s="52">
        <v>27</v>
      </c>
      <c r="C1381" s="51" t="s">
        <v>1328</v>
      </c>
      <c r="D1381" s="58">
        <v>45709</v>
      </c>
      <c r="E1381" s="51" t="s">
        <v>2059</v>
      </c>
      <c r="F1381" s="51" t="s">
        <v>2060</v>
      </c>
      <c r="G1381" s="59">
        <v>31531003424238</v>
      </c>
      <c r="H1381" s="51" t="s">
        <v>1331</v>
      </c>
      <c r="I1381" s="51" t="s">
        <v>1849</v>
      </c>
      <c r="J1381" s="53">
        <v>27</v>
      </c>
    </row>
    <row r="1382" spans="1:10" ht="50.4" x14ac:dyDescent="0.5">
      <c r="A1382" s="48" t="s">
        <v>42</v>
      </c>
      <c r="B1382" s="49">
        <v>15.82</v>
      </c>
      <c r="C1382" s="48" t="s">
        <v>1328</v>
      </c>
      <c r="D1382" s="56">
        <v>45730</v>
      </c>
      <c r="E1382" s="48" t="s">
        <v>2538</v>
      </c>
      <c r="F1382" s="48" t="s">
        <v>2539</v>
      </c>
      <c r="G1382" s="57">
        <v>31531004812548</v>
      </c>
      <c r="H1382" s="48" t="s">
        <v>1331</v>
      </c>
      <c r="I1382" s="48" t="s">
        <v>1332</v>
      </c>
      <c r="J1382" s="50">
        <v>15.82</v>
      </c>
    </row>
    <row r="1383" spans="1:10" ht="50.4" x14ac:dyDescent="0.5">
      <c r="A1383" s="51" t="s">
        <v>42</v>
      </c>
      <c r="B1383" s="52">
        <v>14.13</v>
      </c>
      <c r="C1383" s="51" t="s">
        <v>1328</v>
      </c>
      <c r="D1383" s="58">
        <v>45744</v>
      </c>
      <c r="E1383" s="51" t="s">
        <v>1601</v>
      </c>
      <c r="F1383" s="51" t="s">
        <v>1602</v>
      </c>
      <c r="G1383" s="59">
        <v>31531005269888</v>
      </c>
      <c r="H1383" s="51" t="s">
        <v>1331</v>
      </c>
      <c r="I1383" s="51" t="s">
        <v>1426</v>
      </c>
      <c r="J1383" s="53">
        <v>14.13</v>
      </c>
    </row>
    <row r="1384" spans="1:10" ht="63" x14ac:dyDescent="0.5">
      <c r="A1384" s="48" t="s">
        <v>42</v>
      </c>
      <c r="B1384" s="49">
        <v>9.58</v>
      </c>
      <c r="C1384" s="48" t="s">
        <v>1328</v>
      </c>
      <c r="D1384" s="56">
        <v>45709</v>
      </c>
      <c r="E1384" s="48" t="s">
        <v>1989</v>
      </c>
      <c r="F1384" s="48" t="s">
        <v>1990</v>
      </c>
      <c r="G1384" s="57">
        <v>31531004164395</v>
      </c>
      <c r="H1384" s="48" t="s">
        <v>1331</v>
      </c>
      <c r="I1384" s="48" t="s">
        <v>1849</v>
      </c>
      <c r="J1384" s="50">
        <v>9.58</v>
      </c>
    </row>
    <row r="1385" spans="1:10" ht="63" x14ac:dyDescent="0.5">
      <c r="A1385" s="51" t="s">
        <v>42</v>
      </c>
      <c r="B1385" s="52">
        <v>16.95</v>
      </c>
      <c r="C1385" s="51" t="s">
        <v>1328</v>
      </c>
      <c r="D1385" s="58">
        <v>45688</v>
      </c>
      <c r="E1385" s="51" t="s">
        <v>1991</v>
      </c>
      <c r="F1385" s="51" t="s">
        <v>1992</v>
      </c>
      <c r="G1385" s="59">
        <v>31531005176729</v>
      </c>
      <c r="H1385" s="51" t="s">
        <v>1331</v>
      </c>
      <c r="I1385" s="51" t="s">
        <v>1355</v>
      </c>
      <c r="J1385" s="53">
        <v>16.95</v>
      </c>
    </row>
    <row r="1386" spans="1:10" ht="75.599999999999994" x14ac:dyDescent="0.5">
      <c r="A1386" s="48" t="s">
        <v>42</v>
      </c>
      <c r="B1386" s="49">
        <v>11.29</v>
      </c>
      <c r="C1386" s="48" t="s">
        <v>1328</v>
      </c>
      <c r="D1386" s="56">
        <v>45709</v>
      </c>
      <c r="E1386" s="48" t="s">
        <v>1615</v>
      </c>
      <c r="F1386" s="48" t="s">
        <v>1616</v>
      </c>
      <c r="G1386" s="57">
        <v>31531005320467</v>
      </c>
      <c r="H1386" s="48" t="s">
        <v>1331</v>
      </c>
      <c r="I1386" s="48" t="s">
        <v>1617</v>
      </c>
      <c r="J1386" s="50">
        <v>11.29</v>
      </c>
    </row>
    <row r="1387" spans="1:10" ht="63" x14ac:dyDescent="0.5">
      <c r="A1387" s="51" t="s">
        <v>42</v>
      </c>
      <c r="B1387" s="52">
        <v>12.74</v>
      </c>
      <c r="C1387" s="51" t="s">
        <v>1328</v>
      </c>
      <c r="D1387" s="58">
        <v>45674</v>
      </c>
      <c r="E1387" s="51" t="s">
        <v>2722</v>
      </c>
      <c r="F1387" s="51" t="s">
        <v>2723</v>
      </c>
      <c r="G1387" s="59">
        <v>31531005174930</v>
      </c>
      <c r="H1387" s="51" t="s">
        <v>1425</v>
      </c>
      <c r="I1387" s="51" t="s">
        <v>1778</v>
      </c>
      <c r="J1387" s="53">
        <v>12.74</v>
      </c>
    </row>
    <row r="1388" spans="1:10" ht="63" x14ac:dyDescent="0.5">
      <c r="A1388" s="48" t="s">
        <v>42</v>
      </c>
      <c r="B1388" s="49">
        <v>9.6</v>
      </c>
      <c r="C1388" s="48" t="s">
        <v>1328</v>
      </c>
      <c r="D1388" s="56">
        <v>45744</v>
      </c>
      <c r="E1388" s="48" t="s">
        <v>2643</v>
      </c>
      <c r="F1388" s="48" t="s">
        <v>2644</v>
      </c>
      <c r="G1388" s="57">
        <v>31531004740244</v>
      </c>
      <c r="H1388" s="48" t="s">
        <v>1331</v>
      </c>
      <c r="I1388" s="48" t="s">
        <v>1343</v>
      </c>
      <c r="J1388" s="50">
        <v>9.6</v>
      </c>
    </row>
    <row r="1389" spans="1:10" ht="63" x14ac:dyDescent="0.5">
      <c r="A1389" s="51" t="s">
        <v>42</v>
      </c>
      <c r="B1389" s="52">
        <v>4.8</v>
      </c>
      <c r="C1389" s="51" t="s">
        <v>1328</v>
      </c>
      <c r="D1389" s="58">
        <v>45709</v>
      </c>
      <c r="E1389" s="51" t="s">
        <v>1730</v>
      </c>
      <c r="F1389" s="51" t="s">
        <v>1731</v>
      </c>
      <c r="G1389" s="59">
        <v>31531004706872</v>
      </c>
      <c r="H1389" s="51" t="s">
        <v>1331</v>
      </c>
      <c r="I1389" s="51" t="s">
        <v>1617</v>
      </c>
      <c r="J1389" s="53">
        <v>4.8</v>
      </c>
    </row>
    <row r="1390" spans="1:10" ht="50.4" x14ac:dyDescent="0.5">
      <c r="A1390" s="48" t="s">
        <v>42</v>
      </c>
      <c r="B1390" s="49">
        <v>17.989999999999998</v>
      </c>
      <c r="C1390" s="48" t="s">
        <v>1328</v>
      </c>
      <c r="D1390" s="56">
        <v>45709</v>
      </c>
      <c r="E1390" s="48" t="s">
        <v>2061</v>
      </c>
      <c r="F1390" s="48" t="s">
        <v>2062</v>
      </c>
      <c r="G1390" s="57">
        <v>31531004592199</v>
      </c>
      <c r="H1390" s="48" t="s">
        <v>1331</v>
      </c>
      <c r="I1390" s="48" t="s">
        <v>1849</v>
      </c>
      <c r="J1390" s="50">
        <v>17.989999999999998</v>
      </c>
    </row>
    <row r="1391" spans="1:10" ht="63" x14ac:dyDescent="0.5">
      <c r="A1391" s="51" t="s">
        <v>42</v>
      </c>
      <c r="B1391" s="52">
        <v>19.190000000000001</v>
      </c>
      <c r="C1391" s="51" t="s">
        <v>1328</v>
      </c>
      <c r="D1391" s="58">
        <v>45709</v>
      </c>
      <c r="E1391" s="51" t="s">
        <v>2063</v>
      </c>
      <c r="F1391" s="51" t="s">
        <v>2064</v>
      </c>
      <c r="G1391" s="59">
        <v>31531004959893</v>
      </c>
      <c r="H1391" s="51" t="s">
        <v>1331</v>
      </c>
      <c r="I1391" s="51" t="s">
        <v>1849</v>
      </c>
      <c r="J1391" s="53">
        <v>19.190000000000001</v>
      </c>
    </row>
    <row r="1392" spans="1:10" ht="63" x14ac:dyDescent="0.5">
      <c r="A1392" s="48" t="s">
        <v>42</v>
      </c>
      <c r="B1392" s="49">
        <v>19.78</v>
      </c>
      <c r="C1392" s="48" t="s">
        <v>1328</v>
      </c>
      <c r="D1392" s="56">
        <v>45709</v>
      </c>
      <c r="E1392" s="48" t="s">
        <v>2065</v>
      </c>
      <c r="F1392" s="48" t="s">
        <v>2066</v>
      </c>
      <c r="G1392" s="57">
        <v>31531004604481</v>
      </c>
      <c r="H1392" s="48" t="s">
        <v>1331</v>
      </c>
      <c r="I1392" s="48" t="s">
        <v>1849</v>
      </c>
      <c r="J1392" s="50">
        <v>19.78</v>
      </c>
    </row>
    <row r="1393" spans="1:10" ht="50.4" x14ac:dyDescent="0.5">
      <c r="A1393" s="51" t="s">
        <v>42</v>
      </c>
      <c r="B1393" s="52">
        <v>23.99</v>
      </c>
      <c r="C1393" s="51" t="s">
        <v>1328</v>
      </c>
      <c r="D1393" s="58">
        <v>45709</v>
      </c>
      <c r="E1393" s="51" t="s">
        <v>2067</v>
      </c>
      <c r="F1393" s="51" t="s">
        <v>2068</v>
      </c>
      <c r="G1393" s="59">
        <v>31531004534787</v>
      </c>
      <c r="H1393" s="51" t="s">
        <v>1331</v>
      </c>
      <c r="I1393" s="51" t="s">
        <v>1849</v>
      </c>
      <c r="J1393" s="53">
        <v>23.99</v>
      </c>
    </row>
    <row r="1394" spans="1:10" ht="50.4" x14ac:dyDescent="0.5">
      <c r="A1394" s="48" t="s">
        <v>42</v>
      </c>
      <c r="B1394" s="49">
        <v>5.19</v>
      </c>
      <c r="C1394" s="48" t="s">
        <v>1328</v>
      </c>
      <c r="D1394" s="56">
        <v>45744</v>
      </c>
      <c r="E1394" s="48" t="s">
        <v>1341</v>
      </c>
      <c r="F1394" s="48" t="s">
        <v>1342</v>
      </c>
      <c r="G1394" s="57">
        <v>31531005246613</v>
      </c>
      <c r="H1394" s="48" t="s">
        <v>1331</v>
      </c>
      <c r="I1394" s="48" t="s">
        <v>1343</v>
      </c>
      <c r="J1394" s="50">
        <v>5.19</v>
      </c>
    </row>
    <row r="1395" spans="1:10" ht="63" x14ac:dyDescent="0.5">
      <c r="A1395" s="51" t="s">
        <v>42</v>
      </c>
      <c r="B1395" s="52">
        <v>21.84</v>
      </c>
      <c r="C1395" s="51" t="s">
        <v>1328</v>
      </c>
      <c r="D1395" s="58">
        <v>45730</v>
      </c>
      <c r="E1395" s="51" t="s">
        <v>1944</v>
      </c>
      <c r="F1395" s="51" t="s">
        <v>1945</v>
      </c>
      <c r="G1395" s="59">
        <v>31531003914535</v>
      </c>
      <c r="H1395" s="51" t="s">
        <v>1331</v>
      </c>
      <c r="I1395" s="51" t="s">
        <v>1506</v>
      </c>
      <c r="J1395" s="53">
        <v>21.84</v>
      </c>
    </row>
    <row r="1396" spans="1:10" ht="50.4" x14ac:dyDescent="0.5">
      <c r="A1396" s="48" t="s">
        <v>42</v>
      </c>
      <c r="B1396" s="49">
        <v>14.1</v>
      </c>
      <c r="C1396" s="48" t="s">
        <v>1328</v>
      </c>
      <c r="D1396" s="56">
        <v>45667</v>
      </c>
      <c r="E1396" s="48" t="s">
        <v>1860</v>
      </c>
      <c r="F1396" s="48" t="s">
        <v>1861</v>
      </c>
      <c r="G1396" s="57">
        <v>31531004480015</v>
      </c>
      <c r="H1396" s="48" t="s">
        <v>1331</v>
      </c>
      <c r="I1396" s="48" t="s">
        <v>1418</v>
      </c>
      <c r="J1396" s="50">
        <v>14.1</v>
      </c>
    </row>
    <row r="1397" spans="1:10" ht="63" x14ac:dyDescent="0.5">
      <c r="A1397" s="51" t="s">
        <v>123</v>
      </c>
      <c r="B1397" s="52">
        <v>56</v>
      </c>
      <c r="C1397" s="51" t="s">
        <v>1328</v>
      </c>
      <c r="D1397" s="58">
        <v>45667</v>
      </c>
      <c r="E1397" s="51" t="s">
        <v>2225</v>
      </c>
      <c r="F1397" s="51" t="s">
        <v>2226</v>
      </c>
      <c r="G1397" s="59">
        <v>30056003183213</v>
      </c>
      <c r="H1397" s="51" t="s">
        <v>1605</v>
      </c>
      <c r="I1397" s="51" t="s">
        <v>2227</v>
      </c>
      <c r="J1397" s="53">
        <v>56</v>
      </c>
    </row>
    <row r="1398" spans="1:10" ht="63" x14ac:dyDescent="0.5">
      <c r="A1398" s="48" t="s">
        <v>123</v>
      </c>
      <c r="B1398" s="49">
        <v>26</v>
      </c>
      <c r="C1398" s="48" t="s">
        <v>1328</v>
      </c>
      <c r="D1398" s="56">
        <v>45744</v>
      </c>
      <c r="E1398" s="48" t="s">
        <v>2540</v>
      </c>
      <c r="F1398" s="48" t="s">
        <v>2541</v>
      </c>
      <c r="G1398" s="57">
        <v>30056001798541</v>
      </c>
      <c r="H1398" s="48" t="s">
        <v>2542</v>
      </c>
      <c r="I1398" s="48" t="s">
        <v>1524</v>
      </c>
      <c r="J1398" s="50">
        <v>26</v>
      </c>
    </row>
    <row r="1399" spans="1:10" ht="63" x14ac:dyDescent="0.5">
      <c r="A1399" s="51" t="s">
        <v>123</v>
      </c>
      <c r="B1399" s="52">
        <v>22</v>
      </c>
      <c r="C1399" s="51" t="s">
        <v>1328</v>
      </c>
      <c r="D1399" s="58">
        <v>45688</v>
      </c>
      <c r="E1399" s="51" t="s">
        <v>2825</v>
      </c>
      <c r="F1399" s="51" t="s">
        <v>2826</v>
      </c>
      <c r="G1399" s="59">
        <v>30056001769260</v>
      </c>
      <c r="H1399" s="51" t="s">
        <v>1331</v>
      </c>
      <c r="I1399" s="51" t="s">
        <v>1558</v>
      </c>
      <c r="J1399" s="53">
        <v>22</v>
      </c>
    </row>
    <row r="1400" spans="1:10" ht="50.4" x14ac:dyDescent="0.5">
      <c r="A1400" s="48" t="s">
        <v>123</v>
      </c>
      <c r="B1400" s="49">
        <v>40</v>
      </c>
      <c r="C1400" s="48" t="s">
        <v>1328</v>
      </c>
      <c r="D1400" s="56">
        <v>45681</v>
      </c>
      <c r="E1400" s="48" t="s">
        <v>1799</v>
      </c>
      <c r="F1400" s="48" t="s">
        <v>1800</v>
      </c>
      <c r="G1400" s="57">
        <v>30056003237647</v>
      </c>
      <c r="H1400" s="48" t="s">
        <v>1801</v>
      </c>
      <c r="I1400" s="48" t="s">
        <v>1503</v>
      </c>
      <c r="J1400" s="50">
        <v>40</v>
      </c>
    </row>
    <row r="1401" spans="1:10" ht="63" x14ac:dyDescent="0.5">
      <c r="A1401" s="51" t="s">
        <v>123</v>
      </c>
      <c r="B1401" s="52">
        <v>17</v>
      </c>
      <c r="C1401" s="51" t="s">
        <v>1328</v>
      </c>
      <c r="D1401" s="58">
        <v>45667</v>
      </c>
      <c r="E1401" s="51" t="s">
        <v>1513</v>
      </c>
      <c r="F1401" s="51" t="s">
        <v>1514</v>
      </c>
      <c r="G1401" s="59">
        <v>30056003032154</v>
      </c>
      <c r="H1401" s="51" t="s">
        <v>1331</v>
      </c>
      <c r="I1401" s="51" t="s">
        <v>1515</v>
      </c>
      <c r="J1401" s="53">
        <v>17</v>
      </c>
    </row>
    <row r="1402" spans="1:10" ht="63" x14ac:dyDescent="0.5">
      <c r="A1402" s="48" t="s">
        <v>123</v>
      </c>
      <c r="B1402" s="49">
        <v>25</v>
      </c>
      <c r="C1402" s="48" t="s">
        <v>1328</v>
      </c>
      <c r="D1402" s="56">
        <v>45667</v>
      </c>
      <c r="E1402" s="48" t="s">
        <v>1516</v>
      </c>
      <c r="F1402" s="48" t="s">
        <v>1517</v>
      </c>
      <c r="G1402" s="57">
        <v>30056003154404</v>
      </c>
      <c r="H1402" s="48" t="s">
        <v>1331</v>
      </c>
      <c r="I1402" s="48" t="s">
        <v>1515</v>
      </c>
      <c r="J1402" s="50">
        <v>25</v>
      </c>
    </row>
    <row r="1403" spans="1:10" ht="75.599999999999994" x14ac:dyDescent="0.5">
      <c r="A1403" s="51" t="s">
        <v>123</v>
      </c>
      <c r="B1403" s="52">
        <v>29</v>
      </c>
      <c r="C1403" s="51" t="s">
        <v>1328</v>
      </c>
      <c r="D1403" s="58">
        <v>45667</v>
      </c>
      <c r="E1403" s="51" t="s">
        <v>1518</v>
      </c>
      <c r="F1403" s="51" t="s">
        <v>1519</v>
      </c>
      <c r="G1403" s="59">
        <v>30056003278922</v>
      </c>
      <c r="H1403" s="51" t="s">
        <v>1408</v>
      </c>
      <c r="I1403" s="51" t="s">
        <v>1515</v>
      </c>
      <c r="J1403" s="53">
        <v>29</v>
      </c>
    </row>
    <row r="1404" spans="1:10" ht="50.4" x14ac:dyDescent="0.5">
      <c r="A1404" s="48" t="s">
        <v>123</v>
      </c>
      <c r="B1404" s="49">
        <v>18</v>
      </c>
      <c r="C1404" s="48" t="s">
        <v>1328</v>
      </c>
      <c r="D1404" s="56">
        <v>45695</v>
      </c>
      <c r="E1404" s="48" t="s">
        <v>2215</v>
      </c>
      <c r="F1404" s="48" t="s">
        <v>2216</v>
      </c>
      <c r="G1404" s="57">
        <v>30056003210149</v>
      </c>
      <c r="H1404" s="48" t="s">
        <v>1331</v>
      </c>
      <c r="I1404" s="48" t="s">
        <v>1350</v>
      </c>
      <c r="J1404" s="50">
        <v>18</v>
      </c>
    </row>
    <row r="1405" spans="1:10" ht="50.4" x14ac:dyDescent="0.5">
      <c r="A1405" s="51" t="s">
        <v>44</v>
      </c>
      <c r="B1405" s="52">
        <v>24</v>
      </c>
      <c r="C1405" s="51" t="s">
        <v>1328</v>
      </c>
      <c r="D1405" s="58">
        <v>45674</v>
      </c>
      <c r="E1405" s="51" t="s">
        <v>2090</v>
      </c>
      <c r="F1405" s="51" t="s">
        <v>2091</v>
      </c>
      <c r="G1405" s="59">
        <v>31237003027688</v>
      </c>
      <c r="H1405" s="51" t="s">
        <v>1331</v>
      </c>
      <c r="I1405" s="51" t="s">
        <v>2092</v>
      </c>
      <c r="J1405" s="53">
        <v>24</v>
      </c>
    </row>
    <row r="1406" spans="1:10" ht="63" x14ac:dyDescent="0.5">
      <c r="A1406" s="48" t="s">
        <v>44</v>
      </c>
      <c r="B1406" s="49">
        <v>18</v>
      </c>
      <c r="C1406" s="48" t="s">
        <v>1328</v>
      </c>
      <c r="D1406" s="56">
        <v>45709</v>
      </c>
      <c r="E1406" s="48" t="s">
        <v>2814</v>
      </c>
      <c r="F1406" s="48" t="s">
        <v>2815</v>
      </c>
      <c r="G1406" s="57">
        <v>31237003320000</v>
      </c>
      <c r="H1406" s="48" t="s">
        <v>1331</v>
      </c>
      <c r="I1406" s="48" t="s">
        <v>1827</v>
      </c>
      <c r="J1406" s="50">
        <v>18</v>
      </c>
    </row>
    <row r="1407" spans="1:10" ht="63" x14ac:dyDescent="0.5">
      <c r="A1407" s="51" t="s">
        <v>44</v>
      </c>
      <c r="B1407" s="52">
        <v>18</v>
      </c>
      <c r="C1407" s="51" t="s">
        <v>1328</v>
      </c>
      <c r="D1407" s="58">
        <v>45730</v>
      </c>
      <c r="E1407" s="51" t="s">
        <v>1921</v>
      </c>
      <c r="F1407" s="51" t="s">
        <v>1922</v>
      </c>
      <c r="G1407" s="59">
        <v>31237003007854</v>
      </c>
      <c r="H1407" s="51" t="s">
        <v>1331</v>
      </c>
      <c r="I1407" s="51" t="s">
        <v>1626</v>
      </c>
      <c r="J1407" s="53">
        <v>18</v>
      </c>
    </row>
    <row r="1408" spans="1:10" ht="63" x14ac:dyDescent="0.5">
      <c r="A1408" s="48" t="s">
        <v>44</v>
      </c>
      <c r="B1408" s="49">
        <v>18</v>
      </c>
      <c r="C1408" s="48" t="s">
        <v>1328</v>
      </c>
      <c r="D1408" s="56">
        <v>45681</v>
      </c>
      <c r="E1408" s="48" t="s">
        <v>1897</v>
      </c>
      <c r="F1408" s="48" t="s">
        <v>1898</v>
      </c>
      <c r="G1408" s="57">
        <v>31237003602175</v>
      </c>
      <c r="H1408" s="48" t="s">
        <v>1331</v>
      </c>
      <c r="I1408" s="48" t="s">
        <v>1891</v>
      </c>
      <c r="J1408" s="50">
        <v>18</v>
      </c>
    </row>
    <row r="1409" spans="1:10" ht="63" x14ac:dyDescent="0.5">
      <c r="A1409" s="51" t="s">
        <v>44</v>
      </c>
      <c r="B1409" s="52">
        <v>6</v>
      </c>
      <c r="C1409" s="51" t="s">
        <v>1328</v>
      </c>
      <c r="D1409" s="58">
        <v>45688</v>
      </c>
      <c r="E1409" s="51" t="s">
        <v>2854</v>
      </c>
      <c r="F1409" s="51" t="s">
        <v>2855</v>
      </c>
      <c r="G1409" s="59">
        <v>31237003588150</v>
      </c>
      <c r="H1409" s="51" t="s">
        <v>1331</v>
      </c>
      <c r="I1409" s="51" t="s">
        <v>1636</v>
      </c>
      <c r="J1409" s="53">
        <v>6</v>
      </c>
    </row>
    <row r="1410" spans="1:10" ht="63" x14ac:dyDescent="0.5">
      <c r="A1410" s="48" t="s">
        <v>44</v>
      </c>
      <c r="B1410" s="49">
        <v>19</v>
      </c>
      <c r="C1410" s="48" t="s">
        <v>1328</v>
      </c>
      <c r="D1410" s="56">
        <v>45702</v>
      </c>
      <c r="E1410" s="48" t="s">
        <v>2856</v>
      </c>
      <c r="F1410" s="48" t="s">
        <v>2857</v>
      </c>
      <c r="G1410" s="57">
        <v>31237003334738</v>
      </c>
      <c r="H1410" s="48" t="s">
        <v>1331</v>
      </c>
      <c r="I1410" s="48" t="s">
        <v>1454</v>
      </c>
      <c r="J1410" s="50">
        <v>19</v>
      </c>
    </row>
    <row r="1411" spans="1:10" ht="50.4" x14ac:dyDescent="0.5">
      <c r="A1411" s="51" t="s">
        <v>44</v>
      </c>
      <c r="B1411" s="52">
        <v>15</v>
      </c>
      <c r="C1411" s="51" t="s">
        <v>1328</v>
      </c>
      <c r="D1411" s="58">
        <v>45702</v>
      </c>
      <c r="E1411" s="51" t="s">
        <v>1918</v>
      </c>
      <c r="F1411" s="51" t="s">
        <v>1919</v>
      </c>
      <c r="G1411" s="59">
        <v>31237003177384</v>
      </c>
      <c r="H1411" s="51" t="s">
        <v>1331</v>
      </c>
      <c r="I1411" s="51" t="s">
        <v>1394</v>
      </c>
      <c r="J1411" s="53">
        <v>15</v>
      </c>
    </row>
    <row r="1412" spans="1:10" ht="63" x14ac:dyDescent="0.5">
      <c r="A1412" s="48" t="s">
        <v>44</v>
      </c>
      <c r="B1412" s="49">
        <v>4</v>
      </c>
      <c r="C1412" s="48" t="s">
        <v>1328</v>
      </c>
      <c r="D1412" s="56">
        <v>45737</v>
      </c>
      <c r="E1412" s="48" t="s">
        <v>2665</v>
      </c>
      <c r="F1412" s="48" t="s">
        <v>2666</v>
      </c>
      <c r="G1412" s="57">
        <v>31237003145704</v>
      </c>
      <c r="H1412" s="48" t="s">
        <v>1331</v>
      </c>
      <c r="I1412" s="48" t="s">
        <v>2246</v>
      </c>
      <c r="J1412" s="50">
        <v>4</v>
      </c>
    </row>
    <row r="1413" spans="1:10" ht="50.4" x14ac:dyDescent="0.5">
      <c r="A1413" s="51" t="s">
        <v>44</v>
      </c>
      <c r="B1413" s="52">
        <v>16</v>
      </c>
      <c r="C1413" s="51" t="s">
        <v>1328</v>
      </c>
      <c r="D1413" s="58">
        <v>45681</v>
      </c>
      <c r="E1413" s="51" t="s">
        <v>2858</v>
      </c>
      <c r="F1413" s="51" t="s">
        <v>2859</v>
      </c>
      <c r="G1413" s="59">
        <v>31237002767086</v>
      </c>
      <c r="H1413" s="51" t="s">
        <v>1331</v>
      </c>
      <c r="I1413" s="51" t="s">
        <v>1503</v>
      </c>
      <c r="J1413" s="53">
        <v>16</v>
      </c>
    </row>
    <row r="1414" spans="1:10" ht="50.4" x14ac:dyDescent="0.5">
      <c r="A1414" s="48" t="s">
        <v>38</v>
      </c>
      <c r="B1414" s="49">
        <v>10</v>
      </c>
      <c r="C1414" s="48" t="s">
        <v>1328</v>
      </c>
      <c r="D1414" s="56">
        <v>45688</v>
      </c>
      <c r="E1414" s="48" t="s">
        <v>1923</v>
      </c>
      <c r="F1414" s="48" t="s">
        <v>1924</v>
      </c>
      <c r="G1414" s="57">
        <v>31993001249217</v>
      </c>
      <c r="H1414" s="48" t="s">
        <v>1391</v>
      </c>
      <c r="I1414" s="48" t="s">
        <v>1369</v>
      </c>
      <c r="J1414" s="50">
        <v>10</v>
      </c>
    </row>
    <row r="1415" spans="1:10" ht="50.4" x14ac:dyDescent="0.5">
      <c r="A1415" s="51" t="s">
        <v>38</v>
      </c>
      <c r="B1415" s="52">
        <v>17</v>
      </c>
      <c r="C1415" s="51" t="s">
        <v>1328</v>
      </c>
      <c r="D1415" s="58">
        <v>45688</v>
      </c>
      <c r="E1415" s="51" t="s">
        <v>1925</v>
      </c>
      <c r="F1415" s="51" t="s">
        <v>1926</v>
      </c>
      <c r="G1415" s="59">
        <v>31993001146850</v>
      </c>
      <c r="H1415" s="51" t="s">
        <v>1331</v>
      </c>
      <c r="I1415" s="51" t="s">
        <v>1369</v>
      </c>
      <c r="J1415" s="53">
        <v>17</v>
      </c>
    </row>
    <row r="1416" spans="1:10" ht="75.599999999999994" x14ac:dyDescent="0.5">
      <c r="A1416" s="48" t="s">
        <v>38</v>
      </c>
      <c r="B1416" s="49">
        <v>25</v>
      </c>
      <c r="C1416" s="48" t="s">
        <v>1328</v>
      </c>
      <c r="D1416" s="56">
        <v>45702</v>
      </c>
      <c r="E1416" s="48" t="s">
        <v>1927</v>
      </c>
      <c r="F1416" s="48" t="s">
        <v>1928</v>
      </c>
      <c r="G1416" s="57">
        <v>31993001349728</v>
      </c>
      <c r="H1416" s="48" t="s">
        <v>1408</v>
      </c>
      <c r="I1416" s="48" t="s">
        <v>1454</v>
      </c>
      <c r="J1416" s="50">
        <v>25</v>
      </c>
    </row>
    <row r="1417" spans="1:10" ht="75.599999999999994" x14ac:dyDescent="0.5">
      <c r="A1417" s="51" t="s">
        <v>38</v>
      </c>
      <c r="B1417" s="52">
        <v>14</v>
      </c>
      <c r="C1417" s="51" t="s">
        <v>1328</v>
      </c>
      <c r="D1417" s="58">
        <v>45744</v>
      </c>
      <c r="E1417" s="51" t="s">
        <v>1651</v>
      </c>
      <c r="F1417" s="51" t="s">
        <v>1652</v>
      </c>
      <c r="G1417" s="59">
        <v>31993001168342</v>
      </c>
      <c r="H1417" s="51" t="s">
        <v>1331</v>
      </c>
      <c r="I1417" s="51" t="s">
        <v>1524</v>
      </c>
      <c r="J1417" s="53">
        <v>14</v>
      </c>
    </row>
    <row r="1418" spans="1:10" ht="63" x14ac:dyDescent="0.5">
      <c r="A1418" s="48" t="s">
        <v>26</v>
      </c>
      <c r="B1418" s="49">
        <v>45</v>
      </c>
      <c r="C1418" s="48" t="s">
        <v>1328</v>
      </c>
      <c r="D1418" s="56">
        <v>45723</v>
      </c>
      <c r="E1418" s="48" t="s">
        <v>2543</v>
      </c>
      <c r="F1418" s="48" t="s">
        <v>2544</v>
      </c>
      <c r="G1418" s="57">
        <v>36173001948747</v>
      </c>
      <c r="H1418" s="48" t="s">
        <v>1331</v>
      </c>
      <c r="I1418" s="48" t="s">
        <v>1789</v>
      </c>
      <c r="J1418" s="50">
        <v>45</v>
      </c>
    </row>
    <row r="1419" spans="1:10" ht="75.599999999999994" x14ac:dyDescent="0.5">
      <c r="A1419" s="51" t="s">
        <v>26</v>
      </c>
      <c r="B1419" s="52">
        <v>8.4700000000000006</v>
      </c>
      <c r="C1419" s="51" t="s">
        <v>1328</v>
      </c>
      <c r="D1419" s="58">
        <v>45660</v>
      </c>
      <c r="E1419" s="51" t="s">
        <v>2545</v>
      </c>
      <c r="F1419" s="51" t="s">
        <v>2546</v>
      </c>
      <c r="G1419" s="59">
        <v>36173005678241</v>
      </c>
      <c r="H1419" s="51" t="s">
        <v>1408</v>
      </c>
      <c r="I1419" s="51" t="s">
        <v>1555</v>
      </c>
      <c r="J1419" s="53">
        <v>8.4700000000000006</v>
      </c>
    </row>
    <row r="1420" spans="1:10" ht="50.4" x14ac:dyDescent="0.5">
      <c r="A1420" s="48" t="s">
        <v>26</v>
      </c>
      <c r="B1420" s="49">
        <v>10.19</v>
      </c>
      <c r="C1420" s="48" t="s">
        <v>1328</v>
      </c>
      <c r="D1420" s="56">
        <v>45716</v>
      </c>
      <c r="E1420" s="48" t="s">
        <v>2667</v>
      </c>
      <c r="F1420" s="48" t="s">
        <v>2668</v>
      </c>
      <c r="G1420" s="57">
        <v>36173005465870</v>
      </c>
      <c r="H1420" s="48" t="s">
        <v>1331</v>
      </c>
      <c r="I1420" s="48" t="s">
        <v>2669</v>
      </c>
      <c r="J1420" s="50">
        <v>10.19</v>
      </c>
    </row>
    <row r="1421" spans="1:10" ht="63" x14ac:dyDescent="0.5">
      <c r="A1421" s="51" t="s">
        <v>26</v>
      </c>
      <c r="B1421" s="52">
        <v>16.95</v>
      </c>
      <c r="C1421" s="51" t="s">
        <v>1328</v>
      </c>
      <c r="D1421" s="58">
        <v>45737</v>
      </c>
      <c r="E1421" s="51" t="s">
        <v>2290</v>
      </c>
      <c r="F1421" s="51" t="s">
        <v>2291</v>
      </c>
      <c r="G1421" s="59">
        <v>36173002880659</v>
      </c>
      <c r="H1421" s="51" t="s">
        <v>1331</v>
      </c>
      <c r="I1421" s="51" t="s">
        <v>1912</v>
      </c>
      <c r="J1421" s="53">
        <v>16.95</v>
      </c>
    </row>
    <row r="1422" spans="1:10" ht="75.599999999999994" x14ac:dyDescent="0.5">
      <c r="A1422" s="48" t="s">
        <v>26</v>
      </c>
      <c r="B1422" s="49">
        <v>14.99</v>
      </c>
      <c r="C1422" s="48" t="s">
        <v>1328</v>
      </c>
      <c r="D1422" s="56">
        <v>45716</v>
      </c>
      <c r="E1422" s="48" t="s">
        <v>2228</v>
      </c>
      <c r="F1422" s="48" t="s">
        <v>2229</v>
      </c>
      <c r="G1422" s="57">
        <v>36173002364837</v>
      </c>
      <c r="H1422" s="48" t="s">
        <v>1331</v>
      </c>
      <c r="I1422" s="48" t="s">
        <v>1362</v>
      </c>
      <c r="J1422" s="50">
        <v>14.99</v>
      </c>
    </row>
    <row r="1423" spans="1:10" ht="75.599999999999994" x14ac:dyDescent="0.5">
      <c r="A1423" s="51" t="s">
        <v>26</v>
      </c>
      <c r="B1423" s="52">
        <v>14.99</v>
      </c>
      <c r="C1423" s="51" t="s">
        <v>1328</v>
      </c>
      <c r="D1423" s="58">
        <v>45737</v>
      </c>
      <c r="E1423" s="51" t="s">
        <v>2562</v>
      </c>
      <c r="F1423" s="51" t="s">
        <v>2563</v>
      </c>
      <c r="G1423" s="59">
        <v>36173005260263</v>
      </c>
      <c r="H1423" s="51" t="s">
        <v>1331</v>
      </c>
      <c r="I1423" s="51" t="s">
        <v>1409</v>
      </c>
      <c r="J1423" s="53">
        <v>14.99</v>
      </c>
    </row>
    <row r="1424" spans="1:10" ht="63" x14ac:dyDescent="0.5">
      <c r="A1424" s="48" t="s">
        <v>26</v>
      </c>
      <c r="B1424" s="49">
        <v>14.95</v>
      </c>
      <c r="C1424" s="48" t="s">
        <v>1328</v>
      </c>
      <c r="D1424" s="56">
        <v>45660</v>
      </c>
      <c r="E1424" s="48" t="s">
        <v>2105</v>
      </c>
      <c r="F1424" s="48" t="s">
        <v>2106</v>
      </c>
      <c r="G1424" s="57">
        <v>36173005308914</v>
      </c>
      <c r="H1424" s="48" t="s">
        <v>1331</v>
      </c>
      <c r="I1424" s="48" t="s">
        <v>1622</v>
      </c>
      <c r="J1424" s="50">
        <v>14.95</v>
      </c>
    </row>
    <row r="1425" spans="1:10" ht="50.4" x14ac:dyDescent="0.5">
      <c r="A1425" s="51" t="s">
        <v>26</v>
      </c>
      <c r="B1425" s="52">
        <v>15.6</v>
      </c>
      <c r="C1425" s="51" t="s">
        <v>1328</v>
      </c>
      <c r="D1425" s="58">
        <v>45723</v>
      </c>
      <c r="E1425" s="51" t="s">
        <v>1653</v>
      </c>
      <c r="F1425" s="51" t="s">
        <v>1654</v>
      </c>
      <c r="G1425" s="59">
        <v>36173005436434</v>
      </c>
      <c r="H1425" s="51" t="s">
        <v>1331</v>
      </c>
      <c r="I1425" s="51" t="s">
        <v>1655</v>
      </c>
      <c r="J1425" s="53">
        <v>15.6</v>
      </c>
    </row>
    <row r="1426" spans="1:10" ht="63" x14ac:dyDescent="0.5">
      <c r="A1426" s="48" t="s">
        <v>26</v>
      </c>
      <c r="B1426" s="49">
        <v>9.59</v>
      </c>
      <c r="C1426" s="48" t="s">
        <v>1328</v>
      </c>
      <c r="D1426" s="56">
        <v>45681</v>
      </c>
      <c r="E1426" s="48" t="s">
        <v>2292</v>
      </c>
      <c r="F1426" s="48" t="s">
        <v>2293</v>
      </c>
      <c r="G1426" s="57">
        <v>36173004690460</v>
      </c>
      <c r="H1426" s="48" t="s">
        <v>1331</v>
      </c>
      <c r="I1426" s="48" t="s">
        <v>2294</v>
      </c>
      <c r="J1426" s="50">
        <v>9.59</v>
      </c>
    </row>
    <row r="1427" spans="1:10" ht="63" x14ac:dyDescent="0.5">
      <c r="A1427" s="51" t="s">
        <v>26</v>
      </c>
      <c r="B1427" s="52">
        <v>24.95</v>
      </c>
      <c r="C1427" s="51" t="s">
        <v>1328</v>
      </c>
      <c r="D1427" s="58">
        <v>45723</v>
      </c>
      <c r="E1427" s="51" t="s">
        <v>2863</v>
      </c>
      <c r="F1427" s="51" t="s">
        <v>2864</v>
      </c>
      <c r="G1427" s="59">
        <v>36173002638131</v>
      </c>
      <c r="H1427" s="51" t="s">
        <v>1331</v>
      </c>
      <c r="I1427" s="51" t="s">
        <v>1336</v>
      </c>
      <c r="J1427" s="53">
        <v>24.95</v>
      </c>
    </row>
    <row r="1428" spans="1:10" ht="50.4" x14ac:dyDescent="0.5">
      <c r="A1428" s="48" t="s">
        <v>26</v>
      </c>
      <c r="B1428" s="49">
        <v>6.99</v>
      </c>
      <c r="C1428" s="48" t="s">
        <v>1328</v>
      </c>
      <c r="D1428" s="56">
        <v>45688</v>
      </c>
      <c r="E1428" s="48" t="s">
        <v>2438</v>
      </c>
      <c r="F1428" s="48" t="s">
        <v>2439</v>
      </c>
      <c r="G1428" s="57">
        <v>36173002146374</v>
      </c>
      <c r="H1428" s="48" t="s">
        <v>1331</v>
      </c>
      <c r="I1428" s="48" t="s">
        <v>1355</v>
      </c>
      <c r="J1428" s="50">
        <v>6.99</v>
      </c>
    </row>
    <row r="1429" spans="1:10" ht="63" x14ac:dyDescent="0.5">
      <c r="A1429" s="51" t="s">
        <v>28</v>
      </c>
      <c r="B1429" s="52">
        <v>17</v>
      </c>
      <c r="C1429" s="51" t="s">
        <v>1328</v>
      </c>
      <c r="D1429" s="58">
        <v>45695</v>
      </c>
      <c r="E1429" s="51" t="s">
        <v>2440</v>
      </c>
      <c r="F1429" s="51" t="s">
        <v>2317</v>
      </c>
      <c r="G1429" s="59">
        <v>31381001872016</v>
      </c>
      <c r="H1429" s="51" t="s">
        <v>1331</v>
      </c>
      <c r="I1429" s="51" t="s">
        <v>1530</v>
      </c>
      <c r="J1429" s="53">
        <v>17</v>
      </c>
    </row>
    <row r="1430" spans="1:10" ht="75.599999999999994" x14ac:dyDescent="0.5">
      <c r="A1430" s="48" t="s">
        <v>28</v>
      </c>
      <c r="B1430" s="49">
        <v>23</v>
      </c>
      <c r="C1430" s="48" t="s">
        <v>1328</v>
      </c>
      <c r="D1430" s="56">
        <v>45737</v>
      </c>
      <c r="E1430" s="48" t="s">
        <v>1955</v>
      </c>
      <c r="F1430" s="48" t="s">
        <v>1956</v>
      </c>
      <c r="G1430" s="57">
        <v>31381001270930</v>
      </c>
      <c r="H1430" s="48" t="s">
        <v>1331</v>
      </c>
      <c r="I1430" s="48" t="s">
        <v>1365</v>
      </c>
      <c r="J1430" s="50">
        <v>23</v>
      </c>
    </row>
    <row r="1431" spans="1:10" ht="63" x14ac:dyDescent="0.5">
      <c r="A1431" s="51" t="s">
        <v>48</v>
      </c>
      <c r="B1431" s="52">
        <v>13</v>
      </c>
      <c r="C1431" s="51" t="s">
        <v>1328</v>
      </c>
      <c r="D1431" s="58">
        <v>45723</v>
      </c>
      <c r="E1431" s="51" t="s">
        <v>1526</v>
      </c>
      <c r="F1431" s="51" t="s">
        <v>1527</v>
      </c>
      <c r="G1431" s="59">
        <v>31314002088100</v>
      </c>
      <c r="H1431" s="51" t="s">
        <v>1354</v>
      </c>
      <c r="I1431" s="51" t="s">
        <v>1339</v>
      </c>
      <c r="J1431" s="53">
        <v>13</v>
      </c>
    </row>
    <row r="1432" spans="1:10" ht="63" x14ac:dyDescent="0.5">
      <c r="A1432" s="48" t="s">
        <v>34</v>
      </c>
      <c r="B1432" s="49">
        <v>33</v>
      </c>
      <c r="C1432" s="48" t="s">
        <v>1328</v>
      </c>
      <c r="D1432" s="56">
        <v>45730</v>
      </c>
      <c r="E1432" s="48" t="s">
        <v>2295</v>
      </c>
      <c r="F1432" s="48" t="s">
        <v>2296</v>
      </c>
      <c r="G1432" s="57">
        <v>31437005841009</v>
      </c>
      <c r="H1432" s="48" t="s">
        <v>1331</v>
      </c>
      <c r="I1432" s="48" t="s">
        <v>1719</v>
      </c>
      <c r="J1432" s="50">
        <v>33</v>
      </c>
    </row>
    <row r="1433" spans="1:10" ht="63" x14ac:dyDescent="0.5">
      <c r="A1433" s="51" t="s">
        <v>34</v>
      </c>
      <c r="B1433" s="52">
        <v>31</v>
      </c>
      <c r="C1433" s="51" t="s">
        <v>1328</v>
      </c>
      <c r="D1433" s="58">
        <v>45674</v>
      </c>
      <c r="E1433" s="51" t="s">
        <v>1776</v>
      </c>
      <c r="F1433" s="51" t="s">
        <v>1777</v>
      </c>
      <c r="G1433" s="59">
        <v>31437005867426</v>
      </c>
      <c r="H1433" s="51" t="s">
        <v>1677</v>
      </c>
      <c r="I1433" s="51" t="s">
        <v>1778</v>
      </c>
      <c r="J1433" s="53">
        <v>31</v>
      </c>
    </row>
    <row r="1434" spans="1:10" ht="63" x14ac:dyDescent="0.5">
      <c r="A1434" s="48" t="s">
        <v>34</v>
      </c>
      <c r="B1434" s="49">
        <v>17</v>
      </c>
      <c r="C1434" s="48" t="s">
        <v>1328</v>
      </c>
      <c r="D1434" s="56">
        <v>45674</v>
      </c>
      <c r="E1434" s="48" t="s">
        <v>2724</v>
      </c>
      <c r="F1434" s="48" t="s">
        <v>2725</v>
      </c>
      <c r="G1434" s="57">
        <v>31437005618530</v>
      </c>
      <c r="H1434" s="48" t="s">
        <v>1331</v>
      </c>
      <c r="I1434" s="48" t="s">
        <v>1778</v>
      </c>
      <c r="J1434" s="50">
        <v>17</v>
      </c>
    </row>
    <row r="1435" spans="1:10" ht="50.4" x14ac:dyDescent="0.5">
      <c r="A1435" s="51" t="s">
        <v>34</v>
      </c>
      <c r="B1435" s="52">
        <v>18.989999999999998</v>
      </c>
      <c r="C1435" s="51" t="s">
        <v>1328</v>
      </c>
      <c r="D1435" s="58">
        <v>45709</v>
      </c>
      <c r="E1435" s="51" t="s">
        <v>2037</v>
      </c>
      <c r="F1435" s="51" t="s">
        <v>2038</v>
      </c>
      <c r="G1435" s="59">
        <v>31437005886970</v>
      </c>
      <c r="H1435" s="51" t="s">
        <v>1331</v>
      </c>
      <c r="I1435" s="51" t="s">
        <v>1849</v>
      </c>
      <c r="J1435" s="53">
        <v>18.989999999999998</v>
      </c>
    </row>
    <row r="1436" spans="1:10" ht="63" x14ac:dyDescent="0.5">
      <c r="A1436" s="48" t="s">
        <v>34</v>
      </c>
      <c r="B1436" s="49">
        <v>30</v>
      </c>
      <c r="C1436" s="48" t="s">
        <v>1328</v>
      </c>
      <c r="D1436" s="56">
        <v>45709</v>
      </c>
      <c r="E1436" s="48" t="s">
        <v>2297</v>
      </c>
      <c r="F1436" s="48" t="s">
        <v>2298</v>
      </c>
      <c r="G1436" s="57">
        <v>31437005885543</v>
      </c>
      <c r="H1436" s="48" t="s">
        <v>1331</v>
      </c>
      <c r="I1436" s="48" t="s">
        <v>2299</v>
      </c>
      <c r="J1436" s="50">
        <v>30</v>
      </c>
    </row>
    <row r="1437" spans="1:10" ht="63" x14ac:dyDescent="0.5">
      <c r="A1437" s="51" t="s">
        <v>34</v>
      </c>
      <c r="B1437" s="52">
        <v>10.99</v>
      </c>
      <c r="C1437" s="51" t="s">
        <v>1328</v>
      </c>
      <c r="D1437" s="58">
        <v>45681</v>
      </c>
      <c r="E1437" s="51" t="s">
        <v>2161</v>
      </c>
      <c r="F1437" s="51" t="s">
        <v>2162</v>
      </c>
      <c r="G1437" s="59">
        <v>31437005494452</v>
      </c>
      <c r="H1437" s="51" t="s">
        <v>1331</v>
      </c>
      <c r="I1437" s="51" t="s">
        <v>1891</v>
      </c>
      <c r="J1437" s="53">
        <v>10.99</v>
      </c>
    </row>
    <row r="1438" spans="1:10" ht="63" x14ac:dyDescent="0.5">
      <c r="A1438" s="48" t="s">
        <v>46</v>
      </c>
      <c r="B1438" s="49">
        <v>13.95</v>
      </c>
      <c r="C1438" s="48" t="s">
        <v>1328</v>
      </c>
      <c r="D1438" s="56">
        <v>45702</v>
      </c>
      <c r="E1438" s="48" t="s">
        <v>2107</v>
      </c>
      <c r="F1438" s="48" t="s">
        <v>2108</v>
      </c>
      <c r="G1438" s="57">
        <v>32081000961906</v>
      </c>
      <c r="H1438" s="48" t="s">
        <v>1331</v>
      </c>
      <c r="I1438" s="48" t="s">
        <v>1736</v>
      </c>
      <c r="J1438" s="50">
        <v>13.95</v>
      </c>
    </row>
    <row r="1439" spans="1:10" ht="63" x14ac:dyDescent="0.5">
      <c r="A1439" s="51" t="s">
        <v>46</v>
      </c>
      <c r="B1439" s="52">
        <v>15.95</v>
      </c>
      <c r="C1439" s="51" t="s">
        <v>1328</v>
      </c>
      <c r="D1439" s="58">
        <v>45660</v>
      </c>
      <c r="E1439" s="51" t="s">
        <v>2163</v>
      </c>
      <c r="F1439" s="51" t="s">
        <v>2164</v>
      </c>
      <c r="G1439" s="59">
        <v>32081001842527</v>
      </c>
      <c r="H1439" s="51" t="s">
        <v>1331</v>
      </c>
      <c r="I1439" s="51" t="s">
        <v>1551</v>
      </c>
      <c r="J1439" s="53">
        <v>15.95</v>
      </c>
    </row>
    <row r="1440" spans="1:10" ht="75.599999999999994" x14ac:dyDescent="0.5">
      <c r="A1440" s="48" t="s">
        <v>46</v>
      </c>
      <c r="B1440" s="49">
        <v>22</v>
      </c>
      <c r="C1440" s="48" t="s">
        <v>1328</v>
      </c>
      <c r="D1440" s="56">
        <v>45660</v>
      </c>
      <c r="E1440" s="48" t="s">
        <v>2165</v>
      </c>
      <c r="F1440" s="48" t="s">
        <v>2166</v>
      </c>
      <c r="G1440" s="57">
        <v>32081000917924</v>
      </c>
      <c r="H1440" s="48" t="s">
        <v>1331</v>
      </c>
      <c r="I1440" s="48" t="s">
        <v>1551</v>
      </c>
      <c r="J1440" s="50">
        <v>22</v>
      </c>
    </row>
    <row r="1441" spans="1:10" ht="50.4" x14ac:dyDescent="0.5">
      <c r="A1441" s="51" t="s">
        <v>46</v>
      </c>
      <c r="B1441" s="52">
        <v>24.95</v>
      </c>
      <c r="C1441" s="51" t="s">
        <v>1328</v>
      </c>
      <c r="D1441" s="58">
        <v>45660</v>
      </c>
      <c r="E1441" s="51" t="s">
        <v>2167</v>
      </c>
      <c r="F1441" s="51" t="s">
        <v>2168</v>
      </c>
      <c r="G1441" s="59">
        <v>32081002540906</v>
      </c>
      <c r="H1441" s="51" t="s">
        <v>1331</v>
      </c>
      <c r="I1441" s="51" t="s">
        <v>1551</v>
      </c>
      <c r="J1441" s="53">
        <v>24.95</v>
      </c>
    </row>
    <row r="1442" spans="1:10" ht="63" x14ac:dyDescent="0.5">
      <c r="A1442" s="48" t="s">
        <v>46</v>
      </c>
      <c r="B1442" s="49">
        <v>19.79</v>
      </c>
      <c r="C1442" s="48" t="s">
        <v>1328</v>
      </c>
      <c r="D1442" s="56">
        <v>45674</v>
      </c>
      <c r="E1442" s="48" t="s">
        <v>2300</v>
      </c>
      <c r="F1442" s="48" t="s">
        <v>2301</v>
      </c>
      <c r="G1442" s="57">
        <v>32081002570887</v>
      </c>
      <c r="H1442" s="48" t="s">
        <v>1331</v>
      </c>
      <c r="I1442" s="48" t="s">
        <v>1490</v>
      </c>
      <c r="J1442" s="50">
        <v>19.79</v>
      </c>
    </row>
    <row r="1443" spans="1:10" ht="63" x14ac:dyDescent="0.5">
      <c r="A1443" s="51" t="s">
        <v>46</v>
      </c>
      <c r="B1443" s="52">
        <v>9.74</v>
      </c>
      <c r="C1443" s="51" t="s">
        <v>1328</v>
      </c>
      <c r="D1443" s="58">
        <v>45674</v>
      </c>
      <c r="E1443" s="51" t="s">
        <v>1410</v>
      </c>
      <c r="F1443" s="51" t="s">
        <v>1411</v>
      </c>
      <c r="G1443" s="59">
        <v>32081002629410</v>
      </c>
      <c r="H1443" s="51" t="s">
        <v>1331</v>
      </c>
      <c r="I1443" s="51" t="s">
        <v>1412</v>
      </c>
      <c r="J1443" s="53">
        <v>9.74</v>
      </c>
    </row>
    <row r="1444" spans="1:10" ht="75.599999999999994" x14ac:dyDescent="0.5">
      <c r="A1444" s="48" t="s">
        <v>32</v>
      </c>
      <c r="B1444" s="49">
        <v>200</v>
      </c>
      <c r="C1444" s="48" t="s">
        <v>1328</v>
      </c>
      <c r="D1444" s="56">
        <v>45730</v>
      </c>
      <c r="E1444" s="48" t="s">
        <v>1929</v>
      </c>
      <c r="F1444" s="48" t="s">
        <v>1930</v>
      </c>
      <c r="G1444" s="57">
        <v>31731002406745</v>
      </c>
      <c r="H1444" s="48" t="s">
        <v>1331</v>
      </c>
      <c r="I1444" s="48" t="s">
        <v>1626</v>
      </c>
      <c r="J1444" s="50">
        <v>200</v>
      </c>
    </row>
    <row r="1445" spans="1:10" ht="50.4" x14ac:dyDescent="0.5">
      <c r="A1445" s="51" t="s">
        <v>40</v>
      </c>
      <c r="B1445" s="52">
        <v>16</v>
      </c>
      <c r="C1445" s="51" t="s">
        <v>1328</v>
      </c>
      <c r="D1445" s="58">
        <v>45688</v>
      </c>
      <c r="E1445" s="51" t="s">
        <v>1931</v>
      </c>
      <c r="F1445" s="51" t="s">
        <v>1932</v>
      </c>
      <c r="G1445" s="59">
        <v>32957005623635</v>
      </c>
      <c r="H1445" s="51" t="s">
        <v>1354</v>
      </c>
      <c r="I1445" s="51" t="s">
        <v>1609</v>
      </c>
      <c r="J1445" s="53">
        <v>16</v>
      </c>
    </row>
    <row r="1446" spans="1:10" ht="50.4" x14ac:dyDescent="0.5">
      <c r="A1446" s="48" t="s">
        <v>40</v>
      </c>
      <c r="B1446" s="49">
        <v>10</v>
      </c>
      <c r="C1446" s="48" t="s">
        <v>1328</v>
      </c>
      <c r="D1446" s="56">
        <v>45660</v>
      </c>
      <c r="E1446" s="48" t="s">
        <v>2302</v>
      </c>
      <c r="F1446" s="48" t="s">
        <v>2303</v>
      </c>
      <c r="G1446" s="57">
        <v>32957003392845</v>
      </c>
      <c r="H1446" s="48" t="s">
        <v>1354</v>
      </c>
      <c r="I1446" s="48" t="s">
        <v>1555</v>
      </c>
      <c r="J1446" s="50">
        <v>10</v>
      </c>
    </row>
    <row r="1447" spans="1:10" ht="63" x14ac:dyDescent="0.5">
      <c r="A1447" s="51" t="s">
        <v>40</v>
      </c>
      <c r="B1447" s="52">
        <v>8</v>
      </c>
      <c r="C1447" s="51" t="s">
        <v>1328</v>
      </c>
      <c r="D1447" s="58">
        <v>45737</v>
      </c>
      <c r="E1447" s="51" t="s">
        <v>2242</v>
      </c>
      <c r="F1447" s="51" t="s">
        <v>2243</v>
      </c>
      <c r="G1447" s="59">
        <v>32957005308823</v>
      </c>
      <c r="H1447" s="51" t="s">
        <v>1354</v>
      </c>
      <c r="I1447" s="51" t="s">
        <v>1346</v>
      </c>
      <c r="J1447" s="53">
        <v>8</v>
      </c>
    </row>
    <row r="1448" spans="1:10" ht="63" x14ac:dyDescent="0.5">
      <c r="A1448" s="48" t="s">
        <v>40</v>
      </c>
      <c r="B1448" s="49">
        <v>20</v>
      </c>
      <c r="C1448" s="48" t="s">
        <v>1328</v>
      </c>
      <c r="D1448" s="56">
        <v>45667</v>
      </c>
      <c r="E1448" s="48" t="s">
        <v>2109</v>
      </c>
      <c r="F1448" s="48" t="s">
        <v>2110</v>
      </c>
      <c r="G1448" s="57">
        <v>32957002953282</v>
      </c>
      <c r="H1448" s="48" t="s">
        <v>1331</v>
      </c>
      <c r="I1448" s="48" t="s">
        <v>1694</v>
      </c>
      <c r="J1448" s="50">
        <v>20</v>
      </c>
    </row>
    <row r="1449" spans="1:10" ht="50.4" x14ac:dyDescent="0.5">
      <c r="A1449" s="51" t="s">
        <v>40</v>
      </c>
      <c r="B1449" s="52">
        <v>25</v>
      </c>
      <c r="C1449" s="51" t="s">
        <v>1328</v>
      </c>
      <c r="D1449" s="58">
        <v>45667</v>
      </c>
      <c r="E1449" s="51" t="s">
        <v>2111</v>
      </c>
      <c r="F1449" s="51" t="s">
        <v>2112</v>
      </c>
      <c r="G1449" s="59">
        <v>32957004754951</v>
      </c>
      <c r="H1449" s="51" t="s">
        <v>1331</v>
      </c>
      <c r="I1449" s="51" t="s">
        <v>1694</v>
      </c>
      <c r="J1449" s="53">
        <v>25</v>
      </c>
    </row>
    <row r="1450" spans="1:10" ht="63" x14ac:dyDescent="0.5">
      <c r="A1450" s="48" t="s">
        <v>40</v>
      </c>
      <c r="B1450" s="49">
        <v>26</v>
      </c>
      <c r="C1450" s="48" t="s">
        <v>1328</v>
      </c>
      <c r="D1450" s="56">
        <v>45667</v>
      </c>
      <c r="E1450" s="48" t="s">
        <v>2113</v>
      </c>
      <c r="F1450" s="48" t="s">
        <v>2114</v>
      </c>
      <c r="G1450" s="57">
        <v>32957005618585</v>
      </c>
      <c r="H1450" s="48" t="s">
        <v>1331</v>
      </c>
      <c r="I1450" s="48" t="s">
        <v>1694</v>
      </c>
      <c r="J1450" s="50">
        <v>26</v>
      </c>
    </row>
    <row r="1451" spans="1:10" ht="50.4" x14ac:dyDescent="0.5">
      <c r="A1451" s="51" t="s">
        <v>40</v>
      </c>
      <c r="B1451" s="52">
        <v>26</v>
      </c>
      <c r="C1451" s="51" t="s">
        <v>1328</v>
      </c>
      <c r="D1451" s="58">
        <v>45667</v>
      </c>
      <c r="E1451" s="51" t="s">
        <v>2115</v>
      </c>
      <c r="F1451" s="51" t="s">
        <v>2116</v>
      </c>
      <c r="G1451" s="59">
        <v>32957005229649</v>
      </c>
      <c r="H1451" s="51" t="s">
        <v>1331</v>
      </c>
      <c r="I1451" s="51" t="s">
        <v>1694</v>
      </c>
      <c r="J1451" s="53">
        <v>26</v>
      </c>
    </row>
    <row r="1452" spans="1:10" ht="63" x14ac:dyDescent="0.5">
      <c r="A1452" s="48" t="s">
        <v>40</v>
      </c>
      <c r="B1452" s="49">
        <v>27</v>
      </c>
      <c r="C1452" s="48" t="s">
        <v>1328</v>
      </c>
      <c r="D1452" s="56">
        <v>45667</v>
      </c>
      <c r="E1452" s="48" t="s">
        <v>2117</v>
      </c>
      <c r="F1452" s="48" t="s">
        <v>2118</v>
      </c>
      <c r="G1452" s="57">
        <v>32957005136612</v>
      </c>
      <c r="H1452" s="48" t="s">
        <v>1331</v>
      </c>
      <c r="I1452" s="48" t="s">
        <v>1694</v>
      </c>
      <c r="J1452" s="50">
        <v>27</v>
      </c>
    </row>
    <row r="1453" spans="1:10" ht="63" x14ac:dyDescent="0.5">
      <c r="A1453" s="51" t="s">
        <v>40</v>
      </c>
      <c r="B1453" s="52">
        <v>22</v>
      </c>
      <c r="C1453" s="51" t="s">
        <v>1328</v>
      </c>
      <c r="D1453" s="58">
        <v>45681</v>
      </c>
      <c r="E1453" s="51" t="s">
        <v>1946</v>
      </c>
      <c r="F1453" s="51" t="s">
        <v>1947</v>
      </c>
      <c r="G1453" s="59">
        <v>32957005190452</v>
      </c>
      <c r="H1453" s="51" t="s">
        <v>1331</v>
      </c>
      <c r="I1453" s="51" t="s">
        <v>1503</v>
      </c>
      <c r="J1453" s="53">
        <v>22</v>
      </c>
    </row>
    <row r="1454" spans="1:10" ht="63" x14ac:dyDescent="0.5">
      <c r="A1454" s="48" t="s">
        <v>40</v>
      </c>
      <c r="B1454" s="49">
        <v>10</v>
      </c>
      <c r="C1454" s="48" t="s">
        <v>1328</v>
      </c>
      <c r="D1454" s="56">
        <v>45730</v>
      </c>
      <c r="E1454" s="48" t="s">
        <v>2638</v>
      </c>
      <c r="F1454" s="48" t="s">
        <v>2639</v>
      </c>
      <c r="G1454" s="57">
        <v>32957005208981</v>
      </c>
      <c r="H1454" s="48" t="s">
        <v>1331</v>
      </c>
      <c r="I1454" s="48" t="s">
        <v>1719</v>
      </c>
      <c r="J1454" s="50">
        <v>10</v>
      </c>
    </row>
    <row r="1455" spans="1:10" ht="50.4" x14ac:dyDescent="0.5">
      <c r="A1455" s="51" t="s">
        <v>40</v>
      </c>
      <c r="B1455" s="52">
        <v>17</v>
      </c>
      <c r="C1455" s="51" t="s">
        <v>1328</v>
      </c>
      <c r="D1455" s="58">
        <v>45744</v>
      </c>
      <c r="E1455" s="51" t="s">
        <v>2304</v>
      </c>
      <c r="F1455" s="51" t="s">
        <v>2305</v>
      </c>
      <c r="G1455" s="59">
        <v>32957003976134</v>
      </c>
      <c r="H1455" s="51" t="s">
        <v>1447</v>
      </c>
      <c r="I1455" s="51" t="s">
        <v>2031</v>
      </c>
      <c r="J1455" s="53">
        <v>17</v>
      </c>
    </row>
    <row r="1456" spans="1:10" ht="50.4" x14ac:dyDescent="0.5">
      <c r="A1456" s="48" t="s">
        <v>40</v>
      </c>
      <c r="B1456" s="49">
        <v>10</v>
      </c>
      <c r="C1456" s="48" t="s">
        <v>1328</v>
      </c>
      <c r="D1456" s="56">
        <v>45716</v>
      </c>
      <c r="E1456" s="48" t="s">
        <v>1360</v>
      </c>
      <c r="F1456" s="48" t="s">
        <v>1361</v>
      </c>
      <c r="G1456" s="57">
        <v>32957005482669</v>
      </c>
      <c r="H1456" s="48" t="s">
        <v>1354</v>
      </c>
      <c r="I1456" s="48" t="s">
        <v>1362</v>
      </c>
      <c r="J1456" s="50">
        <v>10</v>
      </c>
    </row>
    <row r="1457" spans="1:10" ht="50.4" x14ac:dyDescent="0.5">
      <c r="A1457" s="51" t="s">
        <v>40</v>
      </c>
      <c r="B1457" s="52">
        <v>23</v>
      </c>
      <c r="C1457" s="51" t="s">
        <v>1328</v>
      </c>
      <c r="D1457" s="58">
        <v>45667</v>
      </c>
      <c r="E1457" s="51" t="s">
        <v>2690</v>
      </c>
      <c r="F1457" s="51" t="s">
        <v>2691</v>
      </c>
      <c r="G1457" s="59">
        <v>32957005333060</v>
      </c>
      <c r="H1457" s="51" t="s">
        <v>1354</v>
      </c>
      <c r="I1457" s="51" t="s">
        <v>1511</v>
      </c>
      <c r="J1457" s="53">
        <v>23</v>
      </c>
    </row>
    <row r="1458" spans="1:10" ht="50.4" x14ac:dyDescent="0.5">
      <c r="A1458" s="48" t="s">
        <v>40</v>
      </c>
      <c r="B1458" s="49">
        <v>14</v>
      </c>
      <c r="C1458" s="48" t="s">
        <v>1328</v>
      </c>
      <c r="D1458" s="56">
        <v>45667</v>
      </c>
      <c r="E1458" s="48" t="s">
        <v>1508</v>
      </c>
      <c r="F1458" s="48" t="s">
        <v>1509</v>
      </c>
      <c r="G1458" s="57">
        <v>32957003746065</v>
      </c>
      <c r="H1458" s="48" t="s">
        <v>1510</v>
      </c>
      <c r="I1458" s="48" t="s">
        <v>1511</v>
      </c>
      <c r="J1458" s="50">
        <v>14</v>
      </c>
    </row>
    <row r="1459" spans="1:10" ht="63" x14ac:dyDescent="0.5">
      <c r="A1459" s="51" t="s">
        <v>50</v>
      </c>
      <c r="B1459" s="52">
        <v>60</v>
      </c>
      <c r="C1459" s="51" t="s">
        <v>1328</v>
      </c>
      <c r="D1459" s="58">
        <v>45702</v>
      </c>
      <c r="E1459" s="51" t="s">
        <v>1603</v>
      </c>
      <c r="F1459" s="51" t="s">
        <v>1604</v>
      </c>
      <c r="G1459" s="59">
        <v>31613005290153</v>
      </c>
      <c r="H1459" s="51" t="s">
        <v>1605</v>
      </c>
      <c r="I1459" s="51" t="s">
        <v>1606</v>
      </c>
      <c r="J1459" s="53">
        <v>60</v>
      </c>
    </row>
    <row r="1460" spans="1:10" ht="63" x14ac:dyDescent="0.5">
      <c r="A1460" s="48" t="s">
        <v>50</v>
      </c>
      <c r="B1460" s="49">
        <v>60</v>
      </c>
      <c r="C1460" s="48" t="s">
        <v>1328</v>
      </c>
      <c r="D1460" s="56">
        <v>45688</v>
      </c>
      <c r="E1460" s="48" t="s">
        <v>1607</v>
      </c>
      <c r="F1460" s="48" t="s">
        <v>1608</v>
      </c>
      <c r="G1460" s="57">
        <v>31613005751469</v>
      </c>
      <c r="H1460" s="48" t="s">
        <v>1605</v>
      </c>
      <c r="I1460" s="48" t="s">
        <v>1609</v>
      </c>
      <c r="J1460" s="50">
        <v>60</v>
      </c>
    </row>
    <row r="1461" spans="1:10" ht="50.4" x14ac:dyDescent="0.5">
      <c r="A1461" s="51" t="s">
        <v>50</v>
      </c>
      <c r="B1461" s="52">
        <v>60</v>
      </c>
      <c r="C1461" s="51" t="s">
        <v>1328</v>
      </c>
      <c r="D1461" s="58">
        <v>45688</v>
      </c>
      <c r="E1461" s="51" t="s">
        <v>1610</v>
      </c>
      <c r="F1461" s="51" t="s">
        <v>1611</v>
      </c>
      <c r="G1461" s="59">
        <v>31613005587590</v>
      </c>
      <c r="H1461" s="51" t="s">
        <v>1605</v>
      </c>
      <c r="I1461" s="51" t="s">
        <v>1609</v>
      </c>
      <c r="J1461" s="53">
        <v>60</v>
      </c>
    </row>
    <row r="1462" spans="1:10" ht="50.4" x14ac:dyDescent="0.5">
      <c r="A1462" s="48" t="s">
        <v>50</v>
      </c>
      <c r="B1462" s="49">
        <v>11</v>
      </c>
      <c r="C1462" s="48" t="s">
        <v>1328</v>
      </c>
      <c r="D1462" s="56">
        <v>45660</v>
      </c>
      <c r="E1462" s="48" t="s">
        <v>2070</v>
      </c>
      <c r="F1462" s="48" t="s">
        <v>2071</v>
      </c>
      <c r="G1462" s="57">
        <v>31613005430304</v>
      </c>
      <c r="H1462" s="48" t="s">
        <v>1354</v>
      </c>
      <c r="I1462" s="48" t="s">
        <v>1551</v>
      </c>
      <c r="J1462" s="50">
        <v>11</v>
      </c>
    </row>
    <row r="1463" spans="1:10" ht="63" x14ac:dyDescent="0.5">
      <c r="A1463" s="51" t="s">
        <v>50</v>
      </c>
      <c r="B1463" s="52">
        <v>18</v>
      </c>
      <c r="C1463" s="51" t="s">
        <v>1328</v>
      </c>
      <c r="D1463" s="58">
        <v>45667</v>
      </c>
      <c r="E1463" s="51" t="s">
        <v>2306</v>
      </c>
      <c r="F1463" s="51" t="s">
        <v>2307</v>
      </c>
      <c r="G1463" s="59">
        <v>31613003436246</v>
      </c>
      <c r="H1463" s="51" t="s">
        <v>1331</v>
      </c>
      <c r="I1463" s="51" t="s">
        <v>1511</v>
      </c>
      <c r="J1463" s="53">
        <v>18</v>
      </c>
    </row>
    <row r="1464" spans="1:10" ht="50.4" x14ac:dyDescent="0.5">
      <c r="A1464" s="48" t="s">
        <v>50</v>
      </c>
      <c r="B1464" s="49">
        <v>17</v>
      </c>
      <c r="C1464" s="48" t="s">
        <v>1328</v>
      </c>
      <c r="D1464" s="56">
        <v>45716</v>
      </c>
      <c r="E1464" s="48" t="s">
        <v>1656</v>
      </c>
      <c r="F1464" s="48" t="s">
        <v>1657</v>
      </c>
      <c r="G1464" s="57">
        <v>31613005010049</v>
      </c>
      <c r="H1464" s="48" t="s">
        <v>1331</v>
      </c>
      <c r="I1464" s="48" t="s">
        <v>1658</v>
      </c>
      <c r="J1464" s="50">
        <v>17</v>
      </c>
    </row>
    <row r="1465" spans="1:10" ht="63" x14ac:dyDescent="0.5">
      <c r="A1465" s="51" t="s">
        <v>50</v>
      </c>
      <c r="B1465" s="52">
        <v>9</v>
      </c>
      <c r="C1465" s="51" t="s">
        <v>1328</v>
      </c>
      <c r="D1465" s="58">
        <v>45681</v>
      </c>
      <c r="E1465" s="51" t="s">
        <v>2169</v>
      </c>
      <c r="F1465" s="51" t="s">
        <v>2170</v>
      </c>
      <c r="G1465" s="59">
        <v>31613005391571</v>
      </c>
      <c r="H1465" s="51" t="s">
        <v>1481</v>
      </c>
      <c r="I1465" s="51" t="s">
        <v>1891</v>
      </c>
      <c r="J1465" s="53">
        <v>9</v>
      </c>
    </row>
    <row r="1466" spans="1:10" ht="75.599999999999994" x14ac:dyDescent="0.5">
      <c r="A1466" s="48" t="s">
        <v>56</v>
      </c>
      <c r="B1466" s="49">
        <v>35</v>
      </c>
      <c r="C1466" s="48" t="s">
        <v>1328</v>
      </c>
      <c r="D1466" s="56">
        <v>45723</v>
      </c>
      <c r="E1466" s="48" t="s">
        <v>2507</v>
      </c>
      <c r="F1466" s="48" t="s">
        <v>2508</v>
      </c>
      <c r="G1466" s="57">
        <v>31539002791762</v>
      </c>
      <c r="H1466" s="48" t="s">
        <v>1408</v>
      </c>
      <c r="I1466" s="48" t="s">
        <v>1336</v>
      </c>
      <c r="J1466" s="50">
        <v>35</v>
      </c>
    </row>
    <row r="1467" spans="1:10" ht="63" x14ac:dyDescent="0.5">
      <c r="A1467" s="51" t="s">
        <v>56</v>
      </c>
      <c r="B1467" s="52">
        <v>18</v>
      </c>
      <c r="C1467" s="51" t="s">
        <v>1328</v>
      </c>
      <c r="D1467" s="58">
        <v>45695</v>
      </c>
      <c r="E1467" s="51" t="s">
        <v>2509</v>
      </c>
      <c r="F1467" s="51" t="s">
        <v>2510</v>
      </c>
      <c r="G1467" s="59">
        <v>31539002719862</v>
      </c>
      <c r="H1467" s="51" t="s">
        <v>1331</v>
      </c>
      <c r="I1467" s="51" t="s">
        <v>1372</v>
      </c>
      <c r="J1467" s="53">
        <v>18</v>
      </c>
    </row>
    <row r="1468" spans="1:10" ht="63" x14ac:dyDescent="0.5">
      <c r="A1468" s="48" t="s">
        <v>60</v>
      </c>
      <c r="B1468" s="49">
        <v>19</v>
      </c>
      <c r="C1468" s="48" t="s">
        <v>1328</v>
      </c>
      <c r="D1468" s="56">
        <v>45730</v>
      </c>
      <c r="E1468" s="48" t="s">
        <v>1639</v>
      </c>
      <c r="F1468" s="48" t="s">
        <v>1640</v>
      </c>
      <c r="G1468" s="57">
        <v>31942004332033</v>
      </c>
      <c r="H1468" s="48" t="s">
        <v>1331</v>
      </c>
      <c r="I1468" s="48" t="s">
        <v>1332</v>
      </c>
      <c r="J1468" s="50">
        <v>19</v>
      </c>
    </row>
    <row r="1469" spans="1:10" ht="63" x14ac:dyDescent="0.5">
      <c r="A1469" s="51" t="s">
        <v>60</v>
      </c>
      <c r="B1469" s="52">
        <v>32</v>
      </c>
      <c r="C1469" s="51" t="s">
        <v>1328</v>
      </c>
      <c r="D1469" s="58">
        <v>45723</v>
      </c>
      <c r="E1469" s="51" t="s">
        <v>2093</v>
      </c>
      <c r="F1469" s="51" t="s">
        <v>2094</v>
      </c>
      <c r="G1469" s="59">
        <v>31942004414914</v>
      </c>
      <c r="H1469" s="51" t="s">
        <v>1331</v>
      </c>
      <c r="I1469" s="51" t="s">
        <v>1339</v>
      </c>
      <c r="J1469" s="53">
        <v>32</v>
      </c>
    </row>
    <row r="1470" spans="1:10" ht="63" x14ac:dyDescent="0.5">
      <c r="A1470" s="48" t="s">
        <v>60</v>
      </c>
      <c r="B1470" s="49">
        <v>20</v>
      </c>
      <c r="C1470" s="48" t="s">
        <v>1328</v>
      </c>
      <c r="D1470" s="56">
        <v>45695</v>
      </c>
      <c r="E1470" s="48" t="s">
        <v>2816</v>
      </c>
      <c r="F1470" s="48" t="s">
        <v>2817</v>
      </c>
      <c r="G1470" s="57">
        <v>31942004512030</v>
      </c>
      <c r="H1470" s="48" t="s">
        <v>1331</v>
      </c>
      <c r="I1470" s="48" t="s">
        <v>1530</v>
      </c>
      <c r="J1470" s="50">
        <v>20</v>
      </c>
    </row>
    <row r="1471" spans="1:10" ht="63" x14ac:dyDescent="0.5">
      <c r="A1471" s="51" t="s">
        <v>60</v>
      </c>
      <c r="B1471" s="52">
        <v>15</v>
      </c>
      <c r="C1471" s="51" t="s">
        <v>1328</v>
      </c>
      <c r="D1471" s="58">
        <v>45723</v>
      </c>
      <c r="E1471" s="51" t="s">
        <v>2709</v>
      </c>
      <c r="F1471" s="51" t="s">
        <v>2710</v>
      </c>
      <c r="G1471" s="59">
        <v>31942004030132</v>
      </c>
      <c r="H1471" s="51" t="s">
        <v>1331</v>
      </c>
      <c r="I1471" s="51" t="s">
        <v>1495</v>
      </c>
      <c r="J1471" s="53">
        <v>15</v>
      </c>
    </row>
    <row r="1472" spans="1:10" ht="63" x14ac:dyDescent="0.5">
      <c r="A1472" s="48" t="s">
        <v>60</v>
      </c>
      <c r="B1472" s="49">
        <v>16</v>
      </c>
      <c r="C1472" s="48" t="s">
        <v>1328</v>
      </c>
      <c r="D1472" s="56">
        <v>45723</v>
      </c>
      <c r="E1472" s="48" t="s">
        <v>2711</v>
      </c>
      <c r="F1472" s="48" t="s">
        <v>2712</v>
      </c>
      <c r="G1472" s="57">
        <v>31942003755093</v>
      </c>
      <c r="H1472" s="48" t="s">
        <v>1331</v>
      </c>
      <c r="I1472" s="48" t="s">
        <v>1495</v>
      </c>
      <c r="J1472" s="50">
        <v>16</v>
      </c>
    </row>
    <row r="1473" spans="1:10" ht="50.4" x14ac:dyDescent="0.5">
      <c r="A1473" s="51" t="s">
        <v>60</v>
      </c>
      <c r="B1473" s="52">
        <v>28</v>
      </c>
      <c r="C1473" s="51" t="s">
        <v>1328</v>
      </c>
      <c r="D1473" s="58">
        <v>45737</v>
      </c>
      <c r="E1473" s="51" t="s">
        <v>2244</v>
      </c>
      <c r="F1473" s="51" t="s">
        <v>2245</v>
      </c>
      <c r="G1473" s="59">
        <v>31942004562944</v>
      </c>
      <c r="H1473" s="51" t="s">
        <v>1408</v>
      </c>
      <c r="I1473" s="51" t="s">
        <v>2246</v>
      </c>
      <c r="J1473" s="53">
        <v>28</v>
      </c>
    </row>
    <row r="1474" spans="1:10" ht="63" x14ac:dyDescent="0.5">
      <c r="A1474" s="48" t="s">
        <v>60</v>
      </c>
      <c r="B1474" s="49">
        <v>20</v>
      </c>
      <c r="C1474" s="48" t="s">
        <v>1328</v>
      </c>
      <c r="D1474" s="56">
        <v>45702</v>
      </c>
      <c r="E1474" s="48" t="s">
        <v>1413</v>
      </c>
      <c r="F1474" s="48" t="s">
        <v>1414</v>
      </c>
      <c r="G1474" s="57">
        <v>31942003211006</v>
      </c>
      <c r="H1474" s="48" t="s">
        <v>1415</v>
      </c>
      <c r="I1474" s="48" t="s">
        <v>1394</v>
      </c>
      <c r="J1474" s="50">
        <v>20</v>
      </c>
    </row>
    <row r="1475" spans="1:10" ht="50.4" x14ac:dyDescent="0.5">
      <c r="A1475" s="51" t="s">
        <v>60</v>
      </c>
      <c r="B1475" s="52">
        <v>20</v>
      </c>
      <c r="C1475" s="51" t="s">
        <v>1328</v>
      </c>
      <c r="D1475" s="58">
        <v>45667</v>
      </c>
      <c r="E1475" s="51" t="s">
        <v>2308</v>
      </c>
      <c r="F1475" s="51" t="s">
        <v>2309</v>
      </c>
      <c r="G1475" s="59">
        <v>31942000832069</v>
      </c>
      <c r="H1475" s="51" t="s">
        <v>1331</v>
      </c>
      <c r="I1475" s="51" t="s">
        <v>1515</v>
      </c>
      <c r="J1475" s="53">
        <v>20</v>
      </c>
    </row>
    <row r="1476" spans="1:10" ht="50.4" x14ac:dyDescent="0.5">
      <c r="A1476" s="48" t="s">
        <v>60</v>
      </c>
      <c r="B1476" s="49">
        <v>18</v>
      </c>
      <c r="C1476" s="48" t="s">
        <v>1328</v>
      </c>
      <c r="D1476" s="56">
        <v>45702</v>
      </c>
      <c r="E1476" s="48" t="s">
        <v>1779</v>
      </c>
      <c r="F1476" s="48" t="s">
        <v>1780</v>
      </c>
      <c r="G1476" s="57">
        <v>31942000586913</v>
      </c>
      <c r="H1476" s="48" t="s">
        <v>1331</v>
      </c>
      <c r="I1476" s="48" t="s">
        <v>1454</v>
      </c>
      <c r="J1476" s="50">
        <v>18</v>
      </c>
    </row>
    <row r="1477" spans="1:10" ht="50.4" x14ac:dyDescent="0.5">
      <c r="A1477" s="51" t="s">
        <v>62</v>
      </c>
      <c r="B1477" s="52">
        <v>16</v>
      </c>
      <c r="C1477" s="51" t="s">
        <v>1328</v>
      </c>
      <c r="D1477" s="58">
        <v>45737</v>
      </c>
      <c r="E1477" s="51" t="s">
        <v>1363</v>
      </c>
      <c r="F1477" s="51" t="s">
        <v>1364</v>
      </c>
      <c r="G1477" s="59">
        <v>31737001874320</v>
      </c>
      <c r="H1477" s="51" t="s">
        <v>1331</v>
      </c>
      <c r="I1477" s="51" t="s">
        <v>1365</v>
      </c>
      <c r="J1477" s="53">
        <v>16</v>
      </c>
    </row>
    <row r="1478" spans="1:10" ht="75.599999999999994" x14ac:dyDescent="0.5">
      <c r="A1478" s="48" t="s">
        <v>62</v>
      </c>
      <c r="B1478" s="49">
        <v>16</v>
      </c>
      <c r="C1478" s="48" t="s">
        <v>1328</v>
      </c>
      <c r="D1478" s="56">
        <v>45702</v>
      </c>
      <c r="E1478" s="48" t="s">
        <v>2640</v>
      </c>
      <c r="F1478" s="48" t="s">
        <v>2641</v>
      </c>
      <c r="G1478" s="57">
        <v>31737001967686</v>
      </c>
      <c r="H1478" s="48" t="s">
        <v>1331</v>
      </c>
      <c r="I1478" s="48" t="s">
        <v>1736</v>
      </c>
      <c r="J1478" s="50">
        <v>16</v>
      </c>
    </row>
    <row r="1479" spans="1:10" ht="63" x14ac:dyDescent="0.5">
      <c r="A1479" s="51" t="s">
        <v>62</v>
      </c>
      <c r="B1479" s="52">
        <v>4</v>
      </c>
      <c r="C1479" s="51" t="s">
        <v>1328</v>
      </c>
      <c r="D1479" s="58">
        <v>45674</v>
      </c>
      <c r="E1479" s="51" t="s">
        <v>2039</v>
      </c>
      <c r="F1479" s="51" t="s">
        <v>2040</v>
      </c>
      <c r="G1479" s="59">
        <v>31737001218304</v>
      </c>
      <c r="H1479" s="51" t="s">
        <v>1354</v>
      </c>
      <c r="I1479" s="51" t="s">
        <v>1412</v>
      </c>
      <c r="J1479" s="53">
        <v>4</v>
      </c>
    </row>
    <row r="1480" spans="1:10" ht="63" x14ac:dyDescent="0.5">
      <c r="A1480" s="48" t="s">
        <v>58</v>
      </c>
      <c r="B1480" s="49">
        <v>23</v>
      </c>
      <c r="C1480" s="48" t="s">
        <v>1328</v>
      </c>
      <c r="D1480" s="56">
        <v>45730</v>
      </c>
      <c r="E1480" s="48" t="s">
        <v>2310</v>
      </c>
      <c r="F1480" s="48" t="s">
        <v>2311</v>
      </c>
      <c r="G1480" s="57">
        <v>31011001478627</v>
      </c>
      <c r="H1480" s="48" t="s">
        <v>1331</v>
      </c>
      <c r="I1480" s="48" t="s">
        <v>1540</v>
      </c>
      <c r="J1480" s="50">
        <v>23</v>
      </c>
    </row>
    <row r="1481" spans="1:10" ht="63" x14ac:dyDescent="0.5">
      <c r="A1481" s="51" t="s">
        <v>58</v>
      </c>
      <c r="B1481" s="52">
        <v>35</v>
      </c>
      <c r="C1481" s="51" t="s">
        <v>1328</v>
      </c>
      <c r="D1481" s="58">
        <v>45723</v>
      </c>
      <c r="E1481" s="51" t="s">
        <v>2713</v>
      </c>
      <c r="F1481" s="51" t="s">
        <v>2714</v>
      </c>
      <c r="G1481" s="59">
        <v>31011002622744</v>
      </c>
      <c r="H1481" s="51" t="s">
        <v>1331</v>
      </c>
      <c r="I1481" s="51" t="s">
        <v>1495</v>
      </c>
      <c r="J1481" s="53">
        <v>35</v>
      </c>
    </row>
    <row r="1482" spans="1:10" ht="63" x14ac:dyDescent="0.5">
      <c r="A1482" s="48" t="s">
        <v>58</v>
      </c>
      <c r="B1482" s="49">
        <v>15</v>
      </c>
      <c r="C1482" s="48" t="s">
        <v>1328</v>
      </c>
      <c r="D1482" s="56">
        <v>45674</v>
      </c>
      <c r="E1482" s="48" t="s">
        <v>2726</v>
      </c>
      <c r="F1482" s="48" t="s">
        <v>2727</v>
      </c>
      <c r="G1482" s="57">
        <v>31011001577931</v>
      </c>
      <c r="H1482" s="48" t="s">
        <v>2728</v>
      </c>
      <c r="I1482" s="48" t="s">
        <v>1778</v>
      </c>
      <c r="J1482" s="50">
        <v>15</v>
      </c>
    </row>
    <row r="1483" spans="1:10" ht="63" x14ac:dyDescent="0.5">
      <c r="A1483" s="51" t="s">
        <v>58</v>
      </c>
      <c r="B1483" s="52">
        <v>15</v>
      </c>
      <c r="C1483" s="51" t="s">
        <v>1328</v>
      </c>
      <c r="D1483" s="58">
        <v>45674</v>
      </c>
      <c r="E1483" s="51" t="s">
        <v>2729</v>
      </c>
      <c r="F1483" s="51" t="s">
        <v>2730</v>
      </c>
      <c r="G1483" s="59">
        <v>31011001138924</v>
      </c>
      <c r="H1483" s="51" t="s">
        <v>2728</v>
      </c>
      <c r="I1483" s="51" t="s">
        <v>1778</v>
      </c>
      <c r="J1483" s="53">
        <v>15</v>
      </c>
    </row>
    <row r="1484" spans="1:10" ht="75.599999999999994" x14ac:dyDescent="0.5">
      <c r="A1484" s="48" t="s">
        <v>54</v>
      </c>
      <c r="B1484" s="49">
        <v>9.51</v>
      </c>
      <c r="C1484" s="48" t="s">
        <v>1328</v>
      </c>
      <c r="D1484" s="56">
        <v>45730</v>
      </c>
      <c r="E1484" s="48" t="s">
        <v>1823</v>
      </c>
      <c r="F1484" s="48" t="s">
        <v>1824</v>
      </c>
      <c r="G1484" s="57">
        <v>31319004131774</v>
      </c>
      <c r="H1484" s="48" t="s">
        <v>1331</v>
      </c>
      <c r="I1484" s="48" t="s">
        <v>1626</v>
      </c>
      <c r="J1484" s="50">
        <v>9.51</v>
      </c>
    </row>
    <row r="1485" spans="1:10" ht="50.4" x14ac:dyDescent="0.5">
      <c r="A1485" s="51" t="s">
        <v>54</v>
      </c>
      <c r="B1485" s="52">
        <v>47.49</v>
      </c>
      <c r="C1485" s="51" t="s">
        <v>1328</v>
      </c>
      <c r="D1485" s="58">
        <v>45737</v>
      </c>
      <c r="E1485" s="51" t="s">
        <v>2797</v>
      </c>
      <c r="F1485" s="51" t="s">
        <v>2798</v>
      </c>
      <c r="G1485" s="59">
        <v>31319006280173</v>
      </c>
      <c r="H1485" s="51" t="s">
        <v>1331</v>
      </c>
      <c r="I1485" s="51" t="s">
        <v>1912</v>
      </c>
      <c r="J1485" s="53">
        <v>47.49</v>
      </c>
    </row>
    <row r="1486" spans="1:10" ht="63" x14ac:dyDescent="0.5">
      <c r="A1486" s="48" t="s">
        <v>66</v>
      </c>
      <c r="B1486" s="49">
        <v>32</v>
      </c>
      <c r="C1486" s="48" t="s">
        <v>1328</v>
      </c>
      <c r="D1486" s="56">
        <v>45681</v>
      </c>
      <c r="E1486" s="48" t="s">
        <v>2731</v>
      </c>
      <c r="F1486" s="48" t="s">
        <v>2732</v>
      </c>
      <c r="G1486" s="57">
        <v>31886002505589</v>
      </c>
      <c r="H1486" s="48" t="s">
        <v>1331</v>
      </c>
      <c r="I1486" s="48" t="s">
        <v>1478</v>
      </c>
      <c r="J1486" s="50">
        <v>32</v>
      </c>
    </row>
    <row r="1487" spans="1:10" ht="50.4" x14ac:dyDescent="0.5">
      <c r="A1487" s="51" t="s">
        <v>64</v>
      </c>
      <c r="B1487" s="52">
        <v>13</v>
      </c>
      <c r="C1487" s="51" t="s">
        <v>1328</v>
      </c>
      <c r="D1487" s="58">
        <v>45730</v>
      </c>
      <c r="E1487" s="51" t="s">
        <v>1624</v>
      </c>
      <c r="F1487" s="51" t="s">
        <v>1625</v>
      </c>
      <c r="G1487" s="59">
        <v>37651000710498</v>
      </c>
      <c r="H1487" s="51" t="s">
        <v>1331</v>
      </c>
      <c r="I1487" s="51" t="s">
        <v>1626</v>
      </c>
      <c r="J1487" s="53">
        <v>13</v>
      </c>
    </row>
    <row r="1488" spans="1:10" ht="63" x14ac:dyDescent="0.5">
      <c r="A1488" s="48" t="s">
        <v>64</v>
      </c>
      <c r="B1488" s="49">
        <v>27</v>
      </c>
      <c r="C1488" s="48" t="s">
        <v>1328</v>
      </c>
      <c r="D1488" s="56">
        <v>45716</v>
      </c>
      <c r="E1488" s="48" t="s">
        <v>2171</v>
      </c>
      <c r="F1488" s="48" t="s">
        <v>2172</v>
      </c>
      <c r="G1488" s="57">
        <v>37651001030979</v>
      </c>
      <c r="H1488" s="48" t="s">
        <v>1331</v>
      </c>
      <c r="I1488" s="48" t="s">
        <v>1362</v>
      </c>
      <c r="J1488" s="50">
        <v>27</v>
      </c>
    </row>
    <row r="1489" spans="1:10" ht="50.4" x14ac:dyDescent="0.5">
      <c r="A1489" s="51" t="s">
        <v>70</v>
      </c>
      <c r="B1489" s="52">
        <v>8</v>
      </c>
      <c r="C1489" s="51" t="s">
        <v>1328</v>
      </c>
      <c r="D1489" s="58">
        <v>45688</v>
      </c>
      <c r="E1489" s="51" t="s">
        <v>2733</v>
      </c>
      <c r="F1489" s="51" t="s">
        <v>2734</v>
      </c>
      <c r="G1489" s="59">
        <v>31191012676672</v>
      </c>
      <c r="H1489" s="51" t="s">
        <v>1331</v>
      </c>
      <c r="I1489" s="51" t="s">
        <v>1636</v>
      </c>
      <c r="J1489" s="53">
        <v>8</v>
      </c>
    </row>
    <row r="1490" spans="1:10" ht="63" x14ac:dyDescent="0.5">
      <c r="A1490" s="48" t="s">
        <v>70</v>
      </c>
      <c r="B1490" s="49">
        <v>10</v>
      </c>
      <c r="C1490" s="48" t="s">
        <v>1328</v>
      </c>
      <c r="D1490" s="56">
        <v>45688</v>
      </c>
      <c r="E1490" s="48" t="s">
        <v>2735</v>
      </c>
      <c r="F1490" s="48" t="s">
        <v>2736</v>
      </c>
      <c r="G1490" s="57">
        <v>31191013269832</v>
      </c>
      <c r="H1490" s="48" t="s">
        <v>1331</v>
      </c>
      <c r="I1490" s="48" t="s">
        <v>1636</v>
      </c>
      <c r="J1490" s="50">
        <v>10</v>
      </c>
    </row>
    <row r="1491" spans="1:10" ht="50.4" x14ac:dyDescent="0.5">
      <c r="A1491" s="51" t="s">
        <v>70</v>
      </c>
      <c r="B1491" s="52">
        <v>9</v>
      </c>
      <c r="C1491" s="51" t="s">
        <v>1328</v>
      </c>
      <c r="D1491" s="58">
        <v>45730</v>
      </c>
      <c r="E1491" s="51" t="s">
        <v>2312</v>
      </c>
      <c r="F1491" s="51" t="s">
        <v>2313</v>
      </c>
      <c r="G1491" s="59">
        <v>31191012445482</v>
      </c>
      <c r="H1491" s="51" t="s">
        <v>1331</v>
      </c>
      <c r="I1491" s="51" t="s">
        <v>1540</v>
      </c>
      <c r="J1491" s="53">
        <v>9</v>
      </c>
    </row>
    <row r="1492" spans="1:10" ht="63" x14ac:dyDescent="0.5">
      <c r="A1492" s="48" t="s">
        <v>70</v>
      </c>
      <c r="B1492" s="49">
        <v>19</v>
      </c>
      <c r="C1492" s="48" t="s">
        <v>1328</v>
      </c>
      <c r="D1492" s="56">
        <v>45730</v>
      </c>
      <c r="E1492" s="48" t="s">
        <v>2781</v>
      </c>
      <c r="F1492" s="48" t="s">
        <v>2782</v>
      </c>
      <c r="G1492" s="57">
        <v>31191013107362</v>
      </c>
      <c r="H1492" s="48" t="s">
        <v>1331</v>
      </c>
      <c r="I1492" s="48" t="s">
        <v>1540</v>
      </c>
      <c r="J1492" s="50">
        <v>19</v>
      </c>
    </row>
    <row r="1493" spans="1:10" ht="63" x14ac:dyDescent="0.5">
      <c r="A1493" s="51" t="s">
        <v>70</v>
      </c>
      <c r="B1493" s="52">
        <v>17</v>
      </c>
      <c r="C1493" s="51" t="s">
        <v>1328</v>
      </c>
      <c r="D1493" s="58">
        <v>45737</v>
      </c>
      <c r="E1493" s="51" t="s">
        <v>2314</v>
      </c>
      <c r="F1493" s="51" t="s">
        <v>2315</v>
      </c>
      <c r="G1493" s="59">
        <v>31191012638342</v>
      </c>
      <c r="H1493" s="51" t="s">
        <v>1331</v>
      </c>
      <c r="I1493" s="51" t="s">
        <v>2055</v>
      </c>
      <c r="J1493" s="53">
        <v>17</v>
      </c>
    </row>
    <row r="1494" spans="1:10" ht="75.599999999999994" x14ac:dyDescent="0.5">
      <c r="A1494" s="48" t="s">
        <v>70</v>
      </c>
      <c r="B1494" s="49">
        <v>13</v>
      </c>
      <c r="C1494" s="48" t="s">
        <v>1328</v>
      </c>
      <c r="D1494" s="56">
        <v>45681</v>
      </c>
      <c r="E1494" s="48" t="s">
        <v>2670</v>
      </c>
      <c r="F1494" s="48" t="s">
        <v>2671</v>
      </c>
      <c r="G1494" s="57">
        <v>31191009139288</v>
      </c>
      <c r="H1494" s="48" t="s">
        <v>1331</v>
      </c>
      <c r="I1494" s="48" t="s">
        <v>1503</v>
      </c>
      <c r="J1494" s="50">
        <v>13</v>
      </c>
    </row>
    <row r="1495" spans="1:10" ht="50.4" x14ac:dyDescent="0.5">
      <c r="A1495" s="51" t="s">
        <v>70</v>
      </c>
      <c r="B1495" s="52">
        <v>17</v>
      </c>
      <c r="C1495" s="51" t="s">
        <v>1328</v>
      </c>
      <c r="D1495" s="58">
        <v>45667</v>
      </c>
      <c r="E1495" s="51" t="s">
        <v>1802</v>
      </c>
      <c r="F1495" s="51" t="s">
        <v>1803</v>
      </c>
      <c r="G1495" s="59">
        <v>31191013115225</v>
      </c>
      <c r="H1495" s="51" t="s">
        <v>1804</v>
      </c>
      <c r="I1495" s="51" t="s">
        <v>1805</v>
      </c>
      <c r="J1495" s="53">
        <v>17</v>
      </c>
    </row>
    <row r="1496" spans="1:10" ht="63" x14ac:dyDescent="0.5">
      <c r="A1496" s="48" t="s">
        <v>70</v>
      </c>
      <c r="B1496" s="49">
        <v>10</v>
      </c>
      <c r="C1496" s="48" t="s">
        <v>1328</v>
      </c>
      <c r="D1496" s="56">
        <v>45695</v>
      </c>
      <c r="E1496" s="48" t="s">
        <v>2316</v>
      </c>
      <c r="F1496" s="48" t="s">
        <v>2317</v>
      </c>
      <c r="G1496" s="57">
        <v>31191012995353</v>
      </c>
      <c r="H1496" s="48" t="s">
        <v>1331</v>
      </c>
      <c r="I1496" s="48" t="s">
        <v>1530</v>
      </c>
      <c r="J1496" s="50">
        <v>10</v>
      </c>
    </row>
    <row r="1497" spans="1:10" ht="50.4" x14ac:dyDescent="0.5">
      <c r="A1497" s="51" t="s">
        <v>70</v>
      </c>
      <c r="B1497" s="52">
        <v>9</v>
      </c>
      <c r="C1497" s="51" t="s">
        <v>1328</v>
      </c>
      <c r="D1497" s="58">
        <v>45667</v>
      </c>
      <c r="E1497" s="51" t="s">
        <v>2247</v>
      </c>
      <c r="F1497" s="51" t="s">
        <v>2248</v>
      </c>
      <c r="G1497" s="59">
        <v>31191010295392</v>
      </c>
      <c r="H1497" s="51" t="s">
        <v>1331</v>
      </c>
      <c r="I1497" s="51" t="s">
        <v>2249</v>
      </c>
      <c r="J1497" s="53">
        <v>9</v>
      </c>
    </row>
    <row r="1498" spans="1:10" ht="50.4" x14ac:dyDescent="0.5">
      <c r="A1498" s="48" t="s">
        <v>70</v>
      </c>
      <c r="B1498" s="49">
        <v>9</v>
      </c>
      <c r="C1498" s="48" t="s">
        <v>1328</v>
      </c>
      <c r="D1498" s="56">
        <v>45660</v>
      </c>
      <c r="E1498" s="48" t="s">
        <v>1899</v>
      </c>
      <c r="F1498" s="48" t="s">
        <v>1900</v>
      </c>
      <c r="G1498" s="57">
        <v>31191011567179</v>
      </c>
      <c r="H1498" s="48" t="s">
        <v>1331</v>
      </c>
      <c r="I1498" s="48" t="s">
        <v>1871</v>
      </c>
      <c r="J1498" s="50">
        <v>9</v>
      </c>
    </row>
    <row r="1499" spans="1:10" ht="63" x14ac:dyDescent="0.5">
      <c r="A1499" s="51" t="s">
        <v>70</v>
      </c>
      <c r="B1499" s="52">
        <v>8</v>
      </c>
      <c r="C1499" s="51" t="s">
        <v>1328</v>
      </c>
      <c r="D1499" s="58">
        <v>45744</v>
      </c>
      <c r="E1499" s="51" t="s">
        <v>2318</v>
      </c>
      <c r="F1499" s="51" t="s">
        <v>2319</v>
      </c>
      <c r="G1499" s="59">
        <v>31191012182572</v>
      </c>
      <c r="H1499" s="51" t="s">
        <v>1331</v>
      </c>
      <c r="I1499" s="51" t="s">
        <v>2320</v>
      </c>
      <c r="J1499" s="53">
        <v>8</v>
      </c>
    </row>
    <row r="1500" spans="1:10" ht="50.4" x14ac:dyDescent="0.5">
      <c r="A1500" s="48" t="s">
        <v>70</v>
      </c>
      <c r="B1500" s="49">
        <v>19</v>
      </c>
      <c r="C1500" s="48" t="s">
        <v>1328</v>
      </c>
      <c r="D1500" s="56">
        <v>45660</v>
      </c>
      <c r="E1500" s="48" t="s">
        <v>2737</v>
      </c>
      <c r="F1500" s="48" t="s">
        <v>2738</v>
      </c>
      <c r="G1500" s="57">
        <v>31191010688877</v>
      </c>
      <c r="H1500" s="48" t="s">
        <v>1415</v>
      </c>
      <c r="I1500" s="48" t="s">
        <v>1871</v>
      </c>
      <c r="J1500" s="50">
        <v>19</v>
      </c>
    </row>
    <row r="1501" spans="1:10" ht="63" x14ac:dyDescent="0.5">
      <c r="A1501" s="51" t="s">
        <v>70</v>
      </c>
      <c r="B1501" s="52">
        <v>16</v>
      </c>
      <c r="C1501" s="51" t="s">
        <v>1328</v>
      </c>
      <c r="D1501" s="58">
        <v>45688</v>
      </c>
      <c r="E1501" s="51" t="s">
        <v>2321</v>
      </c>
      <c r="F1501" s="51" t="s">
        <v>2322</v>
      </c>
      <c r="G1501" s="59">
        <v>31191013057484</v>
      </c>
      <c r="H1501" s="51" t="s">
        <v>1331</v>
      </c>
      <c r="I1501" s="51" t="s">
        <v>1905</v>
      </c>
      <c r="J1501" s="53">
        <v>16</v>
      </c>
    </row>
    <row r="1502" spans="1:10" ht="63" x14ac:dyDescent="0.5">
      <c r="A1502" s="48" t="s">
        <v>70</v>
      </c>
      <c r="B1502" s="49">
        <v>10</v>
      </c>
      <c r="C1502" s="48" t="s">
        <v>1328</v>
      </c>
      <c r="D1502" s="56">
        <v>45702</v>
      </c>
      <c r="E1502" s="48" t="s">
        <v>2599</v>
      </c>
      <c r="F1502" s="48" t="s">
        <v>2600</v>
      </c>
      <c r="G1502" s="57">
        <v>31191013682737</v>
      </c>
      <c r="H1502" s="48" t="s">
        <v>1331</v>
      </c>
      <c r="I1502" s="48" t="s">
        <v>1473</v>
      </c>
      <c r="J1502" s="50">
        <v>10</v>
      </c>
    </row>
    <row r="1503" spans="1:10" ht="75.599999999999994" x14ac:dyDescent="0.5">
      <c r="A1503" s="51" t="s">
        <v>70</v>
      </c>
      <c r="B1503" s="52">
        <v>14</v>
      </c>
      <c r="C1503" s="51" t="s">
        <v>1328</v>
      </c>
      <c r="D1503" s="58">
        <v>45702</v>
      </c>
      <c r="E1503" s="51" t="s">
        <v>2672</v>
      </c>
      <c r="F1503" s="51" t="s">
        <v>2673</v>
      </c>
      <c r="G1503" s="59">
        <v>31191011900750</v>
      </c>
      <c r="H1503" s="51" t="s">
        <v>1331</v>
      </c>
      <c r="I1503" s="51" t="s">
        <v>1606</v>
      </c>
      <c r="J1503" s="53">
        <v>14</v>
      </c>
    </row>
    <row r="1504" spans="1:10" ht="63" x14ac:dyDescent="0.5">
      <c r="A1504" s="48" t="s">
        <v>70</v>
      </c>
      <c r="B1504" s="49">
        <v>15</v>
      </c>
      <c r="C1504" s="48" t="s">
        <v>1328</v>
      </c>
      <c r="D1504" s="56">
        <v>45667</v>
      </c>
      <c r="E1504" s="48" t="s">
        <v>2692</v>
      </c>
      <c r="F1504" s="48" t="s">
        <v>2693</v>
      </c>
      <c r="G1504" s="57">
        <v>31191011748019</v>
      </c>
      <c r="H1504" s="48" t="s">
        <v>1331</v>
      </c>
      <c r="I1504" s="48" t="s">
        <v>1511</v>
      </c>
      <c r="J1504" s="50">
        <v>15</v>
      </c>
    </row>
    <row r="1505" spans="1:10" ht="75.599999999999994" x14ac:dyDescent="0.5">
      <c r="A1505" s="51" t="s">
        <v>70</v>
      </c>
      <c r="B1505" s="52">
        <v>17</v>
      </c>
      <c r="C1505" s="51" t="s">
        <v>1328</v>
      </c>
      <c r="D1505" s="58">
        <v>45667</v>
      </c>
      <c r="E1505" s="51" t="s">
        <v>2694</v>
      </c>
      <c r="F1505" s="51" t="s">
        <v>2695</v>
      </c>
      <c r="G1505" s="59">
        <v>31191011898483</v>
      </c>
      <c r="H1505" s="51" t="s">
        <v>1331</v>
      </c>
      <c r="I1505" s="51" t="s">
        <v>1511</v>
      </c>
      <c r="J1505" s="53">
        <v>17</v>
      </c>
    </row>
    <row r="1506" spans="1:10" ht="100.8" x14ac:dyDescent="0.5">
      <c r="A1506" s="48" t="s">
        <v>70</v>
      </c>
      <c r="B1506" s="49">
        <v>15</v>
      </c>
      <c r="C1506" s="48" t="s">
        <v>1328</v>
      </c>
      <c r="D1506" s="56">
        <v>45744</v>
      </c>
      <c r="E1506" s="48" t="s">
        <v>1627</v>
      </c>
      <c r="F1506" s="48" t="s">
        <v>1628</v>
      </c>
      <c r="G1506" s="57">
        <v>31191011173762</v>
      </c>
      <c r="H1506" s="48" t="s">
        <v>1331</v>
      </c>
      <c r="I1506" s="48" t="s">
        <v>1343</v>
      </c>
      <c r="J1506" s="50">
        <v>15</v>
      </c>
    </row>
    <row r="1507" spans="1:10" ht="63" x14ac:dyDescent="0.5">
      <c r="A1507" s="51" t="s">
        <v>70</v>
      </c>
      <c r="B1507" s="52">
        <v>5</v>
      </c>
      <c r="C1507" s="51" t="s">
        <v>1328</v>
      </c>
      <c r="D1507" s="58">
        <v>45723</v>
      </c>
      <c r="E1507" s="51" t="s">
        <v>2323</v>
      </c>
      <c r="F1507" s="51" t="s">
        <v>2324</v>
      </c>
      <c r="G1507" s="59">
        <v>31191010749075</v>
      </c>
      <c r="H1507" s="51" t="s">
        <v>1331</v>
      </c>
      <c r="I1507" s="51" t="s">
        <v>1339</v>
      </c>
      <c r="J1507" s="53">
        <v>5</v>
      </c>
    </row>
    <row r="1508" spans="1:10" ht="63" x14ac:dyDescent="0.5">
      <c r="A1508" s="48" t="s">
        <v>68</v>
      </c>
      <c r="B1508" s="49">
        <v>13</v>
      </c>
      <c r="C1508" s="48" t="s">
        <v>1328</v>
      </c>
      <c r="D1508" s="56">
        <v>45709</v>
      </c>
      <c r="E1508" s="48" t="s">
        <v>1596</v>
      </c>
      <c r="F1508" s="48" t="s">
        <v>1597</v>
      </c>
      <c r="G1508" s="57">
        <v>31146002882359</v>
      </c>
      <c r="H1508" s="48" t="s">
        <v>1331</v>
      </c>
      <c r="I1508" s="48" t="s">
        <v>1583</v>
      </c>
      <c r="J1508" s="50">
        <v>13</v>
      </c>
    </row>
    <row r="1509" spans="1:10" ht="75.599999999999994" x14ac:dyDescent="0.5">
      <c r="A1509" s="51" t="s">
        <v>74</v>
      </c>
      <c r="B1509" s="52">
        <v>20</v>
      </c>
      <c r="C1509" s="51" t="s">
        <v>1328</v>
      </c>
      <c r="D1509" s="58">
        <v>45695</v>
      </c>
      <c r="E1509" s="51" t="s">
        <v>2618</v>
      </c>
      <c r="F1509" s="51" t="s">
        <v>2619</v>
      </c>
      <c r="G1509" s="59">
        <v>31208004220259</v>
      </c>
      <c r="H1509" s="51" t="s">
        <v>1331</v>
      </c>
      <c r="I1509" s="51" t="s">
        <v>1530</v>
      </c>
      <c r="J1509" s="53">
        <v>20</v>
      </c>
    </row>
    <row r="1510" spans="1:10" ht="63" x14ac:dyDescent="0.5">
      <c r="A1510" s="48" t="s">
        <v>74</v>
      </c>
      <c r="B1510" s="49">
        <v>28</v>
      </c>
      <c r="C1510" s="48" t="s">
        <v>1328</v>
      </c>
      <c r="D1510" s="56">
        <v>45688</v>
      </c>
      <c r="E1510" s="48" t="s">
        <v>2674</v>
      </c>
      <c r="F1510" s="48" t="s">
        <v>2675</v>
      </c>
      <c r="G1510" s="57">
        <v>31208003863919</v>
      </c>
      <c r="H1510" s="48" t="s">
        <v>1331</v>
      </c>
      <c r="I1510" s="48" t="s">
        <v>1369</v>
      </c>
      <c r="J1510" s="50">
        <v>28</v>
      </c>
    </row>
    <row r="1511" spans="1:10" ht="63" x14ac:dyDescent="0.5">
      <c r="A1511" s="51" t="s">
        <v>74</v>
      </c>
      <c r="B1511" s="52">
        <v>29</v>
      </c>
      <c r="C1511" s="51" t="s">
        <v>1328</v>
      </c>
      <c r="D1511" s="58">
        <v>45695</v>
      </c>
      <c r="E1511" s="51" t="s">
        <v>1348</v>
      </c>
      <c r="F1511" s="51" t="s">
        <v>1349</v>
      </c>
      <c r="G1511" s="59">
        <v>31208004262806</v>
      </c>
      <c r="H1511" s="51" t="s">
        <v>1331</v>
      </c>
      <c r="I1511" s="51" t="s">
        <v>1350</v>
      </c>
      <c r="J1511" s="53">
        <v>29</v>
      </c>
    </row>
    <row r="1512" spans="1:10" ht="63" x14ac:dyDescent="0.5">
      <c r="A1512" s="48" t="s">
        <v>74</v>
      </c>
      <c r="B1512" s="49">
        <v>18</v>
      </c>
      <c r="C1512" s="48" t="s">
        <v>1328</v>
      </c>
      <c r="D1512" s="56">
        <v>45681</v>
      </c>
      <c r="E1512" s="48" t="s">
        <v>2173</v>
      </c>
      <c r="F1512" s="48" t="s">
        <v>2174</v>
      </c>
      <c r="G1512" s="57">
        <v>31208002568139</v>
      </c>
      <c r="H1512" s="48" t="s">
        <v>1331</v>
      </c>
      <c r="I1512" s="48" t="s">
        <v>1891</v>
      </c>
      <c r="J1512" s="50">
        <v>18</v>
      </c>
    </row>
    <row r="1513" spans="1:10" ht="50.4" x14ac:dyDescent="0.5">
      <c r="A1513" s="51" t="s">
        <v>72</v>
      </c>
      <c r="B1513" s="52">
        <v>25</v>
      </c>
      <c r="C1513" s="51" t="s">
        <v>1328</v>
      </c>
      <c r="D1513" s="58">
        <v>45681</v>
      </c>
      <c r="E1513" s="51" t="s">
        <v>1618</v>
      </c>
      <c r="F1513" s="51" t="s">
        <v>1619</v>
      </c>
      <c r="G1513" s="59">
        <v>31134002186187</v>
      </c>
      <c r="H1513" s="51" t="s">
        <v>1331</v>
      </c>
      <c r="I1513" s="51" t="s">
        <v>1503</v>
      </c>
      <c r="J1513" s="53">
        <v>25</v>
      </c>
    </row>
    <row r="1514" spans="1:10" ht="63" x14ac:dyDescent="0.5">
      <c r="A1514" s="48" t="s">
        <v>72</v>
      </c>
      <c r="B1514" s="49">
        <v>23</v>
      </c>
      <c r="C1514" s="48" t="s">
        <v>1328</v>
      </c>
      <c r="D1514" s="56">
        <v>45688</v>
      </c>
      <c r="E1514" s="48" t="s">
        <v>2041</v>
      </c>
      <c r="F1514" s="48" t="s">
        <v>2042</v>
      </c>
      <c r="G1514" s="57">
        <v>31134004580007</v>
      </c>
      <c r="H1514" s="48" t="s">
        <v>1354</v>
      </c>
      <c r="I1514" s="48" t="s">
        <v>1369</v>
      </c>
      <c r="J1514" s="50">
        <v>23</v>
      </c>
    </row>
    <row r="1515" spans="1:10" ht="63" x14ac:dyDescent="0.5">
      <c r="A1515" s="51" t="s">
        <v>72</v>
      </c>
      <c r="B1515" s="52">
        <v>18</v>
      </c>
      <c r="C1515" s="51" t="s">
        <v>1328</v>
      </c>
      <c r="D1515" s="58">
        <v>45716</v>
      </c>
      <c r="E1515" s="51" t="s">
        <v>1659</v>
      </c>
      <c r="F1515" s="51" t="s">
        <v>1660</v>
      </c>
      <c r="G1515" s="59">
        <v>31134004968632</v>
      </c>
      <c r="H1515" s="51" t="s">
        <v>1331</v>
      </c>
      <c r="I1515" s="51" t="s">
        <v>1658</v>
      </c>
      <c r="J1515" s="53">
        <v>18</v>
      </c>
    </row>
    <row r="1516" spans="1:10" ht="63" x14ac:dyDescent="0.5">
      <c r="A1516" s="48" t="s">
        <v>72</v>
      </c>
      <c r="B1516" s="49">
        <v>65</v>
      </c>
      <c r="C1516" s="48" t="s">
        <v>1328</v>
      </c>
      <c r="D1516" s="56">
        <v>45688</v>
      </c>
      <c r="E1516" s="48" t="s">
        <v>2325</v>
      </c>
      <c r="F1516" s="48" t="s">
        <v>2326</v>
      </c>
      <c r="G1516" s="57">
        <v>31134005454442</v>
      </c>
      <c r="H1516" s="48" t="s">
        <v>1354</v>
      </c>
      <c r="I1516" s="48" t="s">
        <v>1558</v>
      </c>
      <c r="J1516" s="50">
        <v>65</v>
      </c>
    </row>
    <row r="1517" spans="1:10" ht="50.4" x14ac:dyDescent="0.5">
      <c r="A1517" s="51" t="s">
        <v>72</v>
      </c>
      <c r="B1517" s="52">
        <v>43</v>
      </c>
      <c r="C1517" s="51" t="s">
        <v>1328</v>
      </c>
      <c r="D1517" s="58">
        <v>45674</v>
      </c>
      <c r="E1517" s="51" t="s">
        <v>2119</v>
      </c>
      <c r="F1517" s="51" t="s">
        <v>2120</v>
      </c>
      <c r="G1517" s="59">
        <v>31134003928892</v>
      </c>
      <c r="H1517" s="51" t="s">
        <v>1447</v>
      </c>
      <c r="I1517" s="51" t="s">
        <v>1412</v>
      </c>
      <c r="J1517" s="53">
        <v>43</v>
      </c>
    </row>
    <row r="1518" spans="1:10" ht="63" x14ac:dyDescent="0.5">
      <c r="A1518" s="48" t="s">
        <v>72</v>
      </c>
      <c r="B1518" s="49">
        <v>20</v>
      </c>
      <c r="C1518" s="48" t="s">
        <v>1328</v>
      </c>
      <c r="D1518" s="56">
        <v>45744</v>
      </c>
      <c r="E1518" s="48" t="s">
        <v>2648</v>
      </c>
      <c r="F1518" s="48" t="s">
        <v>2649</v>
      </c>
      <c r="G1518" s="57">
        <v>31134002991305</v>
      </c>
      <c r="H1518" s="48" t="s">
        <v>1331</v>
      </c>
      <c r="I1518" s="48" t="s">
        <v>2650</v>
      </c>
      <c r="J1518" s="50">
        <v>20</v>
      </c>
    </row>
    <row r="1519" spans="1:10" ht="63" x14ac:dyDescent="0.5">
      <c r="A1519" s="51" t="s">
        <v>72</v>
      </c>
      <c r="B1519" s="52">
        <v>25</v>
      </c>
      <c r="C1519" s="51" t="s">
        <v>1328</v>
      </c>
      <c r="D1519" s="58">
        <v>45744</v>
      </c>
      <c r="E1519" s="51" t="s">
        <v>2651</v>
      </c>
      <c r="F1519" s="51" t="s">
        <v>1548</v>
      </c>
      <c r="G1519" s="59">
        <v>31134004256665</v>
      </c>
      <c r="H1519" s="51" t="s">
        <v>1331</v>
      </c>
      <c r="I1519" s="51" t="s">
        <v>2650</v>
      </c>
      <c r="J1519" s="53">
        <v>25</v>
      </c>
    </row>
    <row r="1520" spans="1:10" ht="63" x14ac:dyDescent="0.5">
      <c r="A1520" s="48" t="s">
        <v>72</v>
      </c>
      <c r="B1520" s="49">
        <v>14</v>
      </c>
      <c r="C1520" s="48" t="s">
        <v>1328</v>
      </c>
      <c r="D1520" s="56">
        <v>45716</v>
      </c>
      <c r="E1520" s="48" t="s">
        <v>2841</v>
      </c>
      <c r="F1520" s="48" t="s">
        <v>2842</v>
      </c>
      <c r="G1520" s="57">
        <v>31134005328422</v>
      </c>
      <c r="H1520" s="48" t="s">
        <v>1510</v>
      </c>
      <c r="I1520" s="48" t="s">
        <v>1362</v>
      </c>
      <c r="J1520" s="50">
        <v>14</v>
      </c>
    </row>
    <row r="1521" spans="1:10" ht="63" x14ac:dyDescent="0.5">
      <c r="A1521" s="51" t="s">
        <v>72</v>
      </c>
      <c r="B1521" s="52">
        <v>30</v>
      </c>
      <c r="C1521" s="51" t="s">
        <v>1328</v>
      </c>
      <c r="D1521" s="58">
        <v>45681</v>
      </c>
      <c r="E1521" s="51" t="s">
        <v>2739</v>
      </c>
      <c r="F1521" s="51" t="s">
        <v>2740</v>
      </c>
      <c r="G1521" s="59">
        <v>31134005430517</v>
      </c>
      <c r="H1521" s="51" t="s">
        <v>1331</v>
      </c>
      <c r="I1521" s="51" t="s">
        <v>1478</v>
      </c>
      <c r="J1521" s="53">
        <v>30</v>
      </c>
    </row>
    <row r="1522" spans="1:10" ht="50.4" x14ac:dyDescent="0.5">
      <c r="A1522" s="48" t="s">
        <v>72</v>
      </c>
      <c r="B1522" s="49">
        <v>27</v>
      </c>
      <c r="C1522" s="48" t="s">
        <v>1328</v>
      </c>
      <c r="D1522" s="56">
        <v>45744</v>
      </c>
      <c r="E1522" s="48" t="s">
        <v>1661</v>
      </c>
      <c r="F1522" s="48" t="s">
        <v>1662</v>
      </c>
      <c r="G1522" s="57">
        <v>31134003477825</v>
      </c>
      <c r="H1522" s="48" t="s">
        <v>1331</v>
      </c>
      <c r="I1522" s="48" t="s">
        <v>1426</v>
      </c>
      <c r="J1522" s="50">
        <v>27</v>
      </c>
    </row>
    <row r="1523" spans="1:10" ht="50.4" x14ac:dyDescent="0.5">
      <c r="A1523" s="51" t="s">
        <v>76</v>
      </c>
      <c r="B1523" s="52">
        <v>32</v>
      </c>
      <c r="C1523" s="51" t="s">
        <v>1328</v>
      </c>
      <c r="D1523" s="58">
        <v>45744</v>
      </c>
      <c r="E1523" s="51" t="s">
        <v>1520</v>
      </c>
      <c r="F1523" s="51" t="s">
        <v>1521</v>
      </c>
      <c r="G1523" s="59">
        <v>32778001591786</v>
      </c>
      <c r="H1523" s="51" t="s">
        <v>1510</v>
      </c>
      <c r="I1523" s="51" t="s">
        <v>1343</v>
      </c>
      <c r="J1523" s="53">
        <v>32</v>
      </c>
    </row>
    <row r="1524" spans="1:10" ht="63" x14ac:dyDescent="0.5">
      <c r="A1524" s="48" t="s">
        <v>76</v>
      </c>
      <c r="B1524" s="49">
        <v>13.43</v>
      </c>
      <c r="C1524" s="48" t="s">
        <v>1328</v>
      </c>
      <c r="D1524" s="56">
        <v>45695</v>
      </c>
      <c r="E1524" s="48" t="s">
        <v>2645</v>
      </c>
      <c r="F1524" s="48" t="s">
        <v>2646</v>
      </c>
      <c r="G1524" s="57">
        <v>32778002420415</v>
      </c>
      <c r="H1524" s="48" t="s">
        <v>1331</v>
      </c>
      <c r="I1524" s="48" t="s">
        <v>1372</v>
      </c>
      <c r="J1524" s="50">
        <v>13.43</v>
      </c>
    </row>
    <row r="1525" spans="1:10" ht="63" x14ac:dyDescent="0.5">
      <c r="A1525" s="51" t="s">
        <v>76</v>
      </c>
      <c r="B1525" s="52">
        <v>22.4</v>
      </c>
      <c r="C1525" s="51" t="s">
        <v>1328</v>
      </c>
      <c r="D1525" s="58">
        <v>45744</v>
      </c>
      <c r="E1525" s="51" t="s">
        <v>2788</v>
      </c>
      <c r="F1525" s="51" t="s">
        <v>2789</v>
      </c>
      <c r="G1525" s="59">
        <v>32778002439621</v>
      </c>
      <c r="H1525" s="51" t="s">
        <v>1331</v>
      </c>
      <c r="I1525" s="51" t="s">
        <v>1426</v>
      </c>
      <c r="J1525" s="53">
        <v>22.4</v>
      </c>
    </row>
    <row r="1526" spans="1:10" ht="63" x14ac:dyDescent="0.5">
      <c r="A1526" s="48" t="s">
        <v>76</v>
      </c>
      <c r="B1526" s="49">
        <v>15.68</v>
      </c>
      <c r="C1526" s="48" t="s">
        <v>1328</v>
      </c>
      <c r="D1526" s="56">
        <v>45702</v>
      </c>
      <c r="E1526" s="48" t="s">
        <v>2441</v>
      </c>
      <c r="F1526" s="48" t="s">
        <v>2442</v>
      </c>
      <c r="G1526" s="57">
        <v>32778002414715</v>
      </c>
      <c r="H1526" s="48" t="s">
        <v>1331</v>
      </c>
      <c r="I1526" s="48" t="s">
        <v>1473</v>
      </c>
      <c r="J1526" s="50">
        <v>15.68</v>
      </c>
    </row>
    <row r="1527" spans="1:10" ht="63" x14ac:dyDescent="0.5">
      <c r="A1527" s="51" t="s">
        <v>78</v>
      </c>
      <c r="B1527" s="52">
        <v>7</v>
      </c>
      <c r="C1527" s="51" t="s">
        <v>1328</v>
      </c>
      <c r="D1527" s="58">
        <v>45730</v>
      </c>
      <c r="E1527" s="51" t="s">
        <v>1538</v>
      </c>
      <c r="F1527" s="51" t="s">
        <v>1539</v>
      </c>
      <c r="G1527" s="59">
        <v>31249003075500</v>
      </c>
      <c r="H1527" s="51" t="s">
        <v>1331</v>
      </c>
      <c r="I1527" s="51" t="s">
        <v>1540</v>
      </c>
      <c r="J1527" s="53">
        <v>7</v>
      </c>
    </row>
    <row r="1528" spans="1:10" ht="50.4" x14ac:dyDescent="0.5">
      <c r="A1528" s="48" t="s">
        <v>78</v>
      </c>
      <c r="B1528" s="49">
        <v>13</v>
      </c>
      <c r="C1528" s="48" t="s">
        <v>1328</v>
      </c>
      <c r="D1528" s="56">
        <v>45674</v>
      </c>
      <c r="E1528" s="48" t="s">
        <v>2327</v>
      </c>
      <c r="F1528" s="48" t="s">
        <v>2328</v>
      </c>
      <c r="G1528" s="57">
        <v>31249002656904</v>
      </c>
      <c r="H1528" s="48" t="s">
        <v>1331</v>
      </c>
      <c r="I1528" s="48" t="s">
        <v>1412</v>
      </c>
      <c r="J1528" s="50">
        <v>13</v>
      </c>
    </row>
    <row r="1529" spans="1:10" ht="63" x14ac:dyDescent="0.5">
      <c r="A1529" s="51" t="s">
        <v>78</v>
      </c>
      <c r="B1529" s="52">
        <v>5</v>
      </c>
      <c r="C1529" s="51" t="s">
        <v>1328</v>
      </c>
      <c r="D1529" s="58">
        <v>45674</v>
      </c>
      <c r="E1529" s="51" t="s">
        <v>1957</v>
      </c>
      <c r="F1529" s="51" t="s">
        <v>1958</v>
      </c>
      <c r="G1529" s="59">
        <v>31249003352198</v>
      </c>
      <c r="H1529" s="51" t="s">
        <v>1391</v>
      </c>
      <c r="I1529" s="51" t="s">
        <v>1412</v>
      </c>
      <c r="J1529" s="53">
        <v>5</v>
      </c>
    </row>
    <row r="1530" spans="1:10" ht="63" x14ac:dyDescent="0.5">
      <c r="A1530" s="48" t="s">
        <v>78</v>
      </c>
      <c r="B1530" s="49">
        <v>16</v>
      </c>
      <c r="C1530" s="48" t="s">
        <v>1328</v>
      </c>
      <c r="D1530" s="56">
        <v>45723</v>
      </c>
      <c r="E1530" s="48" t="s">
        <v>1541</v>
      </c>
      <c r="F1530" s="48" t="s">
        <v>1542</v>
      </c>
      <c r="G1530" s="57">
        <v>31249002719595</v>
      </c>
      <c r="H1530" s="48" t="s">
        <v>1331</v>
      </c>
      <c r="I1530" s="48" t="s">
        <v>1543</v>
      </c>
      <c r="J1530" s="50">
        <v>16</v>
      </c>
    </row>
    <row r="1531" spans="1:10" ht="63" x14ac:dyDescent="0.5">
      <c r="A1531" s="51" t="s">
        <v>78</v>
      </c>
      <c r="B1531" s="52">
        <v>17</v>
      </c>
      <c r="C1531" s="51" t="s">
        <v>1328</v>
      </c>
      <c r="D1531" s="58">
        <v>45709</v>
      </c>
      <c r="E1531" s="51" t="s">
        <v>1781</v>
      </c>
      <c r="F1531" s="51" t="s">
        <v>1782</v>
      </c>
      <c r="G1531" s="59">
        <v>31249003416910</v>
      </c>
      <c r="H1531" s="51" t="s">
        <v>1331</v>
      </c>
      <c r="I1531" s="51" t="s">
        <v>1783</v>
      </c>
      <c r="J1531" s="53">
        <v>17</v>
      </c>
    </row>
    <row r="1532" spans="1:10" ht="63" x14ac:dyDescent="0.5">
      <c r="A1532" s="48" t="s">
        <v>78</v>
      </c>
      <c r="B1532" s="49">
        <v>30</v>
      </c>
      <c r="C1532" s="48" t="s">
        <v>1328</v>
      </c>
      <c r="D1532" s="56">
        <v>45695</v>
      </c>
      <c r="E1532" s="48" t="s">
        <v>2511</v>
      </c>
      <c r="F1532" s="48" t="s">
        <v>2512</v>
      </c>
      <c r="G1532" s="57">
        <v>31249003385768</v>
      </c>
      <c r="H1532" s="48" t="s">
        <v>1331</v>
      </c>
      <c r="I1532" s="48" t="s">
        <v>1530</v>
      </c>
      <c r="J1532" s="50">
        <v>30</v>
      </c>
    </row>
    <row r="1533" spans="1:10" ht="63" x14ac:dyDescent="0.5">
      <c r="A1533" s="51" t="s">
        <v>78</v>
      </c>
      <c r="B1533" s="52">
        <v>15</v>
      </c>
      <c r="C1533" s="51" t="s">
        <v>1328</v>
      </c>
      <c r="D1533" s="58">
        <v>45667</v>
      </c>
      <c r="E1533" s="51" t="s">
        <v>1959</v>
      </c>
      <c r="F1533" s="51" t="s">
        <v>1960</v>
      </c>
      <c r="G1533" s="59">
        <v>31249002765234</v>
      </c>
      <c r="H1533" s="51" t="s">
        <v>1331</v>
      </c>
      <c r="I1533" s="51" t="s">
        <v>1418</v>
      </c>
      <c r="J1533" s="53">
        <v>15</v>
      </c>
    </row>
    <row r="1534" spans="1:10" ht="50.4" x14ac:dyDescent="0.5">
      <c r="A1534" s="48" t="s">
        <v>78</v>
      </c>
      <c r="B1534" s="49">
        <v>3</v>
      </c>
      <c r="C1534" s="48" t="s">
        <v>1328</v>
      </c>
      <c r="D1534" s="56">
        <v>45688</v>
      </c>
      <c r="E1534" s="48" t="s">
        <v>2513</v>
      </c>
      <c r="F1534" s="48" t="s">
        <v>2514</v>
      </c>
      <c r="G1534" s="57">
        <v>31249003435449</v>
      </c>
      <c r="H1534" s="48" t="s">
        <v>2515</v>
      </c>
      <c r="I1534" s="48" t="s">
        <v>1369</v>
      </c>
      <c r="J1534" s="50">
        <v>3</v>
      </c>
    </row>
    <row r="1535" spans="1:10" ht="50.4" x14ac:dyDescent="0.5">
      <c r="A1535" s="51" t="s">
        <v>78</v>
      </c>
      <c r="B1535" s="52">
        <v>8</v>
      </c>
      <c r="C1535" s="51" t="s">
        <v>1328</v>
      </c>
      <c r="D1535" s="58">
        <v>45688</v>
      </c>
      <c r="E1535" s="51" t="s">
        <v>2516</v>
      </c>
      <c r="F1535" s="51" t="s">
        <v>2517</v>
      </c>
      <c r="G1535" s="59">
        <v>31249003436512</v>
      </c>
      <c r="H1535" s="51" t="s">
        <v>2515</v>
      </c>
      <c r="I1535" s="51" t="s">
        <v>1369</v>
      </c>
      <c r="J1535" s="53">
        <v>8</v>
      </c>
    </row>
    <row r="1536" spans="1:10" ht="63" x14ac:dyDescent="0.5">
      <c r="A1536" s="48" t="s">
        <v>78</v>
      </c>
      <c r="B1536" s="49">
        <v>8</v>
      </c>
      <c r="C1536" s="48" t="s">
        <v>1328</v>
      </c>
      <c r="D1536" s="56">
        <v>45688</v>
      </c>
      <c r="E1536" s="48" t="s">
        <v>2518</v>
      </c>
      <c r="F1536" s="48" t="s">
        <v>2519</v>
      </c>
      <c r="G1536" s="57">
        <v>31249003436108</v>
      </c>
      <c r="H1536" s="48" t="s">
        <v>2515</v>
      </c>
      <c r="I1536" s="48" t="s">
        <v>1369</v>
      </c>
      <c r="J1536" s="50">
        <v>8</v>
      </c>
    </row>
    <row r="1537" spans="1:10" ht="63" x14ac:dyDescent="0.5">
      <c r="A1537" s="51" t="s">
        <v>78</v>
      </c>
      <c r="B1537" s="52">
        <v>15</v>
      </c>
      <c r="C1537" s="51" t="s">
        <v>1328</v>
      </c>
      <c r="D1537" s="58">
        <v>45660</v>
      </c>
      <c r="E1537" s="51" t="s">
        <v>2866</v>
      </c>
      <c r="F1537" s="51" t="s">
        <v>2867</v>
      </c>
      <c r="G1537" s="59">
        <v>31249002691778</v>
      </c>
      <c r="H1537" s="51" t="s">
        <v>1331</v>
      </c>
      <c r="I1537" s="51" t="s">
        <v>1551</v>
      </c>
      <c r="J1537" s="53">
        <v>15</v>
      </c>
    </row>
    <row r="1538" spans="1:10" ht="50.4" x14ac:dyDescent="0.5">
      <c r="A1538" s="48" t="s">
        <v>78</v>
      </c>
      <c r="B1538" s="49">
        <v>20</v>
      </c>
      <c r="C1538" s="48" t="s">
        <v>1328</v>
      </c>
      <c r="D1538" s="56">
        <v>45660</v>
      </c>
      <c r="E1538" s="48" t="s">
        <v>2520</v>
      </c>
      <c r="F1538" s="48" t="s">
        <v>2521</v>
      </c>
      <c r="G1538" s="57">
        <v>31249000521480</v>
      </c>
      <c r="H1538" s="48" t="s">
        <v>1331</v>
      </c>
      <c r="I1538" s="48" t="s">
        <v>1622</v>
      </c>
      <c r="J1538" s="50">
        <v>20</v>
      </c>
    </row>
    <row r="1539" spans="1:10" ht="63" x14ac:dyDescent="0.5">
      <c r="A1539" s="51" t="s">
        <v>78</v>
      </c>
      <c r="B1539" s="52">
        <v>5</v>
      </c>
      <c r="C1539" s="51" t="s">
        <v>1328</v>
      </c>
      <c r="D1539" s="58">
        <v>45730</v>
      </c>
      <c r="E1539" s="51" t="s">
        <v>1961</v>
      </c>
      <c r="F1539" s="51" t="s">
        <v>1958</v>
      </c>
      <c r="G1539" s="59">
        <v>31249003189194</v>
      </c>
      <c r="H1539" s="51" t="s">
        <v>1391</v>
      </c>
      <c r="I1539" s="51" t="s">
        <v>1486</v>
      </c>
      <c r="J1539" s="53">
        <v>5</v>
      </c>
    </row>
    <row r="1540" spans="1:10" ht="63" x14ac:dyDescent="0.5">
      <c r="A1540" s="48" t="s">
        <v>78</v>
      </c>
      <c r="B1540" s="49">
        <v>9</v>
      </c>
      <c r="C1540" s="48" t="s">
        <v>1328</v>
      </c>
      <c r="D1540" s="56">
        <v>45730</v>
      </c>
      <c r="E1540" s="48" t="s">
        <v>1962</v>
      </c>
      <c r="F1540" s="48" t="s">
        <v>1963</v>
      </c>
      <c r="G1540" s="57">
        <v>31249003227986</v>
      </c>
      <c r="H1540" s="48" t="s">
        <v>1331</v>
      </c>
      <c r="I1540" s="48" t="s">
        <v>1486</v>
      </c>
      <c r="J1540" s="50">
        <v>9</v>
      </c>
    </row>
    <row r="1541" spans="1:10" ht="63" x14ac:dyDescent="0.5">
      <c r="A1541" s="51" t="s">
        <v>78</v>
      </c>
      <c r="B1541" s="52">
        <v>17</v>
      </c>
      <c r="C1541" s="51" t="s">
        <v>1328</v>
      </c>
      <c r="D1541" s="58">
        <v>45730</v>
      </c>
      <c r="E1541" s="51" t="s">
        <v>1964</v>
      </c>
      <c r="F1541" s="51" t="s">
        <v>1965</v>
      </c>
      <c r="G1541" s="59">
        <v>31249003347776</v>
      </c>
      <c r="H1541" s="51" t="s">
        <v>1331</v>
      </c>
      <c r="I1541" s="51" t="s">
        <v>1486</v>
      </c>
      <c r="J1541" s="53">
        <v>17</v>
      </c>
    </row>
    <row r="1542" spans="1:10" ht="50.4" x14ac:dyDescent="0.5">
      <c r="A1542" s="48" t="s">
        <v>78</v>
      </c>
      <c r="B1542" s="49">
        <v>18</v>
      </c>
      <c r="C1542" s="48" t="s">
        <v>1328</v>
      </c>
      <c r="D1542" s="56">
        <v>45674</v>
      </c>
      <c r="E1542" s="48" t="s">
        <v>1966</v>
      </c>
      <c r="F1542" s="48" t="s">
        <v>1967</v>
      </c>
      <c r="G1542" s="57">
        <v>31249002879704</v>
      </c>
      <c r="H1542" s="48" t="s">
        <v>1331</v>
      </c>
      <c r="I1542" s="48" t="s">
        <v>1412</v>
      </c>
      <c r="J1542" s="50">
        <v>18</v>
      </c>
    </row>
    <row r="1543" spans="1:10" ht="50.4" x14ac:dyDescent="0.5">
      <c r="A1543" s="51" t="s">
        <v>78</v>
      </c>
      <c r="B1543" s="52">
        <v>18</v>
      </c>
      <c r="C1543" s="51" t="s">
        <v>1328</v>
      </c>
      <c r="D1543" s="58">
        <v>45730</v>
      </c>
      <c r="E1543" s="51" t="s">
        <v>1968</v>
      </c>
      <c r="F1543" s="51" t="s">
        <v>1969</v>
      </c>
      <c r="G1543" s="59">
        <v>31249002612196</v>
      </c>
      <c r="H1543" s="51" t="s">
        <v>1331</v>
      </c>
      <c r="I1543" s="51" t="s">
        <v>1486</v>
      </c>
      <c r="J1543" s="53">
        <v>18</v>
      </c>
    </row>
    <row r="1544" spans="1:10" ht="63" x14ac:dyDescent="0.5">
      <c r="A1544" s="48" t="s">
        <v>78</v>
      </c>
      <c r="B1544" s="49">
        <v>19</v>
      </c>
      <c r="C1544" s="48" t="s">
        <v>1328</v>
      </c>
      <c r="D1544" s="56">
        <v>45730</v>
      </c>
      <c r="E1544" s="48" t="s">
        <v>1970</v>
      </c>
      <c r="F1544" s="48" t="s">
        <v>1971</v>
      </c>
      <c r="G1544" s="57">
        <v>31249003437957</v>
      </c>
      <c r="H1544" s="48" t="s">
        <v>1331</v>
      </c>
      <c r="I1544" s="48" t="s">
        <v>1486</v>
      </c>
      <c r="J1544" s="50">
        <v>19</v>
      </c>
    </row>
    <row r="1545" spans="1:10" ht="63" x14ac:dyDescent="0.5">
      <c r="A1545" s="51" t="s">
        <v>78</v>
      </c>
      <c r="B1545" s="52">
        <v>19</v>
      </c>
      <c r="C1545" s="51" t="s">
        <v>1328</v>
      </c>
      <c r="D1545" s="58">
        <v>45730</v>
      </c>
      <c r="E1545" s="51" t="s">
        <v>1972</v>
      </c>
      <c r="F1545" s="51" t="s">
        <v>1973</v>
      </c>
      <c r="G1545" s="59">
        <v>31249003187438</v>
      </c>
      <c r="H1545" s="51" t="s">
        <v>1331</v>
      </c>
      <c r="I1545" s="51" t="s">
        <v>1486</v>
      </c>
      <c r="J1545" s="53">
        <v>19</v>
      </c>
    </row>
    <row r="1546" spans="1:10" ht="63" x14ac:dyDescent="0.5">
      <c r="A1546" s="48" t="s">
        <v>78</v>
      </c>
      <c r="B1546" s="49">
        <v>19</v>
      </c>
      <c r="C1546" s="48" t="s">
        <v>1328</v>
      </c>
      <c r="D1546" s="56">
        <v>45730</v>
      </c>
      <c r="E1546" s="48" t="s">
        <v>1974</v>
      </c>
      <c r="F1546" s="48" t="s">
        <v>1975</v>
      </c>
      <c r="G1546" s="57">
        <v>31249003187198</v>
      </c>
      <c r="H1546" s="48" t="s">
        <v>1331</v>
      </c>
      <c r="I1546" s="48" t="s">
        <v>1486</v>
      </c>
      <c r="J1546" s="50">
        <v>19</v>
      </c>
    </row>
    <row r="1547" spans="1:10" ht="50.4" x14ac:dyDescent="0.5">
      <c r="A1547" s="51" t="s">
        <v>78</v>
      </c>
      <c r="B1547" s="52">
        <v>21</v>
      </c>
      <c r="C1547" s="51" t="s">
        <v>1328</v>
      </c>
      <c r="D1547" s="58">
        <v>45730</v>
      </c>
      <c r="E1547" s="51" t="s">
        <v>1976</v>
      </c>
      <c r="F1547" s="51" t="s">
        <v>1977</v>
      </c>
      <c r="G1547" s="59">
        <v>31249003286388</v>
      </c>
      <c r="H1547" s="51" t="s">
        <v>1331</v>
      </c>
      <c r="I1547" s="51" t="s">
        <v>1486</v>
      </c>
      <c r="J1547" s="53">
        <v>21</v>
      </c>
    </row>
    <row r="1548" spans="1:10" ht="63" x14ac:dyDescent="0.5">
      <c r="A1548" s="48" t="s">
        <v>78</v>
      </c>
      <c r="B1548" s="49">
        <v>26</v>
      </c>
      <c r="C1548" s="48" t="s">
        <v>1328</v>
      </c>
      <c r="D1548" s="56">
        <v>45681</v>
      </c>
      <c r="E1548" s="48" t="s">
        <v>2741</v>
      </c>
      <c r="F1548" s="48" t="s">
        <v>2742</v>
      </c>
      <c r="G1548" s="57">
        <v>31249003254717</v>
      </c>
      <c r="H1548" s="48" t="s">
        <v>1331</v>
      </c>
      <c r="I1548" s="48" t="s">
        <v>1478</v>
      </c>
      <c r="J1548" s="50">
        <v>26</v>
      </c>
    </row>
    <row r="1549" spans="1:10" ht="50.4" x14ac:dyDescent="0.5">
      <c r="A1549" s="51" t="s">
        <v>78</v>
      </c>
      <c r="B1549" s="52">
        <v>19</v>
      </c>
      <c r="C1549" s="51" t="s">
        <v>1328</v>
      </c>
      <c r="D1549" s="58">
        <v>45667</v>
      </c>
      <c r="E1549" s="51" t="s">
        <v>1862</v>
      </c>
      <c r="F1549" s="51" t="s">
        <v>1863</v>
      </c>
      <c r="G1549" s="59">
        <v>31249003421720</v>
      </c>
      <c r="H1549" s="51" t="s">
        <v>1331</v>
      </c>
      <c r="I1549" s="51" t="s">
        <v>1511</v>
      </c>
      <c r="J1549" s="53">
        <v>19</v>
      </c>
    </row>
    <row r="1550" spans="1:10" ht="75.599999999999994" x14ac:dyDescent="0.5">
      <c r="A1550" s="48" t="s">
        <v>84</v>
      </c>
      <c r="B1550" s="49">
        <v>5.99</v>
      </c>
      <c r="C1550" s="48" t="s">
        <v>1328</v>
      </c>
      <c r="D1550" s="56">
        <v>45660</v>
      </c>
      <c r="E1550" s="48" t="s">
        <v>2230</v>
      </c>
      <c r="F1550" s="48" t="s">
        <v>2231</v>
      </c>
      <c r="G1550" s="57">
        <v>31316004674142</v>
      </c>
      <c r="H1550" s="48" t="s">
        <v>1331</v>
      </c>
      <c r="I1550" s="48" t="s">
        <v>1551</v>
      </c>
      <c r="J1550" s="50">
        <v>5.99</v>
      </c>
    </row>
    <row r="1551" spans="1:10" ht="63" x14ac:dyDescent="0.5">
      <c r="A1551" s="51" t="s">
        <v>84</v>
      </c>
      <c r="B1551" s="52">
        <v>12.74</v>
      </c>
      <c r="C1551" s="51" t="s">
        <v>1328</v>
      </c>
      <c r="D1551" s="58">
        <v>45660</v>
      </c>
      <c r="E1551" s="51" t="s">
        <v>2232</v>
      </c>
      <c r="F1551" s="51" t="s">
        <v>2233</v>
      </c>
      <c r="G1551" s="59">
        <v>31316003898502</v>
      </c>
      <c r="H1551" s="51" t="s">
        <v>1331</v>
      </c>
      <c r="I1551" s="51" t="s">
        <v>1551</v>
      </c>
      <c r="J1551" s="53">
        <v>12.74</v>
      </c>
    </row>
    <row r="1552" spans="1:10" ht="63" x14ac:dyDescent="0.5">
      <c r="A1552" s="48" t="s">
        <v>84</v>
      </c>
      <c r="B1552" s="49">
        <v>16.38</v>
      </c>
      <c r="C1552" s="48" t="s">
        <v>1328</v>
      </c>
      <c r="D1552" s="56">
        <v>45695</v>
      </c>
      <c r="E1552" s="48" t="s">
        <v>2783</v>
      </c>
      <c r="F1552" s="48" t="s">
        <v>2784</v>
      </c>
      <c r="G1552" s="57">
        <v>31316000700198</v>
      </c>
      <c r="H1552" s="48" t="s">
        <v>1331</v>
      </c>
      <c r="I1552" s="48" t="s">
        <v>1350</v>
      </c>
      <c r="J1552" s="50">
        <v>16.38</v>
      </c>
    </row>
    <row r="1553" spans="1:10" ht="63" x14ac:dyDescent="0.5">
      <c r="A1553" s="51" t="s">
        <v>84</v>
      </c>
      <c r="B1553" s="52">
        <v>16.46</v>
      </c>
      <c r="C1553" s="51" t="s">
        <v>1328</v>
      </c>
      <c r="D1553" s="58">
        <v>45660</v>
      </c>
      <c r="E1553" s="51" t="s">
        <v>1553</v>
      </c>
      <c r="F1553" s="51" t="s">
        <v>1554</v>
      </c>
      <c r="G1553" s="59">
        <v>31316002308180</v>
      </c>
      <c r="H1553" s="51" t="s">
        <v>1331</v>
      </c>
      <c r="I1553" s="51" t="s">
        <v>1555</v>
      </c>
      <c r="J1553" s="53">
        <v>16.46</v>
      </c>
    </row>
    <row r="1554" spans="1:10" ht="50.4" x14ac:dyDescent="0.5">
      <c r="A1554" s="48" t="s">
        <v>84</v>
      </c>
      <c r="B1554" s="49">
        <v>39.99</v>
      </c>
      <c r="C1554" s="48" t="s">
        <v>1328</v>
      </c>
      <c r="D1554" s="56">
        <v>45660</v>
      </c>
      <c r="E1554" s="48" t="s">
        <v>1806</v>
      </c>
      <c r="F1554" s="48" t="s">
        <v>1807</v>
      </c>
      <c r="G1554" s="57">
        <v>31316004970243</v>
      </c>
      <c r="H1554" s="48" t="s">
        <v>1605</v>
      </c>
      <c r="I1554" s="48" t="s">
        <v>1551</v>
      </c>
      <c r="J1554" s="50">
        <v>39.99</v>
      </c>
    </row>
    <row r="1555" spans="1:10" ht="50.4" x14ac:dyDescent="0.5">
      <c r="A1555" s="51" t="s">
        <v>84</v>
      </c>
      <c r="B1555" s="52">
        <v>5.99</v>
      </c>
      <c r="C1555" s="51" t="s">
        <v>1328</v>
      </c>
      <c r="D1555" s="58">
        <v>45674</v>
      </c>
      <c r="E1555" s="51" t="s">
        <v>2743</v>
      </c>
      <c r="F1555" s="51" t="s">
        <v>2744</v>
      </c>
      <c r="G1555" s="59">
        <v>31316004076942</v>
      </c>
      <c r="H1555" s="51" t="s">
        <v>1331</v>
      </c>
      <c r="I1555" s="51" t="s">
        <v>1778</v>
      </c>
      <c r="J1555" s="53">
        <v>5.99</v>
      </c>
    </row>
    <row r="1556" spans="1:10" ht="63" x14ac:dyDescent="0.5">
      <c r="A1556" s="48" t="s">
        <v>84</v>
      </c>
      <c r="B1556" s="49">
        <v>14.39</v>
      </c>
      <c r="C1556" s="48" t="s">
        <v>1328</v>
      </c>
      <c r="D1556" s="56">
        <v>45737</v>
      </c>
      <c r="E1556" s="48" t="s">
        <v>2522</v>
      </c>
      <c r="F1556" s="48" t="s">
        <v>2523</v>
      </c>
      <c r="G1556" s="57">
        <v>31316004694249</v>
      </c>
      <c r="H1556" s="48" t="s">
        <v>1331</v>
      </c>
      <c r="I1556" s="48" t="s">
        <v>1912</v>
      </c>
      <c r="J1556" s="50">
        <v>14.39</v>
      </c>
    </row>
    <row r="1557" spans="1:10" ht="63" x14ac:dyDescent="0.5">
      <c r="A1557" s="51" t="s">
        <v>84</v>
      </c>
      <c r="B1557" s="52">
        <v>23.45</v>
      </c>
      <c r="C1557" s="51" t="s">
        <v>1328</v>
      </c>
      <c r="D1557" s="58">
        <v>45702</v>
      </c>
      <c r="E1557" s="51" t="s">
        <v>2652</v>
      </c>
      <c r="F1557" s="51" t="s">
        <v>2653</v>
      </c>
      <c r="G1557" s="59">
        <v>31316004522853</v>
      </c>
      <c r="H1557" s="51" t="s">
        <v>1605</v>
      </c>
      <c r="I1557" s="51" t="s">
        <v>1394</v>
      </c>
      <c r="J1557" s="53">
        <v>23.45</v>
      </c>
    </row>
    <row r="1558" spans="1:10" ht="75.599999999999994" x14ac:dyDescent="0.5">
      <c r="A1558" s="48" t="s">
        <v>84</v>
      </c>
      <c r="B1558" s="49">
        <v>11.99</v>
      </c>
      <c r="C1558" s="48" t="s">
        <v>1328</v>
      </c>
      <c r="D1558" s="56">
        <v>45737</v>
      </c>
      <c r="E1558" s="48" t="s">
        <v>2601</v>
      </c>
      <c r="F1558" s="48" t="s">
        <v>2602</v>
      </c>
      <c r="G1558" s="57">
        <v>31316005018414</v>
      </c>
      <c r="H1558" s="48" t="s">
        <v>1408</v>
      </c>
      <c r="I1558" s="48" t="s">
        <v>1587</v>
      </c>
      <c r="J1558" s="50">
        <v>11.99</v>
      </c>
    </row>
    <row r="1559" spans="1:10" ht="75.599999999999994" x14ac:dyDescent="0.5">
      <c r="A1559" s="51" t="s">
        <v>84</v>
      </c>
      <c r="B1559" s="52">
        <v>16.190000000000001</v>
      </c>
      <c r="C1559" s="51" t="s">
        <v>1328</v>
      </c>
      <c r="D1559" s="58">
        <v>45737</v>
      </c>
      <c r="E1559" s="51" t="s">
        <v>2603</v>
      </c>
      <c r="F1559" s="51" t="s">
        <v>2604</v>
      </c>
      <c r="G1559" s="59">
        <v>31316005018422</v>
      </c>
      <c r="H1559" s="51" t="s">
        <v>1408</v>
      </c>
      <c r="I1559" s="51" t="s">
        <v>1587</v>
      </c>
      <c r="J1559" s="53">
        <v>16.190000000000001</v>
      </c>
    </row>
    <row r="1560" spans="1:10" ht="63" x14ac:dyDescent="0.5">
      <c r="A1560" s="48" t="s">
        <v>80</v>
      </c>
      <c r="B1560" s="49">
        <v>15</v>
      </c>
      <c r="C1560" s="48" t="s">
        <v>1328</v>
      </c>
      <c r="D1560" s="56">
        <v>45702</v>
      </c>
      <c r="E1560" s="48" t="s">
        <v>1881</v>
      </c>
      <c r="F1560" s="48" t="s">
        <v>1882</v>
      </c>
      <c r="G1560" s="57">
        <v>32026030353871</v>
      </c>
      <c r="H1560" s="48" t="s">
        <v>1331</v>
      </c>
      <c r="I1560" s="48" t="s">
        <v>1736</v>
      </c>
      <c r="J1560" s="50">
        <v>15</v>
      </c>
    </row>
    <row r="1561" spans="1:10" ht="50.4" x14ac:dyDescent="0.5">
      <c r="A1561" s="51" t="s">
        <v>80</v>
      </c>
      <c r="B1561" s="52">
        <v>30</v>
      </c>
      <c r="C1561" s="51" t="s">
        <v>1328</v>
      </c>
      <c r="D1561" s="58">
        <v>45667</v>
      </c>
      <c r="E1561" s="51" t="s">
        <v>2329</v>
      </c>
      <c r="F1561" s="51" t="s">
        <v>2330</v>
      </c>
      <c r="G1561" s="59">
        <v>32026006067109</v>
      </c>
      <c r="H1561" s="51" t="s">
        <v>1415</v>
      </c>
      <c r="I1561" s="51" t="s">
        <v>2227</v>
      </c>
      <c r="J1561" s="53">
        <v>30</v>
      </c>
    </row>
    <row r="1562" spans="1:10" ht="63" x14ac:dyDescent="0.5">
      <c r="A1562" s="48" t="s">
        <v>80</v>
      </c>
      <c r="B1562" s="49">
        <v>28</v>
      </c>
      <c r="C1562" s="48" t="s">
        <v>1328</v>
      </c>
      <c r="D1562" s="56">
        <v>45744</v>
      </c>
      <c r="E1562" s="48" t="s">
        <v>2331</v>
      </c>
      <c r="F1562" s="48" t="s">
        <v>2332</v>
      </c>
      <c r="G1562" s="57">
        <v>32026002305693</v>
      </c>
      <c r="H1562" s="48" t="s">
        <v>1331</v>
      </c>
      <c r="I1562" s="48" t="s">
        <v>1426</v>
      </c>
      <c r="J1562" s="50">
        <v>28</v>
      </c>
    </row>
    <row r="1563" spans="1:10" ht="63" x14ac:dyDescent="0.5">
      <c r="A1563" s="51" t="s">
        <v>80</v>
      </c>
      <c r="B1563" s="52">
        <v>29</v>
      </c>
      <c r="C1563" s="51" t="s">
        <v>1328</v>
      </c>
      <c r="D1563" s="58">
        <v>45744</v>
      </c>
      <c r="E1563" s="51" t="s">
        <v>2333</v>
      </c>
      <c r="F1563" s="51" t="s">
        <v>2334</v>
      </c>
      <c r="G1563" s="59">
        <v>32026002603410</v>
      </c>
      <c r="H1563" s="51" t="s">
        <v>1331</v>
      </c>
      <c r="I1563" s="51" t="s">
        <v>1426</v>
      </c>
      <c r="J1563" s="53">
        <v>29</v>
      </c>
    </row>
    <row r="1564" spans="1:10" ht="50.4" x14ac:dyDescent="0.5">
      <c r="A1564" s="48" t="s">
        <v>80</v>
      </c>
      <c r="B1564" s="49">
        <v>35</v>
      </c>
      <c r="C1564" s="48" t="s">
        <v>1328</v>
      </c>
      <c r="D1564" s="56">
        <v>45744</v>
      </c>
      <c r="E1564" s="48" t="s">
        <v>2335</v>
      </c>
      <c r="F1564" s="48" t="s">
        <v>2336</v>
      </c>
      <c r="G1564" s="57">
        <v>32026002795281</v>
      </c>
      <c r="H1564" s="48" t="s">
        <v>1331</v>
      </c>
      <c r="I1564" s="48" t="s">
        <v>1426</v>
      </c>
      <c r="J1564" s="50">
        <v>35</v>
      </c>
    </row>
    <row r="1565" spans="1:10" ht="50.4" x14ac:dyDescent="0.5">
      <c r="A1565" s="51" t="s">
        <v>80</v>
      </c>
      <c r="B1565" s="52">
        <v>26</v>
      </c>
      <c r="C1565" s="51" t="s">
        <v>1328</v>
      </c>
      <c r="D1565" s="58">
        <v>45702</v>
      </c>
      <c r="E1565" s="51" t="s">
        <v>2095</v>
      </c>
      <c r="F1565" s="51" t="s">
        <v>2096</v>
      </c>
      <c r="G1565" s="59">
        <v>32026002550868</v>
      </c>
      <c r="H1565" s="51" t="s">
        <v>1331</v>
      </c>
      <c r="I1565" s="51" t="s">
        <v>1606</v>
      </c>
      <c r="J1565" s="53">
        <v>26</v>
      </c>
    </row>
    <row r="1566" spans="1:10" ht="63" x14ac:dyDescent="0.5">
      <c r="A1566" s="48" t="s">
        <v>80</v>
      </c>
      <c r="B1566" s="49">
        <v>19</v>
      </c>
      <c r="C1566" s="48" t="s">
        <v>1328</v>
      </c>
      <c r="D1566" s="56">
        <v>45723</v>
      </c>
      <c r="E1566" s="48" t="s">
        <v>2337</v>
      </c>
      <c r="F1566" s="48" t="s">
        <v>2338</v>
      </c>
      <c r="G1566" s="57">
        <v>32026030363144</v>
      </c>
      <c r="H1566" s="48" t="s">
        <v>1331</v>
      </c>
      <c r="I1566" s="48" t="s">
        <v>1495</v>
      </c>
      <c r="J1566" s="50">
        <v>19</v>
      </c>
    </row>
    <row r="1567" spans="1:10" ht="63" x14ac:dyDescent="0.5">
      <c r="A1567" s="51" t="s">
        <v>82</v>
      </c>
      <c r="B1567" s="52">
        <v>26</v>
      </c>
      <c r="C1567" s="51" t="s">
        <v>1328</v>
      </c>
      <c r="D1567" s="58">
        <v>45681</v>
      </c>
      <c r="E1567" s="51" t="s">
        <v>1629</v>
      </c>
      <c r="F1567" s="51" t="s">
        <v>1630</v>
      </c>
      <c r="G1567" s="59">
        <v>31203003226274</v>
      </c>
      <c r="H1567" s="51" t="s">
        <v>1331</v>
      </c>
      <c r="I1567" s="51" t="s">
        <v>1631</v>
      </c>
      <c r="J1567" s="53">
        <v>26</v>
      </c>
    </row>
    <row r="1568" spans="1:10" ht="63" x14ac:dyDescent="0.5">
      <c r="A1568" s="48" t="s">
        <v>82</v>
      </c>
      <c r="B1568" s="49">
        <v>15</v>
      </c>
      <c r="C1568" s="48" t="s">
        <v>1328</v>
      </c>
      <c r="D1568" s="56">
        <v>45695</v>
      </c>
      <c r="E1568" s="48" t="s">
        <v>2200</v>
      </c>
      <c r="F1568" s="48" t="s">
        <v>2201</v>
      </c>
      <c r="G1568" s="57">
        <v>31203003179887</v>
      </c>
      <c r="H1568" s="48" t="s">
        <v>1331</v>
      </c>
      <c r="I1568" s="48" t="s">
        <v>2202</v>
      </c>
      <c r="J1568" s="50">
        <v>15</v>
      </c>
    </row>
    <row r="1569" spans="1:10" ht="63" x14ac:dyDescent="0.5">
      <c r="A1569" s="51" t="s">
        <v>82</v>
      </c>
      <c r="B1569" s="52">
        <v>30</v>
      </c>
      <c r="C1569" s="51" t="s">
        <v>1328</v>
      </c>
      <c r="D1569" s="58">
        <v>45660</v>
      </c>
      <c r="E1569" s="51" t="s">
        <v>2339</v>
      </c>
      <c r="F1569" s="51" t="s">
        <v>2340</v>
      </c>
      <c r="G1569" s="59">
        <v>31203002503996</v>
      </c>
      <c r="H1569" s="51" t="s">
        <v>1331</v>
      </c>
      <c r="I1569" s="51" t="s">
        <v>1551</v>
      </c>
      <c r="J1569" s="53">
        <v>30</v>
      </c>
    </row>
    <row r="1570" spans="1:10" ht="50.4" x14ac:dyDescent="0.5">
      <c r="A1570" s="48" t="s">
        <v>82</v>
      </c>
      <c r="B1570" s="49">
        <v>50</v>
      </c>
      <c r="C1570" s="48" t="s">
        <v>1328</v>
      </c>
      <c r="D1570" s="56">
        <v>45716</v>
      </c>
      <c r="E1570" s="48" t="s">
        <v>1993</v>
      </c>
      <c r="F1570" s="48" t="s">
        <v>1994</v>
      </c>
      <c r="G1570" s="57">
        <v>31203004014349</v>
      </c>
      <c r="H1570" s="48" t="s">
        <v>1995</v>
      </c>
      <c r="I1570" s="48" t="s">
        <v>1658</v>
      </c>
      <c r="J1570" s="50">
        <v>50</v>
      </c>
    </row>
    <row r="1571" spans="1:10" ht="63" x14ac:dyDescent="0.5">
      <c r="A1571" s="51" t="s">
        <v>82</v>
      </c>
      <c r="B1571" s="52">
        <v>18</v>
      </c>
      <c r="C1571" s="51" t="s">
        <v>1328</v>
      </c>
      <c r="D1571" s="58">
        <v>45681</v>
      </c>
      <c r="E1571" s="51" t="s">
        <v>1901</v>
      </c>
      <c r="F1571" s="51" t="s">
        <v>1902</v>
      </c>
      <c r="G1571" s="59">
        <v>31203001016016</v>
      </c>
      <c r="H1571" s="51" t="s">
        <v>1331</v>
      </c>
      <c r="I1571" s="51" t="s">
        <v>1891</v>
      </c>
      <c r="J1571" s="53">
        <v>18</v>
      </c>
    </row>
    <row r="1572" spans="1:10" ht="63" x14ac:dyDescent="0.5">
      <c r="A1572" s="48" t="s">
        <v>82</v>
      </c>
      <c r="B1572" s="49">
        <v>20</v>
      </c>
      <c r="C1572" s="48" t="s">
        <v>1328</v>
      </c>
      <c r="D1572" s="56">
        <v>45674</v>
      </c>
      <c r="E1572" s="48" t="s">
        <v>2504</v>
      </c>
      <c r="F1572" s="48" t="s">
        <v>2505</v>
      </c>
      <c r="G1572" s="57">
        <v>31203003787135</v>
      </c>
      <c r="H1572" s="48" t="s">
        <v>1331</v>
      </c>
      <c r="I1572" s="48" t="s">
        <v>2092</v>
      </c>
      <c r="J1572" s="50">
        <v>20</v>
      </c>
    </row>
    <row r="1573" spans="1:10" ht="75.599999999999994" x14ac:dyDescent="0.5">
      <c r="A1573" s="51" t="s">
        <v>82</v>
      </c>
      <c r="B1573" s="52">
        <v>16</v>
      </c>
      <c r="C1573" s="51" t="s">
        <v>1328</v>
      </c>
      <c r="D1573" s="58">
        <v>45688</v>
      </c>
      <c r="E1573" s="51" t="s">
        <v>2341</v>
      </c>
      <c r="F1573" s="51" t="s">
        <v>2342</v>
      </c>
      <c r="G1573" s="59">
        <v>31203003168328</v>
      </c>
      <c r="H1573" s="51" t="s">
        <v>1331</v>
      </c>
      <c r="I1573" s="51" t="s">
        <v>1609</v>
      </c>
      <c r="J1573" s="53">
        <v>16</v>
      </c>
    </row>
    <row r="1574" spans="1:10" ht="88.2" x14ac:dyDescent="0.5">
      <c r="A1574" s="48" t="s">
        <v>82</v>
      </c>
      <c r="B1574" s="49">
        <v>23</v>
      </c>
      <c r="C1574" s="48" t="s">
        <v>1328</v>
      </c>
      <c r="D1574" s="56">
        <v>45674</v>
      </c>
      <c r="E1574" s="48" t="s">
        <v>1996</v>
      </c>
      <c r="F1574" s="48" t="s">
        <v>1997</v>
      </c>
      <c r="G1574" s="57">
        <v>31203003900910</v>
      </c>
      <c r="H1574" s="48" t="s">
        <v>1331</v>
      </c>
      <c r="I1574" s="48" t="s">
        <v>1778</v>
      </c>
      <c r="J1574" s="50">
        <v>23</v>
      </c>
    </row>
    <row r="1575" spans="1:10" ht="50.4" x14ac:dyDescent="0.5">
      <c r="A1575" s="51" t="s">
        <v>82</v>
      </c>
      <c r="B1575" s="52">
        <v>36</v>
      </c>
      <c r="C1575" s="51" t="s">
        <v>1328</v>
      </c>
      <c r="D1575" s="58">
        <v>45681</v>
      </c>
      <c r="E1575" s="51" t="s">
        <v>1501</v>
      </c>
      <c r="F1575" s="51" t="s">
        <v>1502</v>
      </c>
      <c r="G1575" s="59">
        <v>31203004039346</v>
      </c>
      <c r="H1575" s="51" t="s">
        <v>1331</v>
      </c>
      <c r="I1575" s="51" t="s">
        <v>1503</v>
      </c>
      <c r="J1575" s="53">
        <v>36</v>
      </c>
    </row>
    <row r="1576" spans="1:10" ht="63" x14ac:dyDescent="0.5">
      <c r="A1576" s="48" t="s">
        <v>88</v>
      </c>
      <c r="B1576" s="49">
        <v>8.99</v>
      </c>
      <c r="C1576" s="48" t="s">
        <v>1328</v>
      </c>
      <c r="D1576" s="56">
        <v>45709</v>
      </c>
      <c r="E1576" s="48" t="s">
        <v>1825</v>
      </c>
      <c r="F1576" s="48" t="s">
        <v>1826</v>
      </c>
      <c r="G1576" s="57">
        <v>31322007826580</v>
      </c>
      <c r="H1576" s="48" t="s">
        <v>1331</v>
      </c>
      <c r="I1576" s="48" t="s">
        <v>1827</v>
      </c>
      <c r="J1576" s="50">
        <v>8.99</v>
      </c>
    </row>
    <row r="1577" spans="1:10" ht="63" x14ac:dyDescent="0.5">
      <c r="A1577" s="51" t="s">
        <v>88</v>
      </c>
      <c r="B1577" s="52">
        <v>12.99</v>
      </c>
      <c r="C1577" s="51" t="s">
        <v>1328</v>
      </c>
      <c r="D1577" s="58">
        <v>45695</v>
      </c>
      <c r="E1577" s="51" t="s">
        <v>1828</v>
      </c>
      <c r="F1577" s="51" t="s">
        <v>1829</v>
      </c>
      <c r="G1577" s="59">
        <v>31322007639223</v>
      </c>
      <c r="H1577" s="51" t="s">
        <v>1331</v>
      </c>
      <c r="I1577" s="51" t="s">
        <v>1530</v>
      </c>
      <c r="J1577" s="53">
        <v>12.99</v>
      </c>
    </row>
    <row r="1578" spans="1:10" ht="63" x14ac:dyDescent="0.5">
      <c r="A1578" s="48" t="s">
        <v>88</v>
      </c>
      <c r="B1578" s="49">
        <v>12.99</v>
      </c>
      <c r="C1578" s="48" t="s">
        <v>1328</v>
      </c>
      <c r="D1578" s="56">
        <v>45730</v>
      </c>
      <c r="E1578" s="48" t="s">
        <v>2804</v>
      </c>
      <c r="F1578" s="48" t="s">
        <v>2805</v>
      </c>
      <c r="G1578" s="57">
        <v>31322008637622</v>
      </c>
      <c r="H1578" s="48" t="s">
        <v>1408</v>
      </c>
      <c r="I1578" s="48" t="s">
        <v>1332</v>
      </c>
      <c r="J1578" s="50">
        <v>12.99</v>
      </c>
    </row>
    <row r="1579" spans="1:10" ht="63" x14ac:dyDescent="0.5">
      <c r="A1579" s="51" t="s">
        <v>88</v>
      </c>
      <c r="B1579" s="52">
        <v>18.95</v>
      </c>
      <c r="C1579" s="51" t="s">
        <v>1328</v>
      </c>
      <c r="D1579" s="58">
        <v>45688</v>
      </c>
      <c r="E1579" s="51" t="s">
        <v>1830</v>
      </c>
      <c r="F1579" s="51" t="s">
        <v>1831</v>
      </c>
      <c r="G1579" s="59">
        <v>31322008179559</v>
      </c>
      <c r="H1579" s="51" t="s">
        <v>1331</v>
      </c>
      <c r="I1579" s="51" t="s">
        <v>1636</v>
      </c>
      <c r="J1579" s="53">
        <v>18.95</v>
      </c>
    </row>
    <row r="1580" spans="1:10" ht="63" x14ac:dyDescent="0.5">
      <c r="A1580" s="48" t="s">
        <v>88</v>
      </c>
      <c r="B1580" s="49">
        <v>24.99</v>
      </c>
      <c r="C1580" s="48" t="s">
        <v>1328</v>
      </c>
      <c r="D1580" s="56">
        <v>45688</v>
      </c>
      <c r="E1580" s="48" t="s">
        <v>1832</v>
      </c>
      <c r="F1580" s="48" t="s">
        <v>1833</v>
      </c>
      <c r="G1580" s="57">
        <v>31322008082597</v>
      </c>
      <c r="H1580" s="48" t="s">
        <v>1331</v>
      </c>
      <c r="I1580" s="48" t="s">
        <v>1636</v>
      </c>
      <c r="J1580" s="50">
        <v>24.99</v>
      </c>
    </row>
    <row r="1581" spans="1:10" ht="63" x14ac:dyDescent="0.5">
      <c r="A1581" s="51" t="s">
        <v>88</v>
      </c>
      <c r="B1581" s="52">
        <v>24.99</v>
      </c>
      <c r="C1581" s="51" t="s">
        <v>1328</v>
      </c>
      <c r="D1581" s="58">
        <v>45681</v>
      </c>
      <c r="E1581" s="51" t="s">
        <v>2818</v>
      </c>
      <c r="F1581" s="51" t="s">
        <v>2819</v>
      </c>
      <c r="G1581" s="59">
        <v>31322007811392</v>
      </c>
      <c r="H1581" s="51" t="s">
        <v>1331</v>
      </c>
      <c r="I1581" s="51" t="s">
        <v>2026</v>
      </c>
      <c r="J1581" s="53">
        <v>24.99</v>
      </c>
    </row>
    <row r="1582" spans="1:10" ht="50.4" x14ac:dyDescent="0.5">
      <c r="A1582" s="48" t="s">
        <v>88</v>
      </c>
      <c r="B1582" s="49">
        <v>22.95</v>
      </c>
      <c r="C1582" s="48" t="s">
        <v>1328</v>
      </c>
      <c r="D1582" s="56">
        <v>45688</v>
      </c>
      <c r="E1582" s="48" t="s">
        <v>1834</v>
      </c>
      <c r="F1582" s="48" t="s">
        <v>1835</v>
      </c>
      <c r="G1582" s="57">
        <v>31322008279300</v>
      </c>
      <c r="H1582" s="48" t="s">
        <v>1331</v>
      </c>
      <c r="I1582" s="48" t="s">
        <v>1636</v>
      </c>
      <c r="J1582" s="50">
        <v>22.95</v>
      </c>
    </row>
    <row r="1583" spans="1:10" ht="63" x14ac:dyDescent="0.5">
      <c r="A1583" s="51" t="s">
        <v>88</v>
      </c>
      <c r="B1583" s="52">
        <v>5.99</v>
      </c>
      <c r="C1583" s="51" t="s">
        <v>1328</v>
      </c>
      <c r="D1583" s="58">
        <v>45695</v>
      </c>
      <c r="E1583" s="51" t="s">
        <v>1836</v>
      </c>
      <c r="F1583" s="51" t="s">
        <v>1837</v>
      </c>
      <c r="G1583" s="59">
        <v>31322008632144</v>
      </c>
      <c r="H1583" s="51" t="s">
        <v>1838</v>
      </c>
      <c r="I1583" s="51" t="s">
        <v>1372</v>
      </c>
      <c r="J1583" s="53">
        <v>5.99</v>
      </c>
    </row>
    <row r="1584" spans="1:10" ht="75.599999999999994" x14ac:dyDescent="0.5">
      <c r="A1584" s="48" t="s">
        <v>88</v>
      </c>
      <c r="B1584" s="49">
        <v>12.99</v>
      </c>
      <c r="C1584" s="48" t="s">
        <v>1328</v>
      </c>
      <c r="D1584" s="56">
        <v>45702</v>
      </c>
      <c r="E1584" s="48" t="s">
        <v>1839</v>
      </c>
      <c r="F1584" s="48" t="s">
        <v>1840</v>
      </c>
      <c r="G1584" s="57">
        <v>31322004714524</v>
      </c>
      <c r="H1584" s="48" t="s">
        <v>1331</v>
      </c>
      <c r="I1584" s="48" t="s">
        <v>1736</v>
      </c>
      <c r="J1584" s="50">
        <v>12.99</v>
      </c>
    </row>
    <row r="1585" spans="1:10" ht="75.599999999999994" x14ac:dyDescent="0.5">
      <c r="A1585" s="51" t="s">
        <v>88</v>
      </c>
      <c r="B1585" s="52">
        <v>14.12</v>
      </c>
      <c r="C1585" s="51" t="s">
        <v>1328</v>
      </c>
      <c r="D1585" s="58">
        <v>45695</v>
      </c>
      <c r="E1585" s="51" t="s">
        <v>1841</v>
      </c>
      <c r="F1585" s="51" t="s">
        <v>1842</v>
      </c>
      <c r="G1585" s="59">
        <v>31322006450531</v>
      </c>
      <c r="H1585" s="51" t="s">
        <v>1331</v>
      </c>
      <c r="I1585" s="51" t="s">
        <v>1372</v>
      </c>
      <c r="J1585" s="53">
        <v>14.12</v>
      </c>
    </row>
    <row r="1586" spans="1:10" ht="63" x14ac:dyDescent="0.5">
      <c r="A1586" s="48" t="s">
        <v>88</v>
      </c>
      <c r="B1586" s="49">
        <v>14.13</v>
      </c>
      <c r="C1586" s="48" t="s">
        <v>1328</v>
      </c>
      <c r="D1586" s="56">
        <v>45695</v>
      </c>
      <c r="E1586" s="48" t="s">
        <v>1843</v>
      </c>
      <c r="F1586" s="48" t="s">
        <v>1844</v>
      </c>
      <c r="G1586" s="57">
        <v>31322007092654</v>
      </c>
      <c r="H1586" s="48" t="s">
        <v>1331</v>
      </c>
      <c r="I1586" s="48" t="s">
        <v>1372</v>
      </c>
      <c r="J1586" s="50">
        <v>14.13</v>
      </c>
    </row>
    <row r="1587" spans="1:10" ht="63" x14ac:dyDescent="0.5">
      <c r="A1587" s="51" t="s">
        <v>88</v>
      </c>
      <c r="B1587" s="52">
        <v>15.96</v>
      </c>
      <c r="C1587" s="51" t="s">
        <v>1328</v>
      </c>
      <c r="D1587" s="58">
        <v>45702</v>
      </c>
      <c r="E1587" s="51" t="s">
        <v>1845</v>
      </c>
      <c r="F1587" s="51" t="s">
        <v>1846</v>
      </c>
      <c r="G1587" s="59">
        <v>31322005778007</v>
      </c>
      <c r="H1587" s="51" t="s">
        <v>1331</v>
      </c>
      <c r="I1587" s="51" t="s">
        <v>1736</v>
      </c>
      <c r="J1587" s="53">
        <v>15.96</v>
      </c>
    </row>
    <row r="1588" spans="1:10" ht="63" x14ac:dyDescent="0.5">
      <c r="A1588" s="48" t="s">
        <v>88</v>
      </c>
      <c r="B1588" s="49">
        <v>17.989999999999998</v>
      </c>
      <c r="C1588" s="48" t="s">
        <v>1328</v>
      </c>
      <c r="D1588" s="56">
        <v>45723</v>
      </c>
      <c r="E1588" s="48" t="s">
        <v>1663</v>
      </c>
      <c r="F1588" s="48" t="s">
        <v>1664</v>
      </c>
      <c r="G1588" s="57">
        <v>31322008118888</v>
      </c>
      <c r="H1588" s="48" t="s">
        <v>1331</v>
      </c>
      <c r="I1588" s="48" t="s">
        <v>1495</v>
      </c>
      <c r="J1588" s="50">
        <v>17.989999999999998</v>
      </c>
    </row>
    <row r="1589" spans="1:10" ht="63" x14ac:dyDescent="0.5">
      <c r="A1589" s="51" t="s">
        <v>88</v>
      </c>
      <c r="B1589" s="52">
        <v>42</v>
      </c>
      <c r="C1589" s="51" t="s">
        <v>1328</v>
      </c>
      <c r="D1589" s="58">
        <v>45730</v>
      </c>
      <c r="E1589" s="51" t="s">
        <v>1504</v>
      </c>
      <c r="F1589" s="51" t="s">
        <v>1505</v>
      </c>
      <c r="G1589" s="59">
        <v>31322008244288</v>
      </c>
      <c r="H1589" s="51" t="s">
        <v>1331</v>
      </c>
      <c r="I1589" s="51" t="s">
        <v>1506</v>
      </c>
      <c r="J1589" s="53">
        <v>42</v>
      </c>
    </row>
    <row r="1590" spans="1:10" ht="63" x14ac:dyDescent="0.5">
      <c r="A1590" s="48" t="s">
        <v>88</v>
      </c>
      <c r="B1590" s="49">
        <v>26</v>
      </c>
      <c r="C1590" s="48" t="s">
        <v>1328</v>
      </c>
      <c r="D1590" s="56">
        <v>45674</v>
      </c>
      <c r="E1590" s="48" t="s">
        <v>1632</v>
      </c>
      <c r="F1590" s="48" t="s">
        <v>1633</v>
      </c>
      <c r="G1590" s="57">
        <v>31322007829956</v>
      </c>
      <c r="H1590" s="48" t="s">
        <v>1331</v>
      </c>
      <c r="I1590" s="48" t="s">
        <v>1412</v>
      </c>
      <c r="J1590" s="50">
        <v>26</v>
      </c>
    </row>
    <row r="1591" spans="1:10" ht="63" x14ac:dyDescent="0.5">
      <c r="A1591" s="51" t="s">
        <v>88</v>
      </c>
      <c r="B1591" s="52">
        <v>12.99</v>
      </c>
      <c r="C1591" s="51" t="s">
        <v>1328</v>
      </c>
      <c r="D1591" s="58">
        <v>45688</v>
      </c>
      <c r="E1591" s="51" t="s">
        <v>1556</v>
      </c>
      <c r="F1591" s="51" t="s">
        <v>1557</v>
      </c>
      <c r="G1591" s="59">
        <v>31322006936182</v>
      </c>
      <c r="H1591" s="51" t="s">
        <v>1425</v>
      </c>
      <c r="I1591" s="51" t="s">
        <v>1558</v>
      </c>
      <c r="J1591" s="53">
        <v>12.99</v>
      </c>
    </row>
    <row r="1592" spans="1:10" ht="63" x14ac:dyDescent="0.5">
      <c r="A1592" s="48" t="s">
        <v>96</v>
      </c>
      <c r="B1592" s="49">
        <v>10</v>
      </c>
      <c r="C1592" s="48" t="s">
        <v>1328</v>
      </c>
      <c r="D1592" s="56">
        <v>45695</v>
      </c>
      <c r="E1592" s="48" t="s">
        <v>2203</v>
      </c>
      <c r="F1592" s="48" t="s">
        <v>2204</v>
      </c>
      <c r="G1592" s="57">
        <v>31814002832555</v>
      </c>
      <c r="H1592" s="48" t="s">
        <v>1331</v>
      </c>
      <c r="I1592" s="48" t="s">
        <v>2202</v>
      </c>
      <c r="J1592" s="50">
        <v>10</v>
      </c>
    </row>
    <row r="1593" spans="1:10" ht="63" x14ac:dyDescent="0.5">
      <c r="A1593" s="51" t="s">
        <v>96</v>
      </c>
      <c r="B1593" s="52">
        <v>7</v>
      </c>
      <c r="C1593" s="51" t="s">
        <v>1328</v>
      </c>
      <c r="D1593" s="58">
        <v>45681</v>
      </c>
      <c r="E1593" s="51" t="s">
        <v>2250</v>
      </c>
      <c r="F1593" s="51" t="s">
        <v>2251</v>
      </c>
      <c r="G1593" s="59">
        <v>31814003259741</v>
      </c>
      <c r="H1593" s="51" t="s">
        <v>1331</v>
      </c>
      <c r="I1593" s="51" t="s">
        <v>1478</v>
      </c>
      <c r="J1593" s="53">
        <v>7</v>
      </c>
    </row>
    <row r="1594" spans="1:10" ht="63" x14ac:dyDescent="0.5">
      <c r="A1594" s="48" t="s">
        <v>96</v>
      </c>
      <c r="B1594" s="49">
        <v>25</v>
      </c>
      <c r="C1594" s="48" t="s">
        <v>1328</v>
      </c>
      <c r="D1594" s="56">
        <v>45723</v>
      </c>
      <c r="E1594" s="48" t="s">
        <v>1665</v>
      </c>
      <c r="F1594" s="48" t="s">
        <v>1666</v>
      </c>
      <c r="G1594" s="57">
        <v>31814003500011</v>
      </c>
      <c r="H1594" s="48" t="s">
        <v>1331</v>
      </c>
      <c r="I1594" s="48" t="s">
        <v>1655</v>
      </c>
      <c r="J1594" s="50">
        <v>25</v>
      </c>
    </row>
    <row r="1595" spans="1:10" ht="50.4" x14ac:dyDescent="0.5">
      <c r="A1595" s="51" t="s">
        <v>96</v>
      </c>
      <c r="B1595" s="52">
        <v>17</v>
      </c>
      <c r="C1595" s="51" t="s">
        <v>1328</v>
      </c>
      <c r="D1595" s="58">
        <v>45744</v>
      </c>
      <c r="E1595" s="51" t="s">
        <v>2072</v>
      </c>
      <c r="F1595" s="51" t="s">
        <v>2073</v>
      </c>
      <c r="G1595" s="59">
        <v>31814002754346</v>
      </c>
      <c r="H1595" s="51" t="s">
        <v>1510</v>
      </c>
      <c r="I1595" s="51" t="s">
        <v>2074</v>
      </c>
      <c r="J1595" s="53">
        <v>17</v>
      </c>
    </row>
    <row r="1596" spans="1:10" ht="63" x14ac:dyDescent="0.5">
      <c r="A1596" s="48" t="s">
        <v>96</v>
      </c>
      <c r="B1596" s="49">
        <v>40</v>
      </c>
      <c r="C1596" s="48" t="s">
        <v>1328</v>
      </c>
      <c r="D1596" s="56">
        <v>45688</v>
      </c>
      <c r="E1596" s="48" t="s">
        <v>2676</v>
      </c>
      <c r="F1596" s="48" t="s">
        <v>2677</v>
      </c>
      <c r="G1596" s="57">
        <v>31814002910922</v>
      </c>
      <c r="H1596" s="48" t="s">
        <v>1331</v>
      </c>
      <c r="I1596" s="48" t="s">
        <v>1609</v>
      </c>
      <c r="J1596" s="50">
        <v>40</v>
      </c>
    </row>
    <row r="1597" spans="1:10" ht="63" x14ac:dyDescent="0.5">
      <c r="A1597" s="51" t="s">
        <v>96</v>
      </c>
      <c r="B1597" s="52">
        <v>10</v>
      </c>
      <c r="C1597" s="51" t="s">
        <v>1328</v>
      </c>
      <c r="D1597" s="58">
        <v>45702</v>
      </c>
      <c r="E1597" s="51" t="s">
        <v>1998</v>
      </c>
      <c r="F1597" s="51" t="s">
        <v>1999</v>
      </c>
      <c r="G1597" s="59">
        <v>31814002988159</v>
      </c>
      <c r="H1597" s="51" t="s">
        <v>1331</v>
      </c>
      <c r="I1597" s="51" t="s">
        <v>2000</v>
      </c>
      <c r="J1597" s="53">
        <v>10</v>
      </c>
    </row>
    <row r="1598" spans="1:10" ht="63" x14ac:dyDescent="0.5">
      <c r="A1598" s="48" t="s">
        <v>96</v>
      </c>
      <c r="B1598" s="49">
        <v>10</v>
      </c>
      <c r="C1598" s="48" t="s">
        <v>1328</v>
      </c>
      <c r="D1598" s="56">
        <v>45702</v>
      </c>
      <c r="E1598" s="48" t="s">
        <v>2001</v>
      </c>
      <c r="F1598" s="48" t="s">
        <v>2002</v>
      </c>
      <c r="G1598" s="57">
        <v>31814002988167</v>
      </c>
      <c r="H1598" s="48" t="s">
        <v>1331</v>
      </c>
      <c r="I1598" s="48" t="s">
        <v>2000</v>
      </c>
      <c r="J1598" s="50">
        <v>10</v>
      </c>
    </row>
    <row r="1599" spans="1:10" ht="50.4" x14ac:dyDescent="0.5">
      <c r="A1599" s="51" t="s">
        <v>94</v>
      </c>
      <c r="B1599" s="52">
        <v>27</v>
      </c>
      <c r="C1599" s="51" t="s">
        <v>1328</v>
      </c>
      <c r="D1599" s="58">
        <v>45660</v>
      </c>
      <c r="E1599" s="51" t="s">
        <v>1559</v>
      </c>
      <c r="F1599" s="51" t="s">
        <v>1560</v>
      </c>
      <c r="G1599" s="59">
        <v>31402003368819</v>
      </c>
      <c r="H1599" s="51" t="s">
        <v>1331</v>
      </c>
      <c r="I1599" s="51" t="s">
        <v>1555</v>
      </c>
      <c r="J1599" s="53">
        <v>27</v>
      </c>
    </row>
    <row r="1600" spans="1:10" ht="63" x14ac:dyDescent="0.5">
      <c r="A1600" s="48" t="s">
        <v>94</v>
      </c>
      <c r="B1600" s="49">
        <v>20</v>
      </c>
      <c r="C1600" s="48" t="s">
        <v>1328</v>
      </c>
      <c r="D1600" s="56">
        <v>45660</v>
      </c>
      <c r="E1600" s="48" t="s">
        <v>2343</v>
      </c>
      <c r="F1600" s="48" t="s">
        <v>2344</v>
      </c>
      <c r="G1600" s="57">
        <v>31402003385706</v>
      </c>
      <c r="H1600" s="48" t="s">
        <v>1331</v>
      </c>
      <c r="I1600" s="48" t="s">
        <v>2345</v>
      </c>
      <c r="J1600" s="50">
        <v>20</v>
      </c>
    </row>
    <row r="1601" spans="1:10" ht="63" x14ac:dyDescent="0.5">
      <c r="A1601" s="51" t="s">
        <v>90</v>
      </c>
      <c r="B1601" s="52">
        <v>40</v>
      </c>
      <c r="C1601" s="51" t="s">
        <v>1328</v>
      </c>
      <c r="D1601" s="58">
        <v>45723</v>
      </c>
      <c r="E1601" s="51" t="s">
        <v>1864</v>
      </c>
      <c r="F1601" s="51" t="s">
        <v>1865</v>
      </c>
      <c r="G1601" s="59">
        <v>31385005378920</v>
      </c>
      <c r="H1601" s="51" t="s">
        <v>1408</v>
      </c>
      <c r="I1601" s="51" t="s">
        <v>1339</v>
      </c>
      <c r="J1601" s="53">
        <v>40</v>
      </c>
    </row>
    <row r="1602" spans="1:10" ht="50.4" x14ac:dyDescent="0.5">
      <c r="A1602" s="48" t="s">
        <v>90</v>
      </c>
      <c r="B1602" s="49">
        <v>10</v>
      </c>
      <c r="C1602" s="48" t="s">
        <v>1328</v>
      </c>
      <c r="D1602" s="56">
        <v>45660</v>
      </c>
      <c r="E1602" s="48" t="s">
        <v>1532</v>
      </c>
      <c r="F1602" s="48" t="s">
        <v>1533</v>
      </c>
      <c r="G1602" s="57">
        <v>31385005190812</v>
      </c>
      <c r="H1602" s="48" t="s">
        <v>1534</v>
      </c>
      <c r="I1602" s="48" t="s">
        <v>1358</v>
      </c>
      <c r="J1602" s="50">
        <v>10</v>
      </c>
    </row>
    <row r="1603" spans="1:10" ht="63" x14ac:dyDescent="0.5">
      <c r="A1603" s="51" t="s">
        <v>90</v>
      </c>
      <c r="B1603" s="52">
        <v>12</v>
      </c>
      <c r="C1603" s="51" t="s">
        <v>1328</v>
      </c>
      <c r="D1603" s="58">
        <v>45737</v>
      </c>
      <c r="E1603" s="51" t="s">
        <v>2564</v>
      </c>
      <c r="F1603" s="51" t="s">
        <v>2565</v>
      </c>
      <c r="G1603" s="59">
        <v>31385004377816</v>
      </c>
      <c r="H1603" s="51" t="s">
        <v>1331</v>
      </c>
      <c r="I1603" s="51" t="s">
        <v>1912</v>
      </c>
      <c r="J1603" s="53">
        <v>12</v>
      </c>
    </row>
    <row r="1604" spans="1:10" ht="50.4" x14ac:dyDescent="0.5">
      <c r="A1604" s="48" t="s">
        <v>90</v>
      </c>
      <c r="B1604" s="49">
        <v>14.9</v>
      </c>
      <c r="C1604" s="48" t="s">
        <v>1328</v>
      </c>
      <c r="D1604" s="56">
        <v>45681</v>
      </c>
      <c r="E1604" s="48" t="s">
        <v>2175</v>
      </c>
      <c r="F1604" s="48" t="s">
        <v>2176</v>
      </c>
      <c r="G1604" s="57">
        <v>31385005066103</v>
      </c>
      <c r="H1604" s="48" t="s">
        <v>1331</v>
      </c>
      <c r="I1604" s="48" t="s">
        <v>1891</v>
      </c>
      <c r="J1604" s="50">
        <v>14.9</v>
      </c>
    </row>
    <row r="1605" spans="1:10" ht="63" x14ac:dyDescent="0.5">
      <c r="A1605" s="51" t="s">
        <v>90</v>
      </c>
      <c r="B1605" s="52">
        <v>15</v>
      </c>
      <c r="C1605" s="51" t="s">
        <v>1328</v>
      </c>
      <c r="D1605" s="58">
        <v>45660</v>
      </c>
      <c r="E1605" s="51" t="s">
        <v>2003</v>
      </c>
      <c r="F1605" s="51" t="s">
        <v>2004</v>
      </c>
      <c r="G1605" s="59">
        <v>31385003696778</v>
      </c>
      <c r="H1605" s="51" t="s">
        <v>1331</v>
      </c>
      <c r="I1605" s="51" t="s">
        <v>2005</v>
      </c>
      <c r="J1605" s="53">
        <v>15</v>
      </c>
    </row>
    <row r="1606" spans="1:10" ht="63" x14ac:dyDescent="0.5">
      <c r="A1606" s="48" t="s">
        <v>90</v>
      </c>
      <c r="B1606" s="49">
        <v>24</v>
      </c>
      <c r="C1606" s="48" t="s">
        <v>1328</v>
      </c>
      <c r="D1606" s="56">
        <v>45660</v>
      </c>
      <c r="E1606" s="48" t="s">
        <v>2006</v>
      </c>
      <c r="F1606" s="48" t="s">
        <v>2007</v>
      </c>
      <c r="G1606" s="57">
        <v>31385004937833</v>
      </c>
      <c r="H1606" s="48" t="s">
        <v>1331</v>
      </c>
      <c r="I1606" s="48" t="s">
        <v>2005</v>
      </c>
      <c r="J1606" s="50">
        <v>24</v>
      </c>
    </row>
    <row r="1607" spans="1:10" ht="50.4" x14ac:dyDescent="0.5">
      <c r="A1607" s="51" t="s">
        <v>86</v>
      </c>
      <c r="B1607" s="52">
        <v>17.399999999999999</v>
      </c>
      <c r="C1607" s="51" t="s">
        <v>1328</v>
      </c>
      <c r="D1607" s="58">
        <v>45667</v>
      </c>
      <c r="E1607" s="51" t="s">
        <v>1641</v>
      </c>
      <c r="F1607" s="51" t="s">
        <v>1642</v>
      </c>
      <c r="G1607" s="59">
        <v>30052007187573</v>
      </c>
      <c r="H1607" s="51" t="s">
        <v>1331</v>
      </c>
      <c r="I1607" s="51" t="s">
        <v>1418</v>
      </c>
      <c r="J1607" s="53">
        <v>17.399999999999999</v>
      </c>
    </row>
    <row r="1608" spans="1:10" ht="63" x14ac:dyDescent="0.5">
      <c r="A1608" s="48" t="s">
        <v>86</v>
      </c>
      <c r="B1608" s="49">
        <v>14.23</v>
      </c>
      <c r="C1608" s="48" t="s">
        <v>1328</v>
      </c>
      <c r="D1608" s="56">
        <v>45744</v>
      </c>
      <c r="E1608" s="48" t="s">
        <v>1547</v>
      </c>
      <c r="F1608" s="48" t="s">
        <v>1548</v>
      </c>
      <c r="G1608" s="57">
        <v>30052005532952</v>
      </c>
      <c r="H1608" s="48" t="s">
        <v>1331</v>
      </c>
      <c r="I1608" s="48" t="s">
        <v>1524</v>
      </c>
      <c r="J1608" s="50">
        <v>14.23</v>
      </c>
    </row>
    <row r="1609" spans="1:10" ht="63" x14ac:dyDescent="0.5">
      <c r="A1609" s="51" t="s">
        <v>86</v>
      </c>
      <c r="B1609" s="52">
        <v>12.99</v>
      </c>
      <c r="C1609" s="51" t="s">
        <v>1328</v>
      </c>
      <c r="D1609" s="58">
        <v>45744</v>
      </c>
      <c r="E1609" s="51" t="s">
        <v>2785</v>
      </c>
      <c r="F1609" s="51" t="s">
        <v>2786</v>
      </c>
      <c r="G1609" s="59">
        <v>30052006510890</v>
      </c>
      <c r="H1609" s="51" t="s">
        <v>1331</v>
      </c>
      <c r="I1609" s="51" t="s">
        <v>1524</v>
      </c>
      <c r="J1609" s="53">
        <v>12.99</v>
      </c>
    </row>
    <row r="1610" spans="1:10" ht="63" x14ac:dyDescent="0.5">
      <c r="A1610" s="48" t="s">
        <v>86</v>
      </c>
      <c r="B1610" s="49">
        <v>13.68</v>
      </c>
      <c r="C1610" s="48" t="s">
        <v>1328</v>
      </c>
      <c r="D1610" s="56">
        <v>45716</v>
      </c>
      <c r="E1610" s="48" t="s">
        <v>2678</v>
      </c>
      <c r="F1610" s="48" t="s">
        <v>2679</v>
      </c>
      <c r="G1610" s="57">
        <v>30052005516765</v>
      </c>
      <c r="H1610" s="48" t="s">
        <v>1331</v>
      </c>
      <c r="I1610" s="48" t="s">
        <v>1658</v>
      </c>
      <c r="J1610" s="50">
        <v>13.68</v>
      </c>
    </row>
    <row r="1611" spans="1:10" ht="63" x14ac:dyDescent="0.5">
      <c r="A1611" s="51" t="s">
        <v>86</v>
      </c>
      <c r="B1611" s="52">
        <v>28</v>
      </c>
      <c r="C1611" s="51" t="s">
        <v>1328</v>
      </c>
      <c r="D1611" s="58">
        <v>45695</v>
      </c>
      <c r="E1611" s="51" t="s">
        <v>2680</v>
      </c>
      <c r="F1611" s="51" t="s">
        <v>2681</v>
      </c>
      <c r="G1611" s="59">
        <v>30052005705160</v>
      </c>
      <c r="H1611" s="51" t="s">
        <v>1331</v>
      </c>
      <c r="I1611" s="51" t="s">
        <v>1372</v>
      </c>
      <c r="J1611" s="53">
        <v>28</v>
      </c>
    </row>
    <row r="1612" spans="1:10" ht="75.599999999999994" x14ac:dyDescent="0.5">
      <c r="A1612" s="48" t="s">
        <v>86</v>
      </c>
      <c r="B1612" s="49">
        <v>16.8</v>
      </c>
      <c r="C1612" s="48" t="s">
        <v>1328</v>
      </c>
      <c r="D1612" s="56">
        <v>45730</v>
      </c>
      <c r="E1612" s="48" t="s">
        <v>1933</v>
      </c>
      <c r="F1612" s="48" t="s">
        <v>1934</v>
      </c>
      <c r="G1612" s="57">
        <v>30052007205961</v>
      </c>
      <c r="H1612" s="48" t="s">
        <v>1331</v>
      </c>
      <c r="I1612" s="48" t="s">
        <v>1540</v>
      </c>
      <c r="J1612" s="50">
        <v>16.8</v>
      </c>
    </row>
    <row r="1613" spans="1:10" ht="63" x14ac:dyDescent="0.5">
      <c r="A1613" s="51" t="s">
        <v>86</v>
      </c>
      <c r="B1613" s="52">
        <v>7.99</v>
      </c>
      <c r="C1613" s="51" t="s">
        <v>1328</v>
      </c>
      <c r="D1613" s="58">
        <v>45709</v>
      </c>
      <c r="E1613" s="51" t="s">
        <v>2682</v>
      </c>
      <c r="F1613" s="51" t="s">
        <v>2683</v>
      </c>
      <c r="G1613" s="59">
        <v>30052006695584</v>
      </c>
      <c r="H1613" s="51" t="s">
        <v>1331</v>
      </c>
      <c r="I1613" s="51" t="s">
        <v>2299</v>
      </c>
      <c r="J1613" s="53">
        <v>7.99</v>
      </c>
    </row>
    <row r="1614" spans="1:10" ht="50.4" x14ac:dyDescent="0.5">
      <c r="A1614" s="48" t="s">
        <v>1883</v>
      </c>
      <c r="B1614" s="49">
        <v>18</v>
      </c>
      <c r="C1614" s="48" t="s">
        <v>1328</v>
      </c>
      <c r="D1614" s="56">
        <v>45667</v>
      </c>
      <c r="E1614" s="48" t="s">
        <v>1884</v>
      </c>
      <c r="F1614" s="48" t="s">
        <v>1885</v>
      </c>
      <c r="G1614" s="57">
        <v>36088001694192</v>
      </c>
      <c r="H1614" s="48" t="s">
        <v>1408</v>
      </c>
      <c r="I1614" s="48" t="s">
        <v>1511</v>
      </c>
      <c r="J1614" s="50">
        <v>18</v>
      </c>
    </row>
    <row r="1615" spans="1:10" ht="63" x14ac:dyDescent="0.5">
      <c r="A1615" s="51" t="s">
        <v>102</v>
      </c>
      <c r="B1615" s="52">
        <v>21.99</v>
      </c>
      <c r="C1615" s="51" t="s">
        <v>1328</v>
      </c>
      <c r="D1615" s="58">
        <v>45737</v>
      </c>
      <c r="E1615" s="51" t="s">
        <v>1585</v>
      </c>
      <c r="F1615" s="51" t="s">
        <v>1586</v>
      </c>
      <c r="G1615" s="59">
        <v>31279005163947</v>
      </c>
      <c r="H1615" s="51" t="s">
        <v>1331</v>
      </c>
      <c r="I1615" s="51" t="s">
        <v>1587</v>
      </c>
      <c r="J1615" s="53">
        <v>21.99</v>
      </c>
    </row>
    <row r="1616" spans="1:10" ht="63" x14ac:dyDescent="0.5">
      <c r="A1616" s="48" t="s">
        <v>102</v>
      </c>
      <c r="B1616" s="49">
        <v>25</v>
      </c>
      <c r="C1616" s="48" t="s">
        <v>1328</v>
      </c>
      <c r="D1616" s="56">
        <v>45737</v>
      </c>
      <c r="E1616" s="48" t="s">
        <v>1588</v>
      </c>
      <c r="F1616" s="48" t="s">
        <v>1589</v>
      </c>
      <c r="G1616" s="57">
        <v>31279003267864</v>
      </c>
      <c r="H1616" s="48" t="s">
        <v>1331</v>
      </c>
      <c r="I1616" s="48" t="s">
        <v>1587</v>
      </c>
      <c r="J1616" s="50">
        <v>25</v>
      </c>
    </row>
    <row r="1617" spans="1:10" ht="63" x14ac:dyDescent="0.5">
      <c r="A1617" s="51" t="s">
        <v>102</v>
      </c>
      <c r="B1617" s="52">
        <v>14.95</v>
      </c>
      <c r="C1617" s="51" t="s">
        <v>1328</v>
      </c>
      <c r="D1617" s="58">
        <v>45688</v>
      </c>
      <c r="E1617" s="51" t="s">
        <v>2043</v>
      </c>
      <c r="F1617" s="51" t="s">
        <v>2044</v>
      </c>
      <c r="G1617" s="59">
        <v>31279005322618</v>
      </c>
      <c r="H1617" s="51" t="s">
        <v>1331</v>
      </c>
      <c r="I1617" s="51" t="s">
        <v>1369</v>
      </c>
      <c r="J1617" s="53">
        <v>14.95</v>
      </c>
    </row>
    <row r="1618" spans="1:10" ht="88.2" x14ac:dyDescent="0.5">
      <c r="A1618" s="48" t="s">
        <v>102</v>
      </c>
      <c r="B1618" s="49">
        <v>16.989999999999998</v>
      </c>
      <c r="C1618" s="48" t="s">
        <v>1328</v>
      </c>
      <c r="D1618" s="56">
        <v>45688</v>
      </c>
      <c r="E1618" s="48" t="s">
        <v>2045</v>
      </c>
      <c r="F1618" s="48" t="s">
        <v>2046</v>
      </c>
      <c r="G1618" s="57">
        <v>31279005686509</v>
      </c>
      <c r="H1618" s="48" t="s">
        <v>1331</v>
      </c>
      <c r="I1618" s="48" t="s">
        <v>1369</v>
      </c>
      <c r="J1618" s="50">
        <v>16.989999999999998</v>
      </c>
    </row>
    <row r="1619" spans="1:10" ht="63" x14ac:dyDescent="0.5">
      <c r="A1619" s="51" t="s">
        <v>102</v>
      </c>
      <c r="B1619" s="52">
        <v>44.99</v>
      </c>
      <c r="C1619" s="51" t="s">
        <v>1328</v>
      </c>
      <c r="D1619" s="58">
        <v>45667</v>
      </c>
      <c r="E1619" s="51" t="s">
        <v>2047</v>
      </c>
      <c r="F1619" s="51" t="s">
        <v>2048</v>
      </c>
      <c r="G1619" s="59">
        <v>31279005982569</v>
      </c>
      <c r="H1619" s="51" t="s">
        <v>2049</v>
      </c>
      <c r="I1619" s="51" t="s">
        <v>1515</v>
      </c>
      <c r="J1619" s="53">
        <v>44.99</v>
      </c>
    </row>
    <row r="1620" spans="1:10" ht="50.4" x14ac:dyDescent="0.5">
      <c r="A1620" s="48" t="s">
        <v>102</v>
      </c>
      <c r="B1620" s="49">
        <v>12.99</v>
      </c>
      <c r="C1620" s="48" t="s">
        <v>1328</v>
      </c>
      <c r="D1620" s="56">
        <v>45674</v>
      </c>
      <c r="E1620" s="48" t="s">
        <v>2745</v>
      </c>
      <c r="F1620" s="48" t="s">
        <v>2746</v>
      </c>
      <c r="G1620" s="57">
        <v>31279005173888</v>
      </c>
      <c r="H1620" s="48" t="s">
        <v>1425</v>
      </c>
      <c r="I1620" s="48" t="s">
        <v>1778</v>
      </c>
      <c r="J1620" s="50">
        <v>12.99</v>
      </c>
    </row>
    <row r="1621" spans="1:10" ht="50.4" x14ac:dyDescent="0.5">
      <c r="A1621" s="51" t="s">
        <v>102</v>
      </c>
      <c r="B1621" s="52">
        <v>14.99</v>
      </c>
      <c r="C1621" s="51" t="s">
        <v>1328</v>
      </c>
      <c r="D1621" s="58">
        <v>45674</v>
      </c>
      <c r="E1621" s="51" t="s">
        <v>2747</v>
      </c>
      <c r="F1621" s="51" t="s">
        <v>2748</v>
      </c>
      <c r="G1621" s="59">
        <v>31279005172906</v>
      </c>
      <c r="H1621" s="51" t="s">
        <v>1425</v>
      </c>
      <c r="I1621" s="51" t="s">
        <v>1778</v>
      </c>
      <c r="J1621" s="53">
        <v>14.99</v>
      </c>
    </row>
    <row r="1622" spans="1:10" ht="50.4" x14ac:dyDescent="0.5">
      <c r="A1622" s="48" t="s">
        <v>100</v>
      </c>
      <c r="B1622" s="49">
        <v>30</v>
      </c>
      <c r="C1622" s="48" t="s">
        <v>1328</v>
      </c>
      <c r="D1622" s="56">
        <v>45730</v>
      </c>
      <c r="E1622" s="48" t="s">
        <v>2749</v>
      </c>
      <c r="F1622" s="48" t="s">
        <v>2750</v>
      </c>
      <c r="G1622" s="57">
        <v>31992001702613</v>
      </c>
      <c r="H1622" s="48" t="s">
        <v>1415</v>
      </c>
      <c r="I1622" s="48" t="s">
        <v>2239</v>
      </c>
      <c r="J1622" s="50">
        <v>30</v>
      </c>
    </row>
    <row r="1623" spans="1:10" ht="63" x14ac:dyDescent="0.5">
      <c r="A1623" s="51" t="s">
        <v>100</v>
      </c>
      <c r="B1623" s="52">
        <v>9</v>
      </c>
      <c r="C1623" s="51" t="s">
        <v>1328</v>
      </c>
      <c r="D1623" s="58">
        <v>45688</v>
      </c>
      <c r="E1623" s="51" t="s">
        <v>1366</v>
      </c>
      <c r="F1623" s="51" t="s">
        <v>1367</v>
      </c>
      <c r="G1623" s="59">
        <v>31992002327048</v>
      </c>
      <c r="H1623" s="51" t="s">
        <v>1368</v>
      </c>
      <c r="I1623" s="51" t="s">
        <v>1369</v>
      </c>
      <c r="J1623" s="53">
        <v>9</v>
      </c>
    </row>
    <row r="1624" spans="1:10" ht="63" x14ac:dyDescent="0.5">
      <c r="A1624" s="48" t="s">
        <v>100</v>
      </c>
      <c r="B1624" s="49">
        <v>35</v>
      </c>
      <c r="C1624" s="48" t="s">
        <v>1328</v>
      </c>
      <c r="D1624" s="56">
        <v>45695</v>
      </c>
      <c r="E1624" s="48" t="s">
        <v>2346</v>
      </c>
      <c r="F1624" s="48" t="s">
        <v>2347</v>
      </c>
      <c r="G1624" s="57">
        <v>31992002344126</v>
      </c>
      <c r="H1624" s="48" t="s">
        <v>1331</v>
      </c>
      <c r="I1624" s="48" t="s">
        <v>1372</v>
      </c>
      <c r="J1624" s="50">
        <v>35</v>
      </c>
    </row>
    <row r="1625" spans="1:10" ht="63" x14ac:dyDescent="0.5">
      <c r="A1625" s="51" t="s">
        <v>107</v>
      </c>
      <c r="B1625" s="52">
        <v>15</v>
      </c>
      <c r="C1625" s="51" t="s">
        <v>1328</v>
      </c>
      <c r="D1625" s="58">
        <v>45674</v>
      </c>
      <c r="E1625" s="51" t="s">
        <v>2140</v>
      </c>
      <c r="F1625" s="51" t="s">
        <v>2141</v>
      </c>
      <c r="G1625" s="59">
        <v>31311004523639</v>
      </c>
      <c r="H1625" s="51" t="s">
        <v>1331</v>
      </c>
      <c r="I1625" s="51" t="s">
        <v>1412</v>
      </c>
      <c r="J1625" s="53">
        <v>15</v>
      </c>
    </row>
    <row r="1626" spans="1:10" ht="63" x14ac:dyDescent="0.5">
      <c r="A1626" s="48" t="s">
        <v>107</v>
      </c>
      <c r="B1626" s="49">
        <v>15</v>
      </c>
      <c r="C1626" s="48" t="s">
        <v>1328</v>
      </c>
      <c r="D1626" s="56">
        <v>45674</v>
      </c>
      <c r="E1626" s="48" t="s">
        <v>2142</v>
      </c>
      <c r="F1626" s="48" t="s">
        <v>2143</v>
      </c>
      <c r="G1626" s="57">
        <v>31311005689579</v>
      </c>
      <c r="H1626" s="48" t="s">
        <v>1331</v>
      </c>
      <c r="I1626" s="48" t="s">
        <v>1412</v>
      </c>
      <c r="J1626" s="50">
        <v>15</v>
      </c>
    </row>
    <row r="1627" spans="1:10" ht="75.599999999999994" x14ac:dyDescent="0.5">
      <c r="A1627" s="51" t="s">
        <v>107</v>
      </c>
      <c r="B1627" s="52">
        <v>24</v>
      </c>
      <c r="C1627" s="51" t="s">
        <v>1328</v>
      </c>
      <c r="D1627" s="58">
        <v>45674</v>
      </c>
      <c r="E1627" s="51" t="s">
        <v>2144</v>
      </c>
      <c r="F1627" s="51" t="s">
        <v>2145</v>
      </c>
      <c r="G1627" s="59">
        <v>31311004310128</v>
      </c>
      <c r="H1627" s="51" t="s">
        <v>1331</v>
      </c>
      <c r="I1627" s="51" t="s">
        <v>1412</v>
      </c>
      <c r="J1627" s="53">
        <v>24</v>
      </c>
    </row>
    <row r="1628" spans="1:10" ht="75.599999999999994" x14ac:dyDescent="0.5">
      <c r="A1628" s="48" t="s">
        <v>107</v>
      </c>
      <c r="B1628" s="49">
        <v>24</v>
      </c>
      <c r="C1628" s="48" t="s">
        <v>1328</v>
      </c>
      <c r="D1628" s="56">
        <v>45674</v>
      </c>
      <c r="E1628" s="48" t="s">
        <v>2146</v>
      </c>
      <c r="F1628" s="48" t="s">
        <v>2147</v>
      </c>
      <c r="G1628" s="57">
        <v>31311004174102</v>
      </c>
      <c r="H1628" s="48" t="s">
        <v>1331</v>
      </c>
      <c r="I1628" s="48" t="s">
        <v>1412</v>
      </c>
      <c r="J1628" s="50">
        <v>24</v>
      </c>
    </row>
    <row r="1629" spans="1:10" ht="50.4" x14ac:dyDescent="0.5">
      <c r="A1629" s="51" t="s">
        <v>107</v>
      </c>
      <c r="B1629" s="52">
        <v>25</v>
      </c>
      <c r="C1629" s="51" t="s">
        <v>1328</v>
      </c>
      <c r="D1629" s="58">
        <v>45660</v>
      </c>
      <c r="E1629" s="51" t="s">
        <v>2148</v>
      </c>
      <c r="F1629" s="51" t="s">
        <v>2149</v>
      </c>
      <c r="G1629" s="59">
        <v>31311004984906</v>
      </c>
      <c r="H1629" s="51" t="s">
        <v>1331</v>
      </c>
      <c r="I1629" s="51" t="s">
        <v>1551</v>
      </c>
      <c r="J1629" s="53">
        <v>25</v>
      </c>
    </row>
    <row r="1630" spans="1:10" ht="50.4" x14ac:dyDescent="0.5">
      <c r="A1630" s="48" t="s">
        <v>107</v>
      </c>
      <c r="B1630" s="49">
        <v>25</v>
      </c>
      <c r="C1630" s="48" t="s">
        <v>1328</v>
      </c>
      <c r="D1630" s="56">
        <v>45674</v>
      </c>
      <c r="E1630" s="48" t="s">
        <v>2150</v>
      </c>
      <c r="F1630" s="48" t="s">
        <v>2151</v>
      </c>
      <c r="G1630" s="57">
        <v>31311006049492</v>
      </c>
      <c r="H1630" s="48" t="s">
        <v>1331</v>
      </c>
      <c r="I1630" s="48" t="s">
        <v>1412</v>
      </c>
      <c r="J1630" s="50">
        <v>25</v>
      </c>
    </row>
    <row r="1631" spans="1:10" ht="63" x14ac:dyDescent="0.5">
      <c r="A1631" s="51" t="s">
        <v>107</v>
      </c>
      <c r="B1631" s="52">
        <v>27</v>
      </c>
      <c r="C1631" s="51" t="s">
        <v>1328</v>
      </c>
      <c r="D1631" s="58">
        <v>45674</v>
      </c>
      <c r="E1631" s="51" t="s">
        <v>2152</v>
      </c>
      <c r="F1631" s="51" t="s">
        <v>2153</v>
      </c>
      <c r="G1631" s="59">
        <v>31311004177717</v>
      </c>
      <c r="H1631" s="51" t="s">
        <v>1331</v>
      </c>
      <c r="I1631" s="51" t="s">
        <v>1412</v>
      </c>
      <c r="J1631" s="53">
        <v>27</v>
      </c>
    </row>
    <row r="1632" spans="1:10" ht="50.4" x14ac:dyDescent="0.5">
      <c r="A1632" s="48" t="s">
        <v>107</v>
      </c>
      <c r="B1632" s="49">
        <v>30</v>
      </c>
      <c r="C1632" s="48" t="s">
        <v>1328</v>
      </c>
      <c r="D1632" s="56">
        <v>45660</v>
      </c>
      <c r="E1632" s="48" t="s">
        <v>2154</v>
      </c>
      <c r="F1632" s="48" t="s">
        <v>2155</v>
      </c>
      <c r="G1632" s="57">
        <v>31311005311075</v>
      </c>
      <c r="H1632" s="48" t="s">
        <v>1331</v>
      </c>
      <c r="I1632" s="48" t="s">
        <v>1551</v>
      </c>
      <c r="J1632" s="50">
        <v>30</v>
      </c>
    </row>
    <row r="1633" spans="1:10" ht="50.4" x14ac:dyDescent="0.5">
      <c r="A1633" s="51" t="s">
        <v>107</v>
      </c>
      <c r="B1633" s="52">
        <v>17</v>
      </c>
      <c r="C1633" s="51" t="s">
        <v>1328</v>
      </c>
      <c r="D1633" s="58">
        <v>45730</v>
      </c>
      <c r="E1633" s="51" t="s">
        <v>2348</v>
      </c>
      <c r="F1633" s="51" t="s">
        <v>2349</v>
      </c>
      <c r="G1633" s="59">
        <v>31311005939206</v>
      </c>
      <c r="H1633" s="51" t="s">
        <v>1331</v>
      </c>
      <c r="I1633" s="51" t="s">
        <v>2239</v>
      </c>
      <c r="J1633" s="53">
        <v>17</v>
      </c>
    </row>
    <row r="1634" spans="1:10" ht="50.4" x14ac:dyDescent="0.5">
      <c r="A1634" s="48" t="s">
        <v>107</v>
      </c>
      <c r="B1634" s="49">
        <v>30</v>
      </c>
      <c r="C1634" s="48" t="s">
        <v>1328</v>
      </c>
      <c r="D1634" s="56">
        <v>45695</v>
      </c>
      <c r="E1634" s="48" t="s">
        <v>1544</v>
      </c>
      <c r="F1634" s="48" t="s">
        <v>1545</v>
      </c>
      <c r="G1634" s="57">
        <v>31311005768399</v>
      </c>
      <c r="H1634" s="48" t="s">
        <v>1331</v>
      </c>
      <c r="I1634" s="48" t="s">
        <v>1350</v>
      </c>
      <c r="J1634" s="50">
        <v>30</v>
      </c>
    </row>
    <row r="1635" spans="1:10" ht="63" x14ac:dyDescent="0.5">
      <c r="A1635" s="51" t="s">
        <v>107</v>
      </c>
      <c r="B1635" s="52">
        <v>12</v>
      </c>
      <c r="C1635" s="51" t="s">
        <v>1328</v>
      </c>
      <c r="D1635" s="58">
        <v>45674</v>
      </c>
      <c r="E1635" s="51" t="s">
        <v>2751</v>
      </c>
      <c r="F1635" s="51" t="s">
        <v>2723</v>
      </c>
      <c r="G1635" s="59">
        <v>31311005065671</v>
      </c>
      <c r="H1635" s="51" t="s">
        <v>1425</v>
      </c>
      <c r="I1635" s="51" t="s">
        <v>1778</v>
      </c>
      <c r="J1635" s="53">
        <v>12</v>
      </c>
    </row>
    <row r="1636" spans="1:10" ht="50.4" x14ac:dyDescent="0.5">
      <c r="A1636" s="48" t="s">
        <v>107</v>
      </c>
      <c r="B1636" s="49">
        <v>16</v>
      </c>
      <c r="C1636" s="48" t="s">
        <v>1328</v>
      </c>
      <c r="D1636" s="56">
        <v>45695</v>
      </c>
      <c r="E1636" s="48" t="s">
        <v>2156</v>
      </c>
      <c r="F1636" s="48" t="s">
        <v>2157</v>
      </c>
      <c r="G1636" s="57">
        <v>31311004715722</v>
      </c>
      <c r="H1636" s="48" t="s">
        <v>1331</v>
      </c>
      <c r="I1636" s="48" t="s">
        <v>1372</v>
      </c>
      <c r="J1636" s="50">
        <v>16</v>
      </c>
    </row>
    <row r="1637" spans="1:10" ht="50.4" x14ac:dyDescent="0.5">
      <c r="A1637" s="51" t="s">
        <v>107</v>
      </c>
      <c r="B1637" s="52">
        <v>26</v>
      </c>
      <c r="C1637" s="51" t="s">
        <v>1328</v>
      </c>
      <c r="D1637" s="58">
        <v>45681</v>
      </c>
      <c r="E1637" s="51" t="s">
        <v>2177</v>
      </c>
      <c r="F1637" s="51" t="s">
        <v>2178</v>
      </c>
      <c r="G1637" s="59">
        <v>31311005269331</v>
      </c>
      <c r="H1637" s="51" t="s">
        <v>1331</v>
      </c>
      <c r="I1637" s="51" t="s">
        <v>1891</v>
      </c>
      <c r="J1637" s="53">
        <v>26</v>
      </c>
    </row>
    <row r="1638" spans="1:10" ht="75.599999999999994" x14ac:dyDescent="0.5">
      <c r="A1638" s="48" t="s">
        <v>107</v>
      </c>
      <c r="B1638" s="49">
        <v>15</v>
      </c>
      <c r="C1638" s="48" t="s">
        <v>1328</v>
      </c>
      <c r="D1638" s="56">
        <v>45737</v>
      </c>
      <c r="E1638" s="48" t="s">
        <v>2205</v>
      </c>
      <c r="F1638" s="48" t="s">
        <v>2206</v>
      </c>
      <c r="G1638" s="57">
        <v>31311006042455</v>
      </c>
      <c r="H1638" s="48" t="s">
        <v>1331</v>
      </c>
      <c r="I1638" s="48" t="s">
        <v>1912</v>
      </c>
      <c r="J1638" s="50">
        <v>15</v>
      </c>
    </row>
    <row r="1639" spans="1:10" ht="63" x14ac:dyDescent="0.5">
      <c r="A1639" s="51" t="s">
        <v>109</v>
      </c>
      <c r="B1639" s="52">
        <v>10.5</v>
      </c>
      <c r="C1639" s="51" t="s">
        <v>1328</v>
      </c>
      <c r="D1639" s="58">
        <v>45695</v>
      </c>
      <c r="E1639" s="51" t="s">
        <v>2350</v>
      </c>
      <c r="F1639" s="51" t="s">
        <v>2351</v>
      </c>
      <c r="G1639" s="59">
        <v>31946005714016</v>
      </c>
      <c r="H1639" s="51" t="s">
        <v>1331</v>
      </c>
      <c r="I1639" s="51" t="s">
        <v>2352</v>
      </c>
      <c r="J1639" s="53">
        <v>10.5</v>
      </c>
    </row>
    <row r="1640" spans="1:10" ht="63" x14ac:dyDescent="0.5">
      <c r="A1640" s="48" t="s">
        <v>109</v>
      </c>
      <c r="B1640" s="49">
        <v>8</v>
      </c>
      <c r="C1640" s="48" t="s">
        <v>1328</v>
      </c>
      <c r="D1640" s="56">
        <v>45730</v>
      </c>
      <c r="E1640" s="48" t="s">
        <v>2843</v>
      </c>
      <c r="F1640" s="48" t="s">
        <v>2844</v>
      </c>
      <c r="G1640" s="57">
        <v>3194600769</v>
      </c>
      <c r="H1640" s="48" t="s">
        <v>1331</v>
      </c>
      <c r="I1640" s="48" t="s">
        <v>1506</v>
      </c>
      <c r="J1640" s="50">
        <v>8</v>
      </c>
    </row>
    <row r="1641" spans="1:10" ht="50.4" x14ac:dyDescent="0.5">
      <c r="A1641" s="51" t="s">
        <v>109</v>
      </c>
      <c r="B1641" s="52">
        <v>16</v>
      </c>
      <c r="C1641" s="51" t="s">
        <v>1328</v>
      </c>
      <c r="D1641" s="58">
        <v>45730</v>
      </c>
      <c r="E1641" s="51" t="s">
        <v>2547</v>
      </c>
      <c r="F1641" s="51" t="s">
        <v>2548</v>
      </c>
      <c r="G1641" s="59">
        <v>31946003210322</v>
      </c>
      <c r="H1641" s="51" t="s">
        <v>1331</v>
      </c>
      <c r="I1641" s="51" t="s">
        <v>1332</v>
      </c>
      <c r="J1641" s="53">
        <v>16</v>
      </c>
    </row>
    <row r="1642" spans="1:10" ht="50.4" x14ac:dyDescent="0.5">
      <c r="A1642" s="48" t="s">
        <v>109</v>
      </c>
      <c r="B1642" s="49">
        <v>10</v>
      </c>
      <c r="C1642" s="48" t="s">
        <v>1328</v>
      </c>
      <c r="D1642" s="56">
        <v>45709</v>
      </c>
      <c r="E1642" s="48" t="s">
        <v>1847</v>
      </c>
      <c r="F1642" s="48" t="s">
        <v>1848</v>
      </c>
      <c r="G1642" s="57">
        <v>31946005606311</v>
      </c>
      <c r="H1642" s="48" t="s">
        <v>1331</v>
      </c>
      <c r="I1642" s="48" t="s">
        <v>1849</v>
      </c>
      <c r="J1642" s="50">
        <v>10</v>
      </c>
    </row>
    <row r="1643" spans="1:10" ht="50.4" x14ac:dyDescent="0.5">
      <c r="A1643" s="51" t="s">
        <v>109</v>
      </c>
      <c r="B1643" s="52">
        <v>16</v>
      </c>
      <c r="C1643" s="51" t="s">
        <v>1328</v>
      </c>
      <c r="D1643" s="58">
        <v>45744</v>
      </c>
      <c r="E1643" s="51" t="s">
        <v>2259</v>
      </c>
      <c r="F1643" s="51" t="s">
        <v>2260</v>
      </c>
      <c r="G1643" s="59">
        <v>31946006086406</v>
      </c>
      <c r="H1643" s="51" t="s">
        <v>1331</v>
      </c>
      <c r="I1643" s="51" t="s">
        <v>1524</v>
      </c>
      <c r="J1643" s="53">
        <v>16</v>
      </c>
    </row>
    <row r="1644" spans="1:10" ht="63" x14ac:dyDescent="0.5">
      <c r="A1644" s="48" t="s">
        <v>111</v>
      </c>
      <c r="B1644" s="49">
        <v>14.99</v>
      </c>
      <c r="C1644" s="48" t="s">
        <v>1328</v>
      </c>
      <c r="D1644" s="56">
        <v>45702</v>
      </c>
      <c r="E1644" s="48" t="s">
        <v>2353</v>
      </c>
      <c r="F1644" s="48" t="s">
        <v>2354</v>
      </c>
      <c r="G1644" s="57">
        <v>31317002898295</v>
      </c>
      <c r="H1644" s="48" t="s">
        <v>1331</v>
      </c>
      <c r="I1644" s="48" t="s">
        <v>1394</v>
      </c>
      <c r="J1644" s="50">
        <v>14.99</v>
      </c>
    </row>
    <row r="1645" spans="1:10" ht="63" x14ac:dyDescent="0.5">
      <c r="A1645" s="51" t="s">
        <v>111</v>
      </c>
      <c r="B1645" s="52">
        <v>6</v>
      </c>
      <c r="C1645" s="51" t="s">
        <v>1328</v>
      </c>
      <c r="D1645" s="58">
        <v>45730</v>
      </c>
      <c r="E1645" s="51" t="s">
        <v>1389</v>
      </c>
      <c r="F1645" s="51" t="s">
        <v>1390</v>
      </c>
      <c r="G1645" s="59">
        <v>31317002494624</v>
      </c>
      <c r="H1645" s="51" t="s">
        <v>1391</v>
      </c>
      <c r="I1645" s="51" t="s">
        <v>1332</v>
      </c>
      <c r="J1645" s="53">
        <v>6</v>
      </c>
    </row>
    <row r="1646" spans="1:10" ht="63" x14ac:dyDescent="0.5">
      <c r="A1646" s="48" t="s">
        <v>111</v>
      </c>
      <c r="B1646" s="49">
        <v>27</v>
      </c>
      <c r="C1646" s="48" t="s">
        <v>1328</v>
      </c>
      <c r="D1646" s="56">
        <v>45723</v>
      </c>
      <c r="E1646" s="48" t="s">
        <v>2355</v>
      </c>
      <c r="F1646" s="48" t="s">
        <v>2356</v>
      </c>
      <c r="G1646" s="57">
        <v>31317002765320</v>
      </c>
      <c r="H1646" s="48" t="s">
        <v>1331</v>
      </c>
      <c r="I1646" s="48" t="s">
        <v>1339</v>
      </c>
      <c r="J1646" s="50">
        <v>27</v>
      </c>
    </row>
    <row r="1647" spans="1:10" ht="50.4" x14ac:dyDescent="0.5">
      <c r="A1647" s="51" t="s">
        <v>113</v>
      </c>
      <c r="B1647" s="52">
        <v>5</v>
      </c>
      <c r="C1647" s="51" t="s">
        <v>1328</v>
      </c>
      <c r="D1647" s="58">
        <v>45716</v>
      </c>
      <c r="E1647" s="51" t="s">
        <v>2845</v>
      </c>
      <c r="F1647" s="51" t="s">
        <v>2846</v>
      </c>
      <c r="G1647" s="59">
        <v>32784000182981</v>
      </c>
      <c r="H1647" s="51" t="s">
        <v>1354</v>
      </c>
      <c r="I1647" s="51" t="s">
        <v>1362</v>
      </c>
      <c r="J1647" s="53">
        <v>5</v>
      </c>
    </row>
    <row r="1648" spans="1:10" ht="63" x14ac:dyDescent="0.5">
      <c r="A1648" s="48" t="s">
        <v>113</v>
      </c>
      <c r="B1648" s="49">
        <v>28</v>
      </c>
      <c r="C1648" s="48" t="s">
        <v>1328</v>
      </c>
      <c r="D1648" s="56">
        <v>45674</v>
      </c>
      <c r="E1648" s="48" t="s">
        <v>2696</v>
      </c>
      <c r="F1648" s="48" t="s">
        <v>2697</v>
      </c>
      <c r="G1648" s="57">
        <v>32784001213397</v>
      </c>
      <c r="H1648" s="48" t="s">
        <v>1331</v>
      </c>
      <c r="I1648" s="48" t="s">
        <v>1412</v>
      </c>
      <c r="J1648" s="50">
        <v>28</v>
      </c>
    </row>
    <row r="1649" spans="1:10" ht="63" x14ac:dyDescent="0.5">
      <c r="A1649" s="51" t="s">
        <v>115</v>
      </c>
      <c r="B1649" s="52">
        <v>13</v>
      </c>
      <c r="C1649" s="51" t="s">
        <v>1328</v>
      </c>
      <c r="D1649" s="58">
        <v>45667</v>
      </c>
      <c r="E1649" s="51" t="s">
        <v>1416</v>
      </c>
      <c r="F1649" s="51" t="s">
        <v>1417</v>
      </c>
      <c r="G1649" s="59">
        <v>30040000350686</v>
      </c>
      <c r="H1649" s="51" t="s">
        <v>1331</v>
      </c>
      <c r="I1649" s="51" t="s">
        <v>1418</v>
      </c>
      <c r="J1649" s="53">
        <v>13</v>
      </c>
    </row>
    <row r="1650" spans="1:10" ht="50.4" x14ac:dyDescent="0.5">
      <c r="A1650" s="48" t="s">
        <v>119</v>
      </c>
      <c r="B1650" s="49">
        <v>13</v>
      </c>
      <c r="C1650" s="48" t="s">
        <v>1328</v>
      </c>
      <c r="D1650" s="56">
        <v>45688</v>
      </c>
      <c r="E1650" s="48" t="s">
        <v>2121</v>
      </c>
      <c r="F1650" s="48" t="s">
        <v>2122</v>
      </c>
      <c r="G1650" s="57">
        <v>31320004687161</v>
      </c>
      <c r="H1650" s="48" t="s">
        <v>1331</v>
      </c>
      <c r="I1650" s="48" t="s">
        <v>1609</v>
      </c>
      <c r="J1650" s="50">
        <v>13</v>
      </c>
    </row>
    <row r="1651" spans="1:10" ht="50.4" x14ac:dyDescent="0.5">
      <c r="A1651" s="51" t="s">
        <v>119</v>
      </c>
      <c r="B1651" s="52">
        <v>27</v>
      </c>
      <c r="C1651" s="51" t="s">
        <v>1328</v>
      </c>
      <c r="D1651" s="58">
        <v>45702</v>
      </c>
      <c r="E1651" s="51" t="s">
        <v>2097</v>
      </c>
      <c r="F1651" s="51" t="s">
        <v>2098</v>
      </c>
      <c r="G1651" s="59">
        <v>31320004860529</v>
      </c>
      <c r="H1651" s="51" t="s">
        <v>1331</v>
      </c>
      <c r="I1651" s="51" t="s">
        <v>1454</v>
      </c>
      <c r="J1651" s="53">
        <v>27</v>
      </c>
    </row>
    <row r="1652" spans="1:10" ht="50.4" x14ac:dyDescent="0.5">
      <c r="A1652" s="48" t="s">
        <v>119</v>
      </c>
      <c r="B1652" s="49">
        <v>20</v>
      </c>
      <c r="C1652" s="48" t="s">
        <v>1328</v>
      </c>
      <c r="D1652" s="56">
        <v>45688</v>
      </c>
      <c r="E1652" s="48" t="s">
        <v>1903</v>
      </c>
      <c r="F1652" s="48" t="s">
        <v>1904</v>
      </c>
      <c r="G1652" s="57">
        <v>31320004899816</v>
      </c>
      <c r="H1652" s="48" t="s">
        <v>1331</v>
      </c>
      <c r="I1652" s="48" t="s">
        <v>1905</v>
      </c>
      <c r="J1652" s="50">
        <v>20</v>
      </c>
    </row>
    <row r="1653" spans="1:10" ht="50.4" x14ac:dyDescent="0.5">
      <c r="A1653" s="51" t="s">
        <v>119</v>
      </c>
      <c r="B1653" s="52">
        <v>30</v>
      </c>
      <c r="C1653" s="51" t="s">
        <v>1328</v>
      </c>
      <c r="D1653" s="58">
        <v>45674</v>
      </c>
      <c r="E1653" s="51" t="s">
        <v>1850</v>
      </c>
      <c r="F1653" s="51" t="s">
        <v>1851</v>
      </c>
      <c r="G1653" s="59">
        <v>31320004347683</v>
      </c>
      <c r="H1653" s="51" t="s">
        <v>1425</v>
      </c>
      <c r="I1653" s="51" t="s">
        <v>1852</v>
      </c>
      <c r="J1653" s="53">
        <v>30</v>
      </c>
    </row>
    <row r="1654" spans="1:10" ht="63" x14ac:dyDescent="0.5">
      <c r="A1654" s="48" t="s">
        <v>119</v>
      </c>
      <c r="B1654" s="49">
        <v>16</v>
      </c>
      <c r="C1654" s="48" t="s">
        <v>1328</v>
      </c>
      <c r="D1654" s="56">
        <v>45709</v>
      </c>
      <c r="E1654" s="48" t="s">
        <v>2715</v>
      </c>
      <c r="F1654" s="48" t="s">
        <v>2716</v>
      </c>
      <c r="G1654" s="57">
        <v>31320005335299</v>
      </c>
      <c r="H1654" s="48" t="s">
        <v>1331</v>
      </c>
      <c r="I1654" s="48" t="s">
        <v>2299</v>
      </c>
      <c r="J1654" s="50">
        <v>16</v>
      </c>
    </row>
    <row r="1655" spans="1:10" ht="63" x14ac:dyDescent="0.5">
      <c r="A1655" s="51" t="s">
        <v>119</v>
      </c>
      <c r="B1655" s="52">
        <v>23</v>
      </c>
      <c r="C1655" s="51" t="s">
        <v>1328</v>
      </c>
      <c r="D1655" s="58">
        <v>45744</v>
      </c>
      <c r="E1655" s="51" t="s">
        <v>2123</v>
      </c>
      <c r="F1655" s="51" t="s">
        <v>2124</v>
      </c>
      <c r="G1655" s="59">
        <v>31320003713273</v>
      </c>
      <c r="H1655" s="51" t="s">
        <v>1331</v>
      </c>
      <c r="I1655" s="51" t="s">
        <v>2031</v>
      </c>
      <c r="J1655" s="53">
        <v>23</v>
      </c>
    </row>
    <row r="1656" spans="1:10" ht="63" x14ac:dyDescent="0.5">
      <c r="A1656" s="48" t="s">
        <v>119</v>
      </c>
      <c r="B1656" s="49">
        <v>19</v>
      </c>
      <c r="C1656" s="48" t="s">
        <v>1328</v>
      </c>
      <c r="D1656" s="56">
        <v>45723</v>
      </c>
      <c r="E1656" s="48" t="s">
        <v>1853</v>
      </c>
      <c r="F1656" s="48" t="s">
        <v>1854</v>
      </c>
      <c r="G1656" s="57">
        <v>31320005383091</v>
      </c>
      <c r="H1656" s="48" t="s">
        <v>1331</v>
      </c>
      <c r="I1656" s="48" t="s">
        <v>1655</v>
      </c>
      <c r="J1656" s="50">
        <v>19</v>
      </c>
    </row>
    <row r="1657" spans="1:10" ht="63" x14ac:dyDescent="0.5">
      <c r="A1657" s="51" t="s">
        <v>119</v>
      </c>
      <c r="B1657" s="52">
        <v>10</v>
      </c>
      <c r="C1657" s="51" t="s">
        <v>1328</v>
      </c>
      <c r="D1657" s="58">
        <v>45674</v>
      </c>
      <c r="E1657" s="51" t="s">
        <v>2847</v>
      </c>
      <c r="F1657" s="51" t="s">
        <v>2848</v>
      </c>
      <c r="G1657" s="59">
        <v>31320005315531</v>
      </c>
      <c r="H1657" s="51" t="s">
        <v>1331</v>
      </c>
      <c r="I1657" s="51" t="s">
        <v>1778</v>
      </c>
      <c r="J1657" s="53">
        <v>10</v>
      </c>
    </row>
    <row r="1658" spans="1:10" ht="63" x14ac:dyDescent="0.5">
      <c r="A1658" s="48" t="s">
        <v>119</v>
      </c>
      <c r="B1658" s="49">
        <v>15</v>
      </c>
      <c r="C1658" s="48" t="s">
        <v>1328</v>
      </c>
      <c r="D1658" s="56">
        <v>45674</v>
      </c>
      <c r="E1658" s="48" t="s">
        <v>2849</v>
      </c>
      <c r="F1658" s="48" t="s">
        <v>2850</v>
      </c>
      <c r="G1658" s="57">
        <v>31320004119553</v>
      </c>
      <c r="H1658" s="48" t="s">
        <v>1354</v>
      </c>
      <c r="I1658" s="48" t="s">
        <v>1778</v>
      </c>
      <c r="J1658" s="50">
        <v>15</v>
      </c>
    </row>
    <row r="1659" spans="1:10" ht="50.4" x14ac:dyDescent="0.5">
      <c r="A1659" s="51" t="s">
        <v>119</v>
      </c>
      <c r="B1659" s="52">
        <v>14</v>
      </c>
      <c r="C1659" s="51" t="s">
        <v>1328</v>
      </c>
      <c r="D1659" s="58">
        <v>45702</v>
      </c>
      <c r="E1659" s="51" t="s">
        <v>2717</v>
      </c>
      <c r="F1659" s="51" t="s">
        <v>2718</v>
      </c>
      <c r="G1659" s="59">
        <v>31320005334623</v>
      </c>
      <c r="H1659" s="51" t="s">
        <v>1331</v>
      </c>
      <c r="I1659" s="51" t="s">
        <v>1454</v>
      </c>
      <c r="J1659" s="53">
        <v>14</v>
      </c>
    </row>
    <row r="1660" spans="1:10" ht="50.4" x14ac:dyDescent="0.5">
      <c r="A1660" s="48" t="s">
        <v>119</v>
      </c>
      <c r="B1660" s="49">
        <v>26</v>
      </c>
      <c r="C1660" s="48" t="s">
        <v>1328</v>
      </c>
      <c r="D1660" s="56">
        <v>45716</v>
      </c>
      <c r="E1660" s="48" t="s">
        <v>2076</v>
      </c>
      <c r="F1660" s="48" t="s">
        <v>2077</v>
      </c>
      <c r="G1660" s="57">
        <v>31320005220962</v>
      </c>
      <c r="H1660" s="48" t="s">
        <v>1331</v>
      </c>
      <c r="I1660" s="48" t="s">
        <v>2078</v>
      </c>
      <c r="J1660" s="50">
        <v>26</v>
      </c>
    </row>
    <row r="1661" spans="1:10" ht="50.4" x14ac:dyDescent="0.5">
      <c r="A1661" s="51" t="s">
        <v>119</v>
      </c>
      <c r="B1661" s="52">
        <v>27</v>
      </c>
      <c r="C1661" s="51" t="s">
        <v>1328</v>
      </c>
      <c r="D1661" s="58">
        <v>45716</v>
      </c>
      <c r="E1661" s="51" t="s">
        <v>2079</v>
      </c>
      <c r="F1661" s="51" t="s">
        <v>2080</v>
      </c>
      <c r="G1661" s="59">
        <v>31320005499624</v>
      </c>
      <c r="H1661" s="51" t="s">
        <v>1331</v>
      </c>
      <c r="I1661" s="51" t="s">
        <v>2078</v>
      </c>
      <c r="J1661" s="53">
        <v>27</v>
      </c>
    </row>
    <row r="1662" spans="1:10" ht="63" x14ac:dyDescent="0.5">
      <c r="A1662" s="48" t="s">
        <v>119</v>
      </c>
      <c r="B1662" s="49">
        <v>16</v>
      </c>
      <c r="C1662" s="48" t="s">
        <v>1328</v>
      </c>
      <c r="D1662" s="56">
        <v>45688</v>
      </c>
      <c r="E1662" s="48" t="s">
        <v>1352</v>
      </c>
      <c r="F1662" s="48" t="s">
        <v>1353</v>
      </c>
      <c r="G1662" s="57">
        <v>31320003335259</v>
      </c>
      <c r="H1662" s="48" t="s">
        <v>1354</v>
      </c>
      <c r="I1662" s="48" t="s">
        <v>1355</v>
      </c>
      <c r="J1662" s="50">
        <v>16</v>
      </c>
    </row>
    <row r="1663" spans="1:10" ht="75.599999999999994" x14ac:dyDescent="0.5">
      <c r="A1663" s="51" t="s">
        <v>121</v>
      </c>
      <c r="B1663" s="52">
        <v>26.6</v>
      </c>
      <c r="C1663" s="51" t="s">
        <v>1328</v>
      </c>
      <c r="D1663" s="58">
        <v>45674</v>
      </c>
      <c r="E1663" s="51" t="s">
        <v>2687</v>
      </c>
      <c r="F1663" s="51" t="s">
        <v>2688</v>
      </c>
      <c r="G1663" s="59">
        <v>31137003904607</v>
      </c>
      <c r="H1663" s="51" t="s">
        <v>1331</v>
      </c>
      <c r="I1663" s="51" t="s">
        <v>1412</v>
      </c>
      <c r="J1663" s="53">
        <v>26.6</v>
      </c>
    </row>
    <row r="1664" spans="1:10" ht="63" x14ac:dyDescent="0.5">
      <c r="A1664" s="48" t="s">
        <v>121</v>
      </c>
      <c r="B1664" s="49">
        <v>17.989999999999998</v>
      </c>
      <c r="C1664" s="48" t="s">
        <v>1328</v>
      </c>
      <c r="D1664" s="56">
        <v>45716</v>
      </c>
      <c r="E1664" s="48" t="s">
        <v>1667</v>
      </c>
      <c r="F1664" s="48" t="s">
        <v>1668</v>
      </c>
      <c r="G1664" s="57">
        <v>31137003842377</v>
      </c>
      <c r="H1664" s="48" t="s">
        <v>1331</v>
      </c>
      <c r="I1664" s="48" t="s">
        <v>1658</v>
      </c>
      <c r="J1664" s="50">
        <v>17.989999999999998</v>
      </c>
    </row>
    <row r="1665" spans="1:10" ht="50.4" x14ac:dyDescent="0.5">
      <c r="A1665" s="51" t="s">
        <v>121</v>
      </c>
      <c r="B1665" s="52">
        <v>19.989999999999998</v>
      </c>
      <c r="C1665" s="51" t="s">
        <v>1328</v>
      </c>
      <c r="D1665" s="58">
        <v>45723</v>
      </c>
      <c r="E1665" s="51" t="s">
        <v>1669</v>
      </c>
      <c r="F1665" s="51" t="s">
        <v>1670</v>
      </c>
      <c r="G1665" s="59">
        <v>31137004280551</v>
      </c>
      <c r="H1665" s="51" t="s">
        <v>1331</v>
      </c>
      <c r="I1665" s="51" t="s">
        <v>1655</v>
      </c>
      <c r="J1665" s="53">
        <v>19.989999999999998</v>
      </c>
    </row>
    <row r="1666" spans="1:10" ht="50.4" x14ac:dyDescent="0.5">
      <c r="A1666" s="48" t="s">
        <v>121</v>
      </c>
      <c r="B1666" s="49">
        <v>16.989999999999998</v>
      </c>
      <c r="C1666" s="48" t="s">
        <v>1328</v>
      </c>
      <c r="D1666" s="56">
        <v>45688</v>
      </c>
      <c r="E1666" s="48" t="s">
        <v>2357</v>
      </c>
      <c r="F1666" s="48" t="s">
        <v>2358</v>
      </c>
      <c r="G1666" s="57">
        <v>31137004312404</v>
      </c>
      <c r="H1666" s="48" t="s">
        <v>1331</v>
      </c>
      <c r="I1666" s="48" t="s">
        <v>1558</v>
      </c>
      <c r="J1666" s="50">
        <v>16.989999999999998</v>
      </c>
    </row>
    <row r="1667" spans="1:10" ht="75.599999999999994" x14ac:dyDescent="0.5">
      <c r="A1667" s="51" t="s">
        <v>121</v>
      </c>
      <c r="B1667" s="52">
        <v>9.99</v>
      </c>
      <c r="C1667" s="51" t="s">
        <v>1328</v>
      </c>
      <c r="D1667" s="58">
        <v>45716</v>
      </c>
      <c r="E1667" s="51" t="s">
        <v>1866</v>
      </c>
      <c r="F1667" s="51" t="s">
        <v>1867</v>
      </c>
      <c r="G1667" s="59">
        <v>31137004073907</v>
      </c>
      <c r="H1667" s="51" t="s">
        <v>1331</v>
      </c>
      <c r="I1667" s="51" t="s">
        <v>1868</v>
      </c>
      <c r="J1667" s="53">
        <v>9.99</v>
      </c>
    </row>
    <row r="1668" spans="1:10" ht="63" x14ac:dyDescent="0.5">
      <c r="A1668" s="48" t="s">
        <v>121</v>
      </c>
      <c r="B1668" s="49">
        <v>30</v>
      </c>
      <c r="C1668" s="48" t="s">
        <v>1328</v>
      </c>
      <c r="D1668" s="56">
        <v>45667</v>
      </c>
      <c r="E1668" s="48" t="s">
        <v>2698</v>
      </c>
      <c r="F1668" s="48" t="s">
        <v>2699</v>
      </c>
      <c r="G1668" s="57">
        <v>31137004335983</v>
      </c>
      <c r="H1668" s="48" t="s">
        <v>1331</v>
      </c>
      <c r="I1668" s="48" t="s">
        <v>1511</v>
      </c>
      <c r="J1668" s="50">
        <v>30</v>
      </c>
    </row>
    <row r="1669" spans="1:10" ht="88.2" x14ac:dyDescent="0.5">
      <c r="A1669" s="51" t="s">
        <v>121</v>
      </c>
      <c r="B1669" s="52">
        <v>38.99</v>
      </c>
      <c r="C1669" s="51" t="s">
        <v>1328</v>
      </c>
      <c r="D1669" s="58">
        <v>45695</v>
      </c>
      <c r="E1669" s="51" t="s">
        <v>1528</v>
      </c>
      <c r="F1669" s="51" t="s">
        <v>1529</v>
      </c>
      <c r="G1669" s="59">
        <v>31137004324631</v>
      </c>
      <c r="H1669" s="51" t="s">
        <v>1331</v>
      </c>
      <c r="I1669" s="51" t="s">
        <v>1530</v>
      </c>
      <c r="J1669" s="53">
        <v>38.99</v>
      </c>
    </row>
    <row r="1670" spans="1:10" ht="63" x14ac:dyDescent="0.5">
      <c r="A1670" s="48" t="s">
        <v>126</v>
      </c>
      <c r="B1670" s="49">
        <v>19</v>
      </c>
      <c r="C1670" s="48" t="s">
        <v>1328</v>
      </c>
      <c r="D1670" s="56">
        <v>45688</v>
      </c>
      <c r="E1670" s="48" t="s">
        <v>2443</v>
      </c>
      <c r="F1670" s="48" t="s">
        <v>2444</v>
      </c>
      <c r="G1670" s="57">
        <v>31529002106202</v>
      </c>
      <c r="H1670" s="48" t="s">
        <v>1331</v>
      </c>
      <c r="I1670" s="48" t="s">
        <v>1649</v>
      </c>
      <c r="J1670" s="50">
        <v>19</v>
      </c>
    </row>
    <row r="1671" spans="1:10" ht="63" x14ac:dyDescent="0.5">
      <c r="A1671" s="51" t="s">
        <v>134</v>
      </c>
      <c r="B1671" s="52">
        <v>23</v>
      </c>
      <c r="C1671" s="51" t="s">
        <v>1328</v>
      </c>
      <c r="D1671" s="58">
        <v>45695</v>
      </c>
      <c r="E1671" s="51" t="s">
        <v>2820</v>
      </c>
      <c r="F1671" s="51" t="s">
        <v>2821</v>
      </c>
      <c r="G1671" s="59">
        <v>31615000451185</v>
      </c>
      <c r="H1671" s="51" t="s">
        <v>1331</v>
      </c>
      <c r="I1671" s="51" t="s">
        <v>1530</v>
      </c>
      <c r="J1671" s="53">
        <v>23</v>
      </c>
    </row>
    <row r="1672" spans="1:10" ht="63" x14ac:dyDescent="0.5">
      <c r="A1672" s="48" t="s">
        <v>140</v>
      </c>
      <c r="B1672" s="49">
        <v>20</v>
      </c>
      <c r="C1672" s="48" t="s">
        <v>1328</v>
      </c>
      <c r="D1672" s="56">
        <v>45737</v>
      </c>
      <c r="E1672" s="48" t="s">
        <v>2566</v>
      </c>
      <c r="F1672" s="48" t="s">
        <v>2567</v>
      </c>
      <c r="G1672" s="57">
        <v>31614001892521</v>
      </c>
      <c r="H1672" s="48" t="s">
        <v>1331</v>
      </c>
      <c r="I1672" s="48" t="s">
        <v>1912</v>
      </c>
      <c r="J1672" s="50">
        <v>20</v>
      </c>
    </row>
    <row r="1673" spans="1:10" ht="50.4" x14ac:dyDescent="0.5">
      <c r="A1673" s="51" t="s">
        <v>138</v>
      </c>
      <c r="B1673" s="52">
        <v>25</v>
      </c>
      <c r="C1673" s="51" t="s">
        <v>1328</v>
      </c>
      <c r="D1673" s="58">
        <v>45674</v>
      </c>
      <c r="E1673" s="51" t="s">
        <v>2188</v>
      </c>
      <c r="F1673" s="51" t="s">
        <v>2189</v>
      </c>
      <c r="G1673" s="59">
        <v>36878002034319</v>
      </c>
      <c r="H1673" s="51" t="s">
        <v>1331</v>
      </c>
      <c r="I1673" s="51" t="s">
        <v>1778</v>
      </c>
      <c r="J1673" s="53">
        <v>25</v>
      </c>
    </row>
    <row r="1674" spans="1:10" ht="63" x14ac:dyDescent="0.5">
      <c r="A1674" s="48" t="s">
        <v>138</v>
      </c>
      <c r="B1674" s="49">
        <v>13.99</v>
      </c>
      <c r="C1674" s="48" t="s">
        <v>1328</v>
      </c>
      <c r="D1674" s="56">
        <v>45674</v>
      </c>
      <c r="E1674" s="48" t="s">
        <v>2008</v>
      </c>
      <c r="F1674" s="48" t="s">
        <v>2009</v>
      </c>
      <c r="G1674" s="57">
        <v>36878002411293</v>
      </c>
      <c r="H1674" s="48" t="s">
        <v>1331</v>
      </c>
      <c r="I1674" s="48" t="s">
        <v>1412</v>
      </c>
      <c r="J1674" s="50">
        <v>13.99</v>
      </c>
    </row>
    <row r="1675" spans="1:10" ht="50.4" x14ac:dyDescent="0.5">
      <c r="A1675" s="51" t="s">
        <v>138</v>
      </c>
      <c r="B1675" s="52">
        <v>10</v>
      </c>
      <c r="C1675" s="51" t="s">
        <v>1328</v>
      </c>
      <c r="D1675" s="58">
        <v>45744</v>
      </c>
      <c r="E1675" s="51" t="s">
        <v>2806</v>
      </c>
      <c r="F1675" s="51" t="s">
        <v>2807</v>
      </c>
      <c r="G1675" s="59">
        <v>36878001873394</v>
      </c>
      <c r="H1675" s="51" t="s">
        <v>2728</v>
      </c>
      <c r="I1675" s="51" t="s">
        <v>1343</v>
      </c>
      <c r="J1675" s="53">
        <v>10</v>
      </c>
    </row>
    <row r="1676" spans="1:10" ht="214.2" x14ac:dyDescent="0.5">
      <c r="A1676" s="48" t="s">
        <v>138</v>
      </c>
      <c r="B1676" s="49">
        <v>20</v>
      </c>
      <c r="C1676" s="48" t="s">
        <v>1328</v>
      </c>
      <c r="D1676" s="56">
        <v>45709</v>
      </c>
      <c r="E1676" s="48" t="s">
        <v>2752</v>
      </c>
      <c r="F1676" s="48" t="s">
        <v>2753</v>
      </c>
      <c r="G1676" s="57">
        <v>36878001428488</v>
      </c>
      <c r="H1676" s="48" t="s">
        <v>1331</v>
      </c>
      <c r="I1676" s="48" t="s">
        <v>2754</v>
      </c>
      <c r="J1676" s="50">
        <v>20</v>
      </c>
    </row>
    <row r="1677" spans="1:10" ht="63" x14ac:dyDescent="0.5">
      <c r="A1677" s="51" t="s">
        <v>1886</v>
      </c>
      <c r="B1677" s="52">
        <v>30</v>
      </c>
      <c r="C1677" s="51" t="s">
        <v>1328</v>
      </c>
      <c r="D1677" s="58">
        <v>45723</v>
      </c>
      <c r="E1677" s="51" t="s">
        <v>1887</v>
      </c>
      <c r="F1677" s="51" t="s">
        <v>1888</v>
      </c>
      <c r="G1677" s="59">
        <v>37001000765490</v>
      </c>
      <c r="H1677" s="51" t="s">
        <v>1331</v>
      </c>
      <c r="I1677" s="51" t="s">
        <v>1789</v>
      </c>
      <c r="J1677" s="53">
        <v>30</v>
      </c>
    </row>
    <row r="1678" spans="1:10" ht="75.599999999999994" x14ac:dyDescent="0.5">
      <c r="A1678" s="48" t="s">
        <v>1886</v>
      </c>
      <c r="B1678" s="49">
        <v>17</v>
      </c>
      <c r="C1678" s="48" t="s">
        <v>1328</v>
      </c>
      <c r="D1678" s="56">
        <v>45667</v>
      </c>
      <c r="E1678" s="48" t="s">
        <v>1906</v>
      </c>
      <c r="F1678" s="48" t="s">
        <v>1907</v>
      </c>
      <c r="G1678" s="57">
        <v>37001000051032</v>
      </c>
      <c r="H1678" s="48" t="s">
        <v>1331</v>
      </c>
      <c r="I1678" s="48" t="s">
        <v>1418</v>
      </c>
      <c r="J1678" s="50">
        <v>17</v>
      </c>
    </row>
    <row r="1679" spans="1:10" ht="63" x14ac:dyDescent="0.5">
      <c r="A1679" s="51" t="s">
        <v>1886</v>
      </c>
      <c r="B1679" s="52">
        <v>30</v>
      </c>
      <c r="C1679" s="51" t="s">
        <v>1328</v>
      </c>
      <c r="D1679" s="58">
        <v>45681</v>
      </c>
      <c r="E1679" s="51" t="s">
        <v>1889</v>
      </c>
      <c r="F1679" s="51" t="s">
        <v>1890</v>
      </c>
      <c r="G1679" s="59">
        <v>37001000661822</v>
      </c>
      <c r="H1679" s="51" t="s">
        <v>1331</v>
      </c>
      <c r="I1679" s="51" t="s">
        <v>1891</v>
      </c>
      <c r="J1679" s="53">
        <v>30</v>
      </c>
    </row>
    <row r="1680" spans="1:10" ht="50.4" x14ac:dyDescent="0.5">
      <c r="A1680" s="48" t="s">
        <v>1886</v>
      </c>
      <c r="B1680" s="49">
        <v>31</v>
      </c>
      <c r="C1680" s="48" t="s">
        <v>1328</v>
      </c>
      <c r="D1680" s="56">
        <v>45681</v>
      </c>
      <c r="E1680" s="48" t="s">
        <v>1892</v>
      </c>
      <c r="F1680" s="48" t="s">
        <v>1893</v>
      </c>
      <c r="G1680" s="57">
        <v>37001000774047</v>
      </c>
      <c r="H1680" s="48" t="s">
        <v>1331</v>
      </c>
      <c r="I1680" s="48" t="s">
        <v>1891</v>
      </c>
      <c r="J1680" s="50">
        <v>31</v>
      </c>
    </row>
    <row r="1681" spans="1:10" ht="63" x14ac:dyDescent="0.5">
      <c r="A1681" s="51" t="s">
        <v>136</v>
      </c>
      <c r="B1681" s="52">
        <v>18</v>
      </c>
      <c r="C1681" s="51" t="s">
        <v>1328</v>
      </c>
      <c r="D1681" s="58">
        <v>45716</v>
      </c>
      <c r="E1681" s="51" t="s">
        <v>2524</v>
      </c>
      <c r="F1681" s="51" t="s">
        <v>2282</v>
      </c>
      <c r="G1681" s="59">
        <v>32904001470686</v>
      </c>
      <c r="H1681" s="51" t="s">
        <v>1481</v>
      </c>
      <c r="I1681" s="51" t="s">
        <v>1362</v>
      </c>
      <c r="J1681" s="53">
        <v>18</v>
      </c>
    </row>
    <row r="1682" spans="1:10" ht="50.4" x14ac:dyDescent="0.5">
      <c r="A1682" s="48" t="s">
        <v>136</v>
      </c>
      <c r="B1682" s="49">
        <v>23</v>
      </c>
      <c r="C1682" s="48" t="s">
        <v>1328</v>
      </c>
      <c r="D1682" s="56">
        <v>45667</v>
      </c>
      <c r="E1682" s="48" t="s">
        <v>2700</v>
      </c>
      <c r="F1682" s="48" t="s">
        <v>2701</v>
      </c>
      <c r="G1682" s="57">
        <v>32904001247209</v>
      </c>
      <c r="H1682" s="48" t="s">
        <v>1481</v>
      </c>
      <c r="I1682" s="48" t="s">
        <v>2249</v>
      </c>
      <c r="J1682" s="50">
        <v>23</v>
      </c>
    </row>
    <row r="1683" spans="1:10" ht="88.2" x14ac:dyDescent="0.5">
      <c r="A1683" s="51" t="s">
        <v>130</v>
      </c>
      <c r="B1683" s="52">
        <v>60</v>
      </c>
      <c r="C1683" s="51" t="s">
        <v>1328</v>
      </c>
      <c r="D1683" s="58">
        <v>45702</v>
      </c>
      <c r="E1683" s="51" t="s">
        <v>2525</v>
      </c>
      <c r="F1683" s="51" t="s">
        <v>2526</v>
      </c>
      <c r="G1683" s="59">
        <v>31486003746892</v>
      </c>
      <c r="H1683" s="51" t="s">
        <v>1331</v>
      </c>
      <c r="I1683" s="51" t="s">
        <v>1454</v>
      </c>
      <c r="J1683" s="53">
        <v>60</v>
      </c>
    </row>
    <row r="1684" spans="1:10" ht="63" x14ac:dyDescent="0.5">
      <c r="A1684" s="48" t="s">
        <v>130</v>
      </c>
      <c r="B1684" s="49">
        <v>10</v>
      </c>
      <c r="C1684" s="48" t="s">
        <v>1328</v>
      </c>
      <c r="D1684" s="56">
        <v>45730</v>
      </c>
      <c r="E1684" s="48" t="s">
        <v>2568</v>
      </c>
      <c r="F1684" s="48" t="s">
        <v>2569</v>
      </c>
      <c r="G1684" s="57">
        <v>31486004164087</v>
      </c>
      <c r="H1684" s="48" t="s">
        <v>2570</v>
      </c>
      <c r="I1684" s="48" t="s">
        <v>1719</v>
      </c>
      <c r="J1684" s="50">
        <v>10</v>
      </c>
    </row>
    <row r="1685" spans="1:10" ht="63" x14ac:dyDescent="0.5">
      <c r="A1685" s="51" t="s">
        <v>130</v>
      </c>
      <c r="B1685" s="52">
        <v>14</v>
      </c>
      <c r="C1685" s="51" t="s">
        <v>1328</v>
      </c>
      <c r="D1685" s="58">
        <v>45723</v>
      </c>
      <c r="E1685" s="51" t="s">
        <v>2571</v>
      </c>
      <c r="F1685" s="51" t="s">
        <v>2572</v>
      </c>
      <c r="G1685" s="59">
        <v>31486003206285</v>
      </c>
      <c r="H1685" s="51" t="s">
        <v>1331</v>
      </c>
      <c r="I1685" s="51" t="s">
        <v>1655</v>
      </c>
      <c r="J1685" s="53">
        <v>14</v>
      </c>
    </row>
    <row r="1686" spans="1:10" ht="63" x14ac:dyDescent="0.5">
      <c r="A1686" s="48" t="s">
        <v>130</v>
      </c>
      <c r="B1686" s="49">
        <v>17</v>
      </c>
      <c r="C1686" s="48" t="s">
        <v>1328</v>
      </c>
      <c r="D1686" s="56">
        <v>45744</v>
      </c>
      <c r="E1686" s="48" t="s">
        <v>2573</v>
      </c>
      <c r="F1686" s="48" t="s">
        <v>2574</v>
      </c>
      <c r="G1686" s="57">
        <v>31486004159582</v>
      </c>
      <c r="H1686" s="48" t="s">
        <v>1331</v>
      </c>
      <c r="I1686" s="48" t="s">
        <v>2031</v>
      </c>
      <c r="J1686" s="50">
        <v>17</v>
      </c>
    </row>
    <row r="1687" spans="1:10" ht="63" x14ac:dyDescent="0.5">
      <c r="A1687" s="51" t="s">
        <v>130</v>
      </c>
      <c r="B1687" s="52">
        <v>60</v>
      </c>
      <c r="C1687" s="51" t="s">
        <v>1328</v>
      </c>
      <c r="D1687" s="58">
        <v>45744</v>
      </c>
      <c r="E1687" s="51" t="s">
        <v>2575</v>
      </c>
      <c r="F1687" s="51" t="s">
        <v>2576</v>
      </c>
      <c r="G1687" s="59">
        <v>31486003161183</v>
      </c>
      <c r="H1687" s="51" t="s">
        <v>2577</v>
      </c>
      <c r="I1687" s="51" t="s">
        <v>2031</v>
      </c>
      <c r="J1687" s="53">
        <v>60</v>
      </c>
    </row>
    <row r="1688" spans="1:10" ht="63" x14ac:dyDescent="0.5">
      <c r="A1688" s="48" t="s">
        <v>130</v>
      </c>
      <c r="B1688" s="49">
        <v>68</v>
      </c>
      <c r="C1688" s="48" t="s">
        <v>1328</v>
      </c>
      <c r="D1688" s="56">
        <v>45744</v>
      </c>
      <c r="E1688" s="48" t="s">
        <v>2578</v>
      </c>
      <c r="F1688" s="48" t="s">
        <v>2579</v>
      </c>
      <c r="G1688" s="57">
        <v>31486002804650</v>
      </c>
      <c r="H1688" s="48" t="s">
        <v>2577</v>
      </c>
      <c r="I1688" s="48" t="s">
        <v>2031</v>
      </c>
      <c r="J1688" s="50">
        <v>68</v>
      </c>
    </row>
    <row r="1689" spans="1:10" ht="63" x14ac:dyDescent="0.5">
      <c r="A1689" s="51" t="s">
        <v>130</v>
      </c>
      <c r="B1689" s="52">
        <v>68</v>
      </c>
      <c r="C1689" s="51" t="s">
        <v>1328</v>
      </c>
      <c r="D1689" s="58">
        <v>45744</v>
      </c>
      <c r="E1689" s="51" t="s">
        <v>2580</v>
      </c>
      <c r="F1689" s="51" t="s">
        <v>2581</v>
      </c>
      <c r="G1689" s="59">
        <v>31486004194993</v>
      </c>
      <c r="H1689" s="51" t="s">
        <v>2577</v>
      </c>
      <c r="I1689" s="51" t="s">
        <v>2031</v>
      </c>
      <c r="J1689" s="53">
        <v>68</v>
      </c>
    </row>
    <row r="1690" spans="1:10" ht="50.4" x14ac:dyDescent="0.5">
      <c r="A1690" s="48" t="s">
        <v>130</v>
      </c>
      <c r="B1690" s="49">
        <v>72</v>
      </c>
      <c r="C1690" s="48" t="s">
        <v>1328</v>
      </c>
      <c r="D1690" s="56">
        <v>45744</v>
      </c>
      <c r="E1690" s="48" t="s">
        <v>2582</v>
      </c>
      <c r="F1690" s="48" t="s">
        <v>2583</v>
      </c>
      <c r="G1690" s="57">
        <v>31486004191866</v>
      </c>
      <c r="H1690" s="48" t="s">
        <v>2577</v>
      </c>
      <c r="I1690" s="48" t="s">
        <v>2031</v>
      </c>
      <c r="J1690" s="50">
        <v>72</v>
      </c>
    </row>
    <row r="1691" spans="1:10" ht="63" x14ac:dyDescent="0.5">
      <c r="A1691" s="51" t="s">
        <v>130</v>
      </c>
      <c r="B1691" s="52">
        <v>24</v>
      </c>
      <c r="C1691" s="51" t="s">
        <v>1328</v>
      </c>
      <c r="D1691" s="58">
        <v>45737</v>
      </c>
      <c r="E1691" s="51" t="s">
        <v>1643</v>
      </c>
      <c r="F1691" s="51" t="s">
        <v>1644</v>
      </c>
      <c r="G1691" s="59">
        <v>31486004108688</v>
      </c>
      <c r="H1691" s="51" t="s">
        <v>1447</v>
      </c>
      <c r="I1691" s="51" t="s">
        <v>1346</v>
      </c>
      <c r="J1691" s="53">
        <v>24</v>
      </c>
    </row>
    <row r="1692" spans="1:10" ht="63" x14ac:dyDescent="0.5">
      <c r="A1692" s="48" t="s">
        <v>130</v>
      </c>
      <c r="B1692" s="49">
        <v>27</v>
      </c>
      <c r="C1692" s="48" t="s">
        <v>1328</v>
      </c>
      <c r="D1692" s="56">
        <v>45688</v>
      </c>
      <c r="E1692" s="48" t="s">
        <v>2359</v>
      </c>
      <c r="F1692" s="48" t="s">
        <v>2172</v>
      </c>
      <c r="G1692" s="57">
        <v>31486003741208</v>
      </c>
      <c r="H1692" s="48" t="s">
        <v>1331</v>
      </c>
      <c r="I1692" s="48" t="s">
        <v>1905</v>
      </c>
      <c r="J1692" s="50">
        <v>27</v>
      </c>
    </row>
    <row r="1693" spans="1:10" ht="50.4" x14ac:dyDescent="0.5">
      <c r="A1693" s="51" t="s">
        <v>130</v>
      </c>
      <c r="B1693" s="52">
        <v>22</v>
      </c>
      <c r="C1693" s="51" t="s">
        <v>1328</v>
      </c>
      <c r="D1693" s="58">
        <v>45744</v>
      </c>
      <c r="E1693" s="51" t="s">
        <v>2050</v>
      </c>
      <c r="F1693" s="51" t="s">
        <v>1932</v>
      </c>
      <c r="G1693" s="59">
        <v>31486001551120</v>
      </c>
      <c r="H1693" s="51" t="s">
        <v>1331</v>
      </c>
      <c r="I1693" s="51" t="s">
        <v>1524</v>
      </c>
      <c r="J1693" s="53">
        <v>22</v>
      </c>
    </row>
    <row r="1694" spans="1:10" ht="50.4" x14ac:dyDescent="0.5">
      <c r="A1694" s="48" t="s">
        <v>130</v>
      </c>
      <c r="B1694" s="49">
        <v>26</v>
      </c>
      <c r="C1694" s="48" t="s">
        <v>1328</v>
      </c>
      <c r="D1694" s="56">
        <v>45737</v>
      </c>
      <c r="E1694" s="48" t="s">
        <v>2755</v>
      </c>
      <c r="F1694" s="48" t="s">
        <v>2756</v>
      </c>
      <c r="G1694" s="57">
        <v>31486004114850</v>
      </c>
      <c r="H1694" s="48" t="s">
        <v>1415</v>
      </c>
      <c r="I1694" s="48" t="s">
        <v>1409</v>
      </c>
      <c r="J1694" s="50">
        <v>26</v>
      </c>
    </row>
    <row r="1695" spans="1:10" ht="50.4" x14ac:dyDescent="0.5">
      <c r="A1695" s="51" t="s">
        <v>132</v>
      </c>
      <c r="B1695" s="52">
        <v>18</v>
      </c>
      <c r="C1695" s="51" t="s">
        <v>1328</v>
      </c>
      <c r="D1695" s="58">
        <v>45744</v>
      </c>
      <c r="E1695" s="51" t="s">
        <v>2193</v>
      </c>
      <c r="F1695" s="51" t="s">
        <v>2194</v>
      </c>
      <c r="G1695" s="59">
        <v>31312002223404</v>
      </c>
      <c r="H1695" s="51" t="s">
        <v>1481</v>
      </c>
      <c r="I1695" s="51" t="s">
        <v>2031</v>
      </c>
      <c r="J1695" s="53">
        <v>18</v>
      </c>
    </row>
    <row r="1696" spans="1:10" ht="63" x14ac:dyDescent="0.5">
      <c r="A1696" s="48" t="s">
        <v>148</v>
      </c>
      <c r="B1696" s="49">
        <v>12</v>
      </c>
      <c r="C1696" s="48" t="s">
        <v>1328</v>
      </c>
      <c r="D1696" s="56">
        <v>45674</v>
      </c>
      <c r="E1696" s="48" t="s">
        <v>2195</v>
      </c>
      <c r="F1696" s="48" t="s">
        <v>2196</v>
      </c>
      <c r="G1696" s="57">
        <v>31138002660299</v>
      </c>
      <c r="H1696" s="48" t="s">
        <v>1408</v>
      </c>
      <c r="I1696" s="48" t="s">
        <v>2092</v>
      </c>
      <c r="J1696" s="50">
        <v>12</v>
      </c>
    </row>
    <row r="1697" spans="1:10" ht="63" x14ac:dyDescent="0.5">
      <c r="A1697" s="51" t="s">
        <v>148</v>
      </c>
      <c r="B1697" s="52">
        <v>18</v>
      </c>
      <c r="C1697" s="51" t="s">
        <v>1328</v>
      </c>
      <c r="D1697" s="58">
        <v>45660</v>
      </c>
      <c r="E1697" s="51" t="s">
        <v>1741</v>
      </c>
      <c r="F1697" s="51" t="s">
        <v>1742</v>
      </c>
      <c r="G1697" s="59">
        <v>31138002464585</v>
      </c>
      <c r="H1697" s="51" t="s">
        <v>1481</v>
      </c>
      <c r="I1697" s="51" t="s">
        <v>1551</v>
      </c>
      <c r="J1697" s="53">
        <v>18</v>
      </c>
    </row>
    <row r="1698" spans="1:10" ht="50.4" x14ac:dyDescent="0.5">
      <c r="A1698" s="48" t="s">
        <v>148</v>
      </c>
      <c r="B1698" s="49">
        <v>30</v>
      </c>
      <c r="C1698" s="48" t="s">
        <v>1328</v>
      </c>
      <c r="D1698" s="56">
        <v>45709</v>
      </c>
      <c r="E1698" s="48" t="s">
        <v>2360</v>
      </c>
      <c r="F1698" s="48" t="s">
        <v>2361</v>
      </c>
      <c r="G1698" s="57">
        <v>31138001961383</v>
      </c>
      <c r="H1698" s="48" t="s">
        <v>1331</v>
      </c>
      <c r="I1698" s="48" t="s">
        <v>1783</v>
      </c>
      <c r="J1698" s="50">
        <v>30</v>
      </c>
    </row>
    <row r="1699" spans="1:10" ht="63" x14ac:dyDescent="0.5">
      <c r="A1699" s="51" t="s">
        <v>148</v>
      </c>
      <c r="B1699" s="52">
        <v>27</v>
      </c>
      <c r="C1699" s="51" t="s">
        <v>1328</v>
      </c>
      <c r="D1699" s="58">
        <v>45730</v>
      </c>
      <c r="E1699" s="51" t="s">
        <v>2362</v>
      </c>
      <c r="F1699" s="51" t="s">
        <v>2363</v>
      </c>
      <c r="G1699" s="59">
        <v>31138002588755</v>
      </c>
      <c r="H1699" s="51" t="s">
        <v>1331</v>
      </c>
      <c r="I1699" s="51" t="s">
        <v>1719</v>
      </c>
      <c r="J1699" s="53">
        <v>27</v>
      </c>
    </row>
    <row r="1700" spans="1:10" ht="50.4" x14ac:dyDescent="0.5">
      <c r="A1700" s="48" t="s">
        <v>148</v>
      </c>
      <c r="B1700" s="49">
        <v>25</v>
      </c>
      <c r="C1700" s="48" t="s">
        <v>1328</v>
      </c>
      <c r="D1700" s="56">
        <v>45688</v>
      </c>
      <c r="E1700" s="48" t="s">
        <v>2158</v>
      </c>
      <c r="F1700" s="48" t="s">
        <v>1550</v>
      </c>
      <c r="G1700" s="57">
        <v>31138001493767</v>
      </c>
      <c r="H1700" s="48" t="s">
        <v>1331</v>
      </c>
      <c r="I1700" s="48" t="s">
        <v>1355</v>
      </c>
      <c r="J1700" s="50">
        <v>25</v>
      </c>
    </row>
    <row r="1701" spans="1:10" ht="63" x14ac:dyDescent="0.5">
      <c r="A1701" s="51" t="s">
        <v>148</v>
      </c>
      <c r="B1701" s="52">
        <v>32</v>
      </c>
      <c r="C1701" s="51" t="s">
        <v>1328</v>
      </c>
      <c r="D1701" s="58">
        <v>45709</v>
      </c>
      <c r="E1701" s="51" t="s">
        <v>1671</v>
      </c>
      <c r="F1701" s="51" t="s">
        <v>1672</v>
      </c>
      <c r="G1701" s="59">
        <v>31138002313113</v>
      </c>
      <c r="H1701" s="51" t="s">
        <v>1331</v>
      </c>
      <c r="I1701" s="51" t="s">
        <v>1583</v>
      </c>
      <c r="J1701" s="53">
        <v>32</v>
      </c>
    </row>
    <row r="1702" spans="1:10" ht="63" x14ac:dyDescent="0.5">
      <c r="A1702" s="48" t="s">
        <v>148</v>
      </c>
      <c r="B1702" s="49">
        <v>25</v>
      </c>
      <c r="C1702" s="48" t="s">
        <v>1328</v>
      </c>
      <c r="D1702" s="56">
        <v>45723</v>
      </c>
      <c r="E1702" s="48" t="s">
        <v>2197</v>
      </c>
      <c r="F1702" s="48" t="s">
        <v>2198</v>
      </c>
      <c r="G1702" s="57">
        <v>31138002298876</v>
      </c>
      <c r="H1702" s="48" t="s">
        <v>1331</v>
      </c>
      <c r="I1702" s="48" t="s">
        <v>1495</v>
      </c>
      <c r="J1702" s="50">
        <v>25</v>
      </c>
    </row>
    <row r="1703" spans="1:10" ht="63" x14ac:dyDescent="0.5">
      <c r="A1703" s="51" t="s">
        <v>148</v>
      </c>
      <c r="B1703" s="52">
        <v>19</v>
      </c>
      <c r="C1703" s="51" t="s">
        <v>1328</v>
      </c>
      <c r="D1703" s="58">
        <v>45723</v>
      </c>
      <c r="E1703" s="51" t="s">
        <v>1419</v>
      </c>
      <c r="F1703" s="51" t="s">
        <v>1420</v>
      </c>
      <c r="G1703" s="59">
        <v>31138002672658</v>
      </c>
      <c r="H1703" s="51" t="s">
        <v>1331</v>
      </c>
      <c r="I1703" s="51" t="s">
        <v>1339</v>
      </c>
      <c r="J1703" s="53">
        <v>19</v>
      </c>
    </row>
    <row r="1704" spans="1:10" ht="63" x14ac:dyDescent="0.5">
      <c r="A1704" s="48" t="s">
        <v>148</v>
      </c>
      <c r="B1704" s="49">
        <v>19</v>
      </c>
      <c r="C1704" s="48" t="s">
        <v>1328</v>
      </c>
      <c r="D1704" s="56">
        <v>45695</v>
      </c>
      <c r="E1704" s="48" t="s">
        <v>1370</v>
      </c>
      <c r="F1704" s="48" t="s">
        <v>1371</v>
      </c>
      <c r="G1704" s="57">
        <v>31138002477223</v>
      </c>
      <c r="H1704" s="48" t="s">
        <v>1331</v>
      </c>
      <c r="I1704" s="48" t="s">
        <v>1372</v>
      </c>
      <c r="J1704" s="50">
        <v>19</v>
      </c>
    </row>
    <row r="1705" spans="1:10" ht="63" x14ac:dyDescent="0.5">
      <c r="A1705" s="51" t="s">
        <v>148</v>
      </c>
      <c r="B1705" s="52">
        <v>13</v>
      </c>
      <c r="C1705" s="51" t="s">
        <v>1328</v>
      </c>
      <c r="D1705" s="58">
        <v>45730</v>
      </c>
      <c r="E1705" s="51" t="s">
        <v>2620</v>
      </c>
      <c r="F1705" s="51" t="s">
        <v>2621</v>
      </c>
      <c r="G1705" s="59">
        <v>31138001481242</v>
      </c>
      <c r="H1705" s="51" t="s">
        <v>1481</v>
      </c>
      <c r="I1705" s="51" t="s">
        <v>1719</v>
      </c>
      <c r="J1705" s="53">
        <v>13</v>
      </c>
    </row>
    <row r="1706" spans="1:10" ht="50.4" x14ac:dyDescent="0.5">
      <c r="A1706" s="48" t="s">
        <v>146</v>
      </c>
      <c r="B1706" s="49">
        <v>16</v>
      </c>
      <c r="C1706" s="48" t="s">
        <v>1328</v>
      </c>
      <c r="D1706" s="56">
        <v>45681</v>
      </c>
      <c r="E1706" s="48" t="s">
        <v>2364</v>
      </c>
      <c r="F1706" s="48" t="s">
        <v>2365</v>
      </c>
      <c r="G1706" s="57">
        <v>31943001391956</v>
      </c>
      <c r="H1706" s="48" t="s">
        <v>1331</v>
      </c>
      <c r="I1706" s="48" t="s">
        <v>1382</v>
      </c>
      <c r="J1706" s="50">
        <v>16</v>
      </c>
    </row>
    <row r="1707" spans="1:10" ht="63" x14ac:dyDescent="0.5">
      <c r="A1707" s="51" t="s">
        <v>146</v>
      </c>
      <c r="B1707" s="52">
        <v>6</v>
      </c>
      <c r="C1707" s="51" t="s">
        <v>1328</v>
      </c>
      <c r="D1707" s="58">
        <v>45744</v>
      </c>
      <c r="E1707" s="51" t="s">
        <v>1522</v>
      </c>
      <c r="F1707" s="51" t="s">
        <v>1523</v>
      </c>
      <c r="G1707" s="59">
        <v>31943001837834</v>
      </c>
      <c r="H1707" s="51" t="s">
        <v>1408</v>
      </c>
      <c r="I1707" s="51" t="s">
        <v>1524</v>
      </c>
      <c r="J1707" s="53">
        <v>6</v>
      </c>
    </row>
    <row r="1708" spans="1:10" ht="50.4" x14ac:dyDescent="0.5">
      <c r="A1708" s="48" t="s">
        <v>150</v>
      </c>
      <c r="B1708" s="49">
        <v>17.95</v>
      </c>
      <c r="C1708" s="48" t="s">
        <v>1328</v>
      </c>
      <c r="D1708" s="56">
        <v>45702</v>
      </c>
      <c r="E1708" s="48" t="s">
        <v>2217</v>
      </c>
      <c r="F1708" s="48" t="s">
        <v>2218</v>
      </c>
      <c r="G1708" s="57">
        <v>31534001456327</v>
      </c>
      <c r="H1708" s="48" t="s">
        <v>1331</v>
      </c>
      <c r="I1708" s="48" t="s">
        <v>1736</v>
      </c>
      <c r="J1708" s="50">
        <v>17.95</v>
      </c>
    </row>
    <row r="1709" spans="1:10" ht="63" x14ac:dyDescent="0.5">
      <c r="A1709" s="51" t="s">
        <v>150</v>
      </c>
      <c r="B1709" s="52">
        <v>12</v>
      </c>
      <c r="C1709" s="51" t="s">
        <v>1328</v>
      </c>
      <c r="D1709" s="58">
        <v>45716</v>
      </c>
      <c r="E1709" s="51" t="s">
        <v>1673</v>
      </c>
      <c r="F1709" s="51" t="s">
        <v>1674</v>
      </c>
      <c r="G1709" s="59">
        <v>31534002407386</v>
      </c>
      <c r="H1709" s="51" t="s">
        <v>1331</v>
      </c>
      <c r="I1709" s="51" t="s">
        <v>1658</v>
      </c>
      <c r="J1709" s="53">
        <v>12</v>
      </c>
    </row>
    <row r="1710" spans="1:10" ht="63" x14ac:dyDescent="0.5">
      <c r="A1710" s="48" t="s">
        <v>150</v>
      </c>
      <c r="B1710" s="49">
        <v>10.199999999999999</v>
      </c>
      <c r="C1710" s="48" t="s">
        <v>1328</v>
      </c>
      <c r="D1710" s="56">
        <v>45660</v>
      </c>
      <c r="E1710" s="48" t="s">
        <v>2366</v>
      </c>
      <c r="F1710" s="48" t="s">
        <v>2367</v>
      </c>
      <c r="G1710" s="57">
        <v>31534002968411</v>
      </c>
      <c r="H1710" s="48" t="s">
        <v>1331</v>
      </c>
      <c r="I1710" s="48" t="s">
        <v>1551</v>
      </c>
      <c r="J1710" s="50">
        <v>10.199999999999999</v>
      </c>
    </row>
    <row r="1711" spans="1:10" ht="63" x14ac:dyDescent="0.5">
      <c r="A1711" s="51" t="s">
        <v>2368</v>
      </c>
      <c r="B1711" s="52">
        <v>17.899999999999999</v>
      </c>
      <c r="C1711" s="51" t="s">
        <v>1328</v>
      </c>
      <c r="D1711" s="58">
        <v>45681</v>
      </c>
      <c r="E1711" s="51" t="s">
        <v>2369</v>
      </c>
      <c r="F1711" s="51" t="s">
        <v>2370</v>
      </c>
      <c r="G1711" s="59">
        <v>31132013945583</v>
      </c>
      <c r="H1711" s="51" t="s">
        <v>1331</v>
      </c>
      <c r="I1711" s="51" t="s">
        <v>1382</v>
      </c>
      <c r="J1711" s="53">
        <v>17.899999999999999</v>
      </c>
    </row>
    <row r="1712" spans="1:10" ht="63" x14ac:dyDescent="0.5">
      <c r="A1712" s="48" t="s">
        <v>2368</v>
      </c>
      <c r="B1712" s="49">
        <v>17.899999999999999</v>
      </c>
      <c r="C1712" s="48" t="s">
        <v>1328</v>
      </c>
      <c r="D1712" s="56">
        <v>45681</v>
      </c>
      <c r="E1712" s="48" t="s">
        <v>2371</v>
      </c>
      <c r="F1712" s="48" t="s">
        <v>2372</v>
      </c>
      <c r="G1712" s="57">
        <v>31132013995745</v>
      </c>
      <c r="H1712" s="48" t="s">
        <v>1331</v>
      </c>
      <c r="I1712" s="48" t="s">
        <v>1382</v>
      </c>
      <c r="J1712" s="50">
        <v>17.899999999999999</v>
      </c>
    </row>
    <row r="1713" spans="1:10" ht="63" x14ac:dyDescent="0.5">
      <c r="A1713" s="51" t="s">
        <v>2368</v>
      </c>
      <c r="B1713" s="52">
        <v>24.99</v>
      </c>
      <c r="C1713" s="51" t="s">
        <v>1328</v>
      </c>
      <c r="D1713" s="58">
        <v>45681</v>
      </c>
      <c r="E1713" s="51" t="s">
        <v>2373</v>
      </c>
      <c r="F1713" s="51" t="s">
        <v>2374</v>
      </c>
      <c r="G1713" s="59">
        <v>31132015937638</v>
      </c>
      <c r="H1713" s="51" t="s">
        <v>1331</v>
      </c>
      <c r="I1713" s="51" t="s">
        <v>1382</v>
      </c>
      <c r="J1713" s="53">
        <v>24.99</v>
      </c>
    </row>
    <row r="1714" spans="1:10" ht="63" x14ac:dyDescent="0.5">
      <c r="A1714" s="48" t="s">
        <v>2368</v>
      </c>
      <c r="B1714" s="49">
        <v>9.99</v>
      </c>
      <c r="C1714" s="48" t="s">
        <v>1328</v>
      </c>
      <c r="D1714" s="56">
        <v>45660</v>
      </c>
      <c r="E1714" s="48" t="s">
        <v>2375</v>
      </c>
      <c r="F1714" s="48" t="s">
        <v>2376</v>
      </c>
      <c r="G1714" s="57">
        <v>31132015275708</v>
      </c>
      <c r="H1714" s="48" t="s">
        <v>1331</v>
      </c>
      <c r="I1714" s="48" t="s">
        <v>1358</v>
      </c>
      <c r="J1714" s="50">
        <v>9.99</v>
      </c>
    </row>
    <row r="1715" spans="1:10" ht="88.2" x14ac:dyDescent="0.5">
      <c r="A1715" s="51" t="s">
        <v>2368</v>
      </c>
      <c r="B1715" s="52">
        <v>9.99</v>
      </c>
      <c r="C1715" s="51" t="s">
        <v>1328</v>
      </c>
      <c r="D1715" s="58">
        <v>45702</v>
      </c>
      <c r="E1715" s="51" t="s">
        <v>2377</v>
      </c>
      <c r="F1715" s="51" t="s">
        <v>2378</v>
      </c>
      <c r="G1715" s="59">
        <v>31132013206044</v>
      </c>
      <c r="H1715" s="51" t="s">
        <v>1331</v>
      </c>
      <c r="I1715" s="51" t="s">
        <v>1473</v>
      </c>
      <c r="J1715" s="53">
        <v>9.99</v>
      </c>
    </row>
    <row r="1716" spans="1:10" ht="63" x14ac:dyDescent="0.5">
      <c r="A1716" s="48" t="s">
        <v>2368</v>
      </c>
      <c r="B1716" s="49">
        <v>24</v>
      </c>
      <c r="C1716" s="48" t="s">
        <v>1328</v>
      </c>
      <c r="D1716" s="56">
        <v>45660</v>
      </c>
      <c r="E1716" s="48" t="s">
        <v>2379</v>
      </c>
      <c r="F1716" s="48" t="s">
        <v>2380</v>
      </c>
      <c r="G1716" s="57">
        <v>31132013958628</v>
      </c>
      <c r="H1716" s="48" t="s">
        <v>1331</v>
      </c>
      <c r="I1716" s="48" t="s">
        <v>1358</v>
      </c>
      <c r="J1716" s="50">
        <v>24</v>
      </c>
    </row>
    <row r="1717" spans="1:10" ht="50.4" x14ac:dyDescent="0.5">
      <c r="A1717" s="51" t="s">
        <v>2368</v>
      </c>
      <c r="B1717" s="52">
        <v>5.99</v>
      </c>
      <c r="C1717" s="51" t="s">
        <v>1328</v>
      </c>
      <c r="D1717" s="58">
        <v>45730</v>
      </c>
      <c r="E1717" s="51" t="s">
        <v>2381</v>
      </c>
      <c r="F1717" s="51" t="s">
        <v>2382</v>
      </c>
      <c r="G1717" s="59">
        <v>31132016124756</v>
      </c>
      <c r="H1717" s="51" t="s">
        <v>1331</v>
      </c>
      <c r="I1717" s="51" t="s">
        <v>1719</v>
      </c>
      <c r="J1717" s="53">
        <v>5.99</v>
      </c>
    </row>
    <row r="1718" spans="1:10" ht="50.4" x14ac:dyDescent="0.5">
      <c r="A1718" s="48" t="s">
        <v>2368</v>
      </c>
      <c r="B1718" s="49">
        <v>16.989999999999998</v>
      </c>
      <c r="C1718" s="48" t="s">
        <v>1328</v>
      </c>
      <c r="D1718" s="56">
        <v>45709</v>
      </c>
      <c r="E1718" s="48" t="s">
        <v>2383</v>
      </c>
      <c r="F1718" s="48" t="s">
        <v>2384</v>
      </c>
      <c r="G1718" s="57">
        <v>31132016640983</v>
      </c>
      <c r="H1718" s="48" t="s">
        <v>1408</v>
      </c>
      <c r="I1718" s="48" t="s">
        <v>1783</v>
      </c>
      <c r="J1718" s="50">
        <v>16.989999999999998</v>
      </c>
    </row>
    <row r="1719" spans="1:10" ht="50.4" x14ac:dyDescent="0.5">
      <c r="A1719" s="51" t="s">
        <v>152</v>
      </c>
      <c r="B1719" s="52">
        <v>8</v>
      </c>
      <c r="C1719" s="51" t="s">
        <v>1328</v>
      </c>
      <c r="D1719" s="58">
        <v>45730</v>
      </c>
      <c r="E1719" s="51" t="s">
        <v>1908</v>
      </c>
      <c r="F1719" s="51" t="s">
        <v>1909</v>
      </c>
      <c r="G1719" s="59">
        <v>31186009617143</v>
      </c>
      <c r="H1719" s="51" t="s">
        <v>1910</v>
      </c>
      <c r="I1719" s="51" t="s">
        <v>1506</v>
      </c>
      <c r="J1719" s="53">
        <v>8</v>
      </c>
    </row>
    <row r="1720" spans="1:10" ht="50.4" x14ac:dyDescent="0.5">
      <c r="A1720" s="48" t="s">
        <v>152</v>
      </c>
      <c r="B1720" s="49">
        <v>10</v>
      </c>
      <c r="C1720" s="48" t="s">
        <v>1328</v>
      </c>
      <c r="D1720" s="56">
        <v>45737</v>
      </c>
      <c r="E1720" s="48" t="s">
        <v>1911</v>
      </c>
      <c r="F1720" s="48" t="s">
        <v>1909</v>
      </c>
      <c r="G1720" s="57">
        <v>31186009604588</v>
      </c>
      <c r="H1720" s="48" t="s">
        <v>1910</v>
      </c>
      <c r="I1720" s="48" t="s">
        <v>1912</v>
      </c>
      <c r="J1720" s="50">
        <v>10</v>
      </c>
    </row>
    <row r="1721" spans="1:10" ht="50.4" x14ac:dyDescent="0.5">
      <c r="A1721" s="51" t="s">
        <v>152</v>
      </c>
      <c r="B1721" s="52">
        <v>28.99</v>
      </c>
      <c r="C1721" s="51" t="s">
        <v>1328</v>
      </c>
      <c r="D1721" s="58">
        <v>45667</v>
      </c>
      <c r="E1721" s="51" t="s">
        <v>2499</v>
      </c>
      <c r="F1721" s="51" t="s">
        <v>2500</v>
      </c>
      <c r="G1721" s="59">
        <v>31186030648521</v>
      </c>
      <c r="H1721" s="51" t="s">
        <v>1331</v>
      </c>
      <c r="I1721" s="51" t="s">
        <v>1511</v>
      </c>
      <c r="J1721" s="53">
        <v>28.99</v>
      </c>
    </row>
    <row r="1722" spans="1:10" ht="63" x14ac:dyDescent="0.5">
      <c r="A1722" s="48" t="s">
        <v>152</v>
      </c>
      <c r="B1722" s="49">
        <v>19</v>
      </c>
      <c r="C1722" s="48" t="s">
        <v>1328</v>
      </c>
      <c r="D1722" s="56">
        <v>45660</v>
      </c>
      <c r="E1722" s="48" t="s">
        <v>2868</v>
      </c>
      <c r="F1722" s="48" t="s">
        <v>2869</v>
      </c>
      <c r="G1722" s="57">
        <v>31186030763882</v>
      </c>
      <c r="H1722" s="48" t="s">
        <v>1331</v>
      </c>
      <c r="I1722" s="48" t="s">
        <v>1622</v>
      </c>
      <c r="J1722" s="50">
        <v>19</v>
      </c>
    </row>
    <row r="1723" spans="1:10" ht="63" x14ac:dyDescent="0.5">
      <c r="A1723" s="51" t="s">
        <v>152</v>
      </c>
      <c r="B1723" s="52">
        <v>26.99</v>
      </c>
      <c r="C1723" s="51" t="s">
        <v>1328</v>
      </c>
      <c r="D1723" s="58">
        <v>45723</v>
      </c>
      <c r="E1723" s="51" t="s">
        <v>2719</v>
      </c>
      <c r="F1723" s="51" t="s">
        <v>2720</v>
      </c>
      <c r="G1723" s="59">
        <v>31186030106173</v>
      </c>
      <c r="H1723" s="51" t="s">
        <v>1331</v>
      </c>
      <c r="I1723" s="51" t="s">
        <v>1495</v>
      </c>
      <c r="J1723" s="53">
        <v>26.99</v>
      </c>
    </row>
    <row r="1724" spans="1:10" ht="50.4" x14ac:dyDescent="0.5">
      <c r="A1724" s="48" t="s">
        <v>152</v>
      </c>
      <c r="B1724" s="49">
        <v>29.99</v>
      </c>
      <c r="C1724" s="48" t="s">
        <v>1328</v>
      </c>
      <c r="D1724" s="56">
        <v>45667</v>
      </c>
      <c r="E1724" s="48" t="s">
        <v>1808</v>
      </c>
      <c r="F1724" s="48" t="s">
        <v>1809</v>
      </c>
      <c r="G1724" s="57">
        <v>31186060043601</v>
      </c>
      <c r="H1724" s="48" t="s">
        <v>1804</v>
      </c>
      <c r="I1724" s="48" t="s">
        <v>1515</v>
      </c>
      <c r="J1724" s="50">
        <v>29.99</v>
      </c>
    </row>
    <row r="1725" spans="1:10" ht="50.4" x14ac:dyDescent="0.5">
      <c r="A1725" s="51" t="s">
        <v>152</v>
      </c>
      <c r="B1725" s="52">
        <v>39.99</v>
      </c>
      <c r="C1725" s="51" t="s">
        <v>1328</v>
      </c>
      <c r="D1725" s="58">
        <v>45667</v>
      </c>
      <c r="E1725" s="51" t="s">
        <v>1810</v>
      </c>
      <c r="F1725" s="51" t="s">
        <v>1811</v>
      </c>
      <c r="G1725" s="59">
        <v>31186060037447</v>
      </c>
      <c r="H1725" s="51" t="s">
        <v>1804</v>
      </c>
      <c r="I1725" s="51" t="s">
        <v>1805</v>
      </c>
      <c r="J1725" s="53">
        <v>39.99</v>
      </c>
    </row>
    <row r="1726" spans="1:10" ht="50.4" x14ac:dyDescent="0.5">
      <c r="A1726" s="48" t="s">
        <v>152</v>
      </c>
      <c r="B1726" s="49">
        <v>32</v>
      </c>
      <c r="C1726" s="48" t="s">
        <v>1328</v>
      </c>
      <c r="D1726" s="56">
        <v>45737</v>
      </c>
      <c r="E1726" s="48" t="s">
        <v>1675</v>
      </c>
      <c r="F1726" s="48" t="s">
        <v>1676</v>
      </c>
      <c r="G1726" s="57">
        <v>31186030005854</v>
      </c>
      <c r="H1726" s="48" t="s">
        <v>1677</v>
      </c>
      <c r="I1726" s="48" t="s">
        <v>1587</v>
      </c>
      <c r="J1726" s="50">
        <v>32</v>
      </c>
    </row>
    <row r="1727" spans="1:10" ht="63" x14ac:dyDescent="0.5">
      <c r="A1727" s="51" t="s">
        <v>152</v>
      </c>
      <c r="B1727" s="52">
        <v>19.989999999999998</v>
      </c>
      <c r="C1727" s="51" t="s">
        <v>1328</v>
      </c>
      <c r="D1727" s="58">
        <v>45674</v>
      </c>
      <c r="E1727" s="51" t="s">
        <v>1784</v>
      </c>
      <c r="F1727" s="51" t="s">
        <v>1785</v>
      </c>
      <c r="G1727" s="59">
        <v>31186030773683</v>
      </c>
      <c r="H1727" s="51" t="s">
        <v>1331</v>
      </c>
      <c r="I1727" s="51" t="s">
        <v>1786</v>
      </c>
      <c r="J1727" s="53">
        <v>19.989999999999998</v>
      </c>
    </row>
    <row r="1728" spans="1:10" ht="75.599999999999994" x14ac:dyDescent="0.5">
      <c r="A1728" s="48" t="s">
        <v>152</v>
      </c>
      <c r="B1728" s="49">
        <v>34</v>
      </c>
      <c r="C1728" s="48" t="s">
        <v>1328</v>
      </c>
      <c r="D1728" s="56">
        <v>45660</v>
      </c>
      <c r="E1728" s="48" t="s">
        <v>2757</v>
      </c>
      <c r="F1728" s="48" t="s">
        <v>2758</v>
      </c>
      <c r="G1728" s="57">
        <v>31186006667463</v>
      </c>
      <c r="H1728" s="48" t="s">
        <v>1331</v>
      </c>
      <c r="I1728" s="48" t="s">
        <v>1358</v>
      </c>
      <c r="J1728" s="50">
        <v>34</v>
      </c>
    </row>
    <row r="1729" spans="1:10" ht="50.4" x14ac:dyDescent="0.5">
      <c r="A1729" s="51" t="s">
        <v>152</v>
      </c>
      <c r="B1729" s="52">
        <v>19.989999999999998</v>
      </c>
      <c r="C1729" s="51" t="s">
        <v>1328</v>
      </c>
      <c r="D1729" s="58">
        <v>45674</v>
      </c>
      <c r="E1729" s="51" t="s">
        <v>2759</v>
      </c>
      <c r="F1729" s="51" t="s">
        <v>2428</v>
      </c>
      <c r="G1729" s="59">
        <v>31186030302004</v>
      </c>
      <c r="H1729" s="51" t="s">
        <v>1331</v>
      </c>
      <c r="I1729" s="51" t="s">
        <v>1778</v>
      </c>
      <c r="J1729" s="53">
        <v>19.989999999999998</v>
      </c>
    </row>
    <row r="1730" spans="1:10" ht="63" x14ac:dyDescent="0.5">
      <c r="A1730" s="48" t="s">
        <v>152</v>
      </c>
      <c r="B1730" s="49">
        <v>34.99</v>
      </c>
      <c r="C1730" s="48" t="s">
        <v>1328</v>
      </c>
      <c r="D1730" s="56">
        <v>45660</v>
      </c>
      <c r="E1730" s="48" t="s">
        <v>2760</v>
      </c>
      <c r="F1730" s="48" t="s">
        <v>2761</v>
      </c>
      <c r="G1730" s="57">
        <v>31186020187563</v>
      </c>
      <c r="H1730" s="48" t="s">
        <v>1677</v>
      </c>
      <c r="I1730" s="48" t="s">
        <v>1871</v>
      </c>
      <c r="J1730" s="50">
        <v>34.99</v>
      </c>
    </row>
    <row r="1731" spans="1:10" ht="50.4" x14ac:dyDescent="0.5">
      <c r="A1731" s="51" t="s">
        <v>152</v>
      </c>
      <c r="B1731" s="52">
        <v>23</v>
      </c>
      <c r="C1731" s="51" t="s">
        <v>1328</v>
      </c>
      <c r="D1731" s="58">
        <v>45730</v>
      </c>
      <c r="E1731" s="51" t="s">
        <v>2010</v>
      </c>
      <c r="F1731" s="51" t="s">
        <v>2011</v>
      </c>
      <c r="G1731" s="59">
        <v>31186009603846</v>
      </c>
      <c r="H1731" s="51" t="s">
        <v>1415</v>
      </c>
      <c r="I1731" s="51" t="s">
        <v>1540</v>
      </c>
      <c r="J1731" s="53">
        <v>23</v>
      </c>
    </row>
    <row r="1732" spans="1:10" ht="63" x14ac:dyDescent="0.5">
      <c r="A1732" s="48" t="s">
        <v>152</v>
      </c>
      <c r="B1732" s="49">
        <v>13</v>
      </c>
      <c r="C1732" s="48" t="s">
        <v>1328</v>
      </c>
      <c r="D1732" s="56">
        <v>45702</v>
      </c>
      <c r="E1732" s="48" t="s">
        <v>2385</v>
      </c>
      <c r="F1732" s="48" t="s">
        <v>2386</v>
      </c>
      <c r="G1732" s="57">
        <v>31186008895054</v>
      </c>
      <c r="H1732" s="48" t="s">
        <v>1510</v>
      </c>
      <c r="I1732" s="48" t="s">
        <v>1473</v>
      </c>
      <c r="J1732" s="50">
        <v>13</v>
      </c>
    </row>
    <row r="1733" spans="1:10" ht="63" x14ac:dyDescent="0.5">
      <c r="A1733" s="51" t="s">
        <v>152</v>
      </c>
      <c r="B1733" s="52">
        <v>6</v>
      </c>
      <c r="C1733" s="51" t="s">
        <v>1328</v>
      </c>
      <c r="D1733" s="58">
        <v>45667</v>
      </c>
      <c r="E1733" s="51" t="s">
        <v>2702</v>
      </c>
      <c r="F1733" s="51" t="s">
        <v>2703</v>
      </c>
      <c r="G1733" s="59">
        <v>31186009527300</v>
      </c>
      <c r="H1733" s="51" t="s">
        <v>1354</v>
      </c>
      <c r="I1733" s="51" t="s">
        <v>1511</v>
      </c>
      <c r="J1733" s="53">
        <v>6</v>
      </c>
    </row>
    <row r="1734" spans="1:10" ht="63" x14ac:dyDescent="0.5">
      <c r="A1734" s="48" t="s">
        <v>152</v>
      </c>
      <c r="B1734" s="49">
        <v>20</v>
      </c>
      <c r="C1734" s="48" t="s">
        <v>1328</v>
      </c>
      <c r="D1734" s="56">
        <v>45737</v>
      </c>
      <c r="E1734" s="48" t="s">
        <v>2051</v>
      </c>
      <c r="F1734" s="48" t="s">
        <v>2052</v>
      </c>
      <c r="G1734" s="57">
        <v>31186007465693</v>
      </c>
      <c r="H1734" s="48" t="s">
        <v>1331</v>
      </c>
      <c r="I1734" s="48" t="s">
        <v>1587</v>
      </c>
      <c r="J1734" s="50">
        <v>20</v>
      </c>
    </row>
    <row r="1735" spans="1:10" ht="63" x14ac:dyDescent="0.5">
      <c r="A1735" s="51" t="s">
        <v>152</v>
      </c>
      <c r="B1735" s="52">
        <v>29</v>
      </c>
      <c r="C1735" s="51" t="s">
        <v>1328</v>
      </c>
      <c r="D1735" s="58">
        <v>45667</v>
      </c>
      <c r="E1735" s="51" t="s">
        <v>2762</v>
      </c>
      <c r="F1735" s="51" t="s">
        <v>2763</v>
      </c>
      <c r="G1735" s="59">
        <v>31186007129570</v>
      </c>
      <c r="H1735" s="51" t="s">
        <v>2049</v>
      </c>
      <c r="I1735" s="51" t="s">
        <v>2227</v>
      </c>
      <c r="J1735" s="53">
        <v>29</v>
      </c>
    </row>
    <row r="1736" spans="1:10" ht="63" x14ac:dyDescent="0.5">
      <c r="A1736" s="48" t="s">
        <v>152</v>
      </c>
      <c r="B1736" s="49">
        <v>30</v>
      </c>
      <c r="C1736" s="48" t="s">
        <v>1328</v>
      </c>
      <c r="D1736" s="56">
        <v>45660</v>
      </c>
      <c r="E1736" s="48" t="s">
        <v>2799</v>
      </c>
      <c r="F1736" s="48" t="s">
        <v>2800</v>
      </c>
      <c r="G1736" s="57">
        <v>31186005879432</v>
      </c>
      <c r="H1736" s="48" t="s">
        <v>1331</v>
      </c>
      <c r="I1736" s="48" t="s">
        <v>1551</v>
      </c>
      <c r="J1736" s="50">
        <v>30</v>
      </c>
    </row>
    <row r="1737" spans="1:10" ht="63" x14ac:dyDescent="0.5">
      <c r="A1737" s="51" t="s">
        <v>152</v>
      </c>
      <c r="B1737" s="52">
        <v>16.989999999999998</v>
      </c>
      <c r="C1737" s="51" t="s">
        <v>1328</v>
      </c>
      <c r="D1737" s="58">
        <v>45660</v>
      </c>
      <c r="E1737" s="51" t="s">
        <v>1869</v>
      </c>
      <c r="F1737" s="51" t="s">
        <v>1870</v>
      </c>
      <c r="G1737" s="59">
        <v>31186030636294</v>
      </c>
      <c r="H1737" s="51" t="s">
        <v>1331</v>
      </c>
      <c r="I1737" s="51" t="s">
        <v>1871</v>
      </c>
      <c r="J1737" s="53">
        <v>16.989999999999998</v>
      </c>
    </row>
    <row r="1738" spans="1:10" ht="50.4" x14ac:dyDescent="0.5">
      <c r="A1738" s="48" t="s">
        <v>1373</v>
      </c>
      <c r="B1738" s="49">
        <v>8.99</v>
      </c>
      <c r="C1738" s="48" t="s">
        <v>1328</v>
      </c>
      <c r="D1738" s="56">
        <v>45695</v>
      </c>
      <c r="E1738" s="48" t="s">
        <v>1743</v>
      </c>
      <c r="F1738" s="48" t="s">
        <v>1744</v>
      </c>
      <c r="G1738" s="57">
        <v>31132015574647</v>
      </c>
      <c r="H1738" s="48" t="s">
        <v>1331</v>
      </c>
      <c r="I1738" s="48" t="s">
        <v>1530</v>
      </c>
      <c r="J1738" s="50">
        <v>8.99</v>
      </c>
    </row>
    <row r="1739" spans="1:10" ht="63" x14ac:dyDescent="0.5">
      <c r="A1739" s="51" t="s">
        <v>1373</v>
      </c>
      <c r="B1739" s="52">
        <v>12.95</v>
      </c>
      <c r="C1739" s="51" t="s">
        <v>1328</v>
      </c>
      <c r="D1739" s="58">
        <v>45695</v>
      </c>
      <c r="E1739" s="51" t="s">
        <v>1745</v>
      </c>
      <c r="F1739" s="51" t="s">
        <v>1746</v>
      </c>
      <c r="G1739" s="59">
        <v>31132008164307</v>
      </c>
      <c r="H1739" s="51" t="s">
        <v>1331</v>
      </c>
      <c r="I1739" s="51" t="s">
        <v>1530</v>
      </c>
      <c r="J1739" s="53">
        <v>12.95</v>
      </c>
    </row>
    <row r="1740" spans="1:10" ht="63" x14ac:dyDescent="0.5">
      <c r="A1740" s="48" t="s">
        <v>1373</v>
      </c>
      <c r="B1740" s="49">
        <v>15.99</v>
      </c>
      <c r="C1740" s="48" t="s">
        <v>1328</v>
      </c>
      <c r="D1740" s="56">
        <v>45695</v>
      </c>
      <c r="E1740" s="48" t="s">
        <v>1747</v>
      </c>
      <c r="F1740" s="48" t="s">
        <v>1748</v>
      </c>
      <c r="G1740" s="57">
        <v>31132015637154</v>
      </c>
      <c r="H1740" s="48" t="s">
        <v>1331</v>
      </c>
      <c r="I1740" s="48" t="s">
        <v>1530</v>
      </c>
      <c r="J1740" s="50">
        <v>15.99</v>
      </c>
    </row>
    <row r="1741" spans="1:10" ht="75.599999999999994" x14ac:dyDescent="0.5">
      <c r="A1741" s="51" t="s">
        <v>1373</v>
      </c>
      <c r="B1741" s="52">
        <v>16.989999999999998</v>
      </c>
      <c r="C1741" s="51" t="s">
        <v>1328</v>
      </c>
      <c r="D1741" s="58">
        <v>45695</v>
      </c>
      <c r="E1741" s="51" t="s">
        <v>1749</v>
      </c>
      <c r="F1741" s="51" t="s">
        <v>1750</v>
      </c>
      <c r="G1741" s="59">
        <v>31132015837671</v>
      </c>
      <c r="H1741" s="51" t="s">
        <v>1331</v>
      </c>
      <c r="I1741" s="51" t="s">
        <v>1530</v>
      </c>
      <c r="J1741" s="53">
        <v>16.989999999999998</v>
      </c>
    </row>
    <row r="1742" spans="1:10" ht="63" x14ac:dyDescent="0.5">
      <c r="A1742" s="48" t="s">
        <v>1373</v>
      </c>
      <c r="B1742" s="49">
        <v>24</v>
      </c>
      <c r="C1742" s="48" t="s">
        <v>1328</v>
      </c>
      <c r="D1742" s="56">
        <v>45695</v>
      </c>
      <c r="E1742" s="48" t="s">
        <v>1751</v>
      </c>
      <c r="F1742" s="48" t="s">
        <v>1752</v>
      </c>
      <c r="G1742" s="57">
        <v>31132007414232</v>
      </c>
      <c r="H1742" s="48" t="s">
        <v>1331</v>
      </c>
      <c r="I1742" s="48" t="s">
        <v>1530</v>
      </c>
      <c r="J1742" s="50">
        <v>24</v>
      </c>
    </row>
    <row r="1743" spans="1:10" ht="63" x14ac:dyDescent="0.5">
      <c r="A1743" s="51" t="s">
        <v>1373</v>
      </c>
      <c r="B1743" s="52">
        <v>24.95</v>
      </c>
      <c r="C1743" s="51" t="s">
        <v>1328</v>
      </c>
      <c r="D1743" s="58">
        <v>45695</v>
      </c>
      <c r="E1743" s="51" t="s">
        <v>1753</v>
      </c>
      <c r="F1743" s="51" t="s">
        <v>1754</v>
      </c>
      <c r="G1743" s="59">
        <v>31132016373783</v>
      </c>
      <c r="H1743" s="51" t="s">
        <v>1331</v>
      </c>
      <c r="I1743" s="51" t="s">
        <v>1530</v>
      </c>
      <c r="J1743" s="53">
        <v>24.95</v>
      </c>
    </row>
    <row r="1744" spans="1:10" ht="63" x14ac:dyDescent="0.5">
      <c r="A1744" s="48" t="s">
        <v>1373</v>
      </c>
      <c r="B1744" s="49">
        <v>24.95</v>
      </c>
      <c r="C1744" s="48" t="s">
        <v>1328</v>
      </c>
      <c r="D1744" s="56">
        <v>45695</v>
      </c>
      <c r="E1744" s="48" t="s">
        <v>1755</v>
      </c>
      <c r="F1744" s="48" t="s">
        <v>1756</v>
      </c>
      <c r="G1744" s="57">
        <v>31132016313300</v>
      </c>
      <c r="H1744" s="48" t="s">
        <v>1331</v>
      </c>
      <c r="I1744" s="48" t="s">
        <v>1530</v>
      </c>
      <c r="J1744" s="50">
        <v>24.95</v>
      </c>
    </row>
    <row r="1745" spans="1:10" ht="63" x14ac:dyDescent="0.5">
      <c r="A1745" s="51" t="s">
        <v>1373</v>
      </c>
      <c r="B1745" s="52">
        <v>25</v>
      </c>
      <c r="C1745" s="51" t="s">
        <v>1328</v>
      </c>
      <c r="D1745" s="58">
        <v>45695</v>
      </c>
      <c r="E1745" s="51" t="s">
        <v>1757</v>
      </c>
      <c r="F1745" s="51" t="s">
        <v>1758</v>
      </c>
      <c r="G1745" s="59">
        <v>31132015686060</v>
      </c>
      <c r="H1745" s="51" t="s">
        <v>1331</v>
      </c>
      <c r="I1745" s="51" t="s">
        <v>1530</v>
      </c>
      <c r="J1745" s="53">
        <v>25</v>
      </c>
    </row>
    <row r="1746" spans="1:10" ht="75.599999999999994" x14ac:dyDescent="0.5">
      <c r="A1746" s="48" t="s">
        <v>1373</v>
      </c>
      <c r="B1746" s="49">
        <v>25</v>
      </c>
      <c r="C1746" s="48" t="s">
        <v>1328</v>
      </c>
      <c r="D1746" s="56">
        <v>45695</v>
      </c>
      <c r="E1746" s="48" t="s">
        <v>1759</v>
      </c>
      <c r="F1746" s="48" t="s">
        <v>1760</v>
      </c>
      <c r="G1746" s="57">
        <v>31132014852614</v>
      </c>
      <c r="H1746" s="48" t="s">
        <v>1331</v>
      </c>
      <c r="I1746" s="48" t="s">
        <v>1530</v>
      </c>
      <c r="J1746" s="50">
        <v>25</v>
      </c>
    </row>
    <row r="1747" spans="1:10" ht="50.4" x14ac:dyDescent="0.5">
      <c r="A1747" s="51" t="s">
        <v>1373</v>
      </c>
      <c r="B1747" s="52">
        <v>29</v>
      </c>
      <c r="C1747" s="51" t="s">
        <v>1328</v>
      </c>
      <c r="D1747" s="58">
        <v>45695</v>
      </c>
      <c r="E1747" s="51" t="s">
        <v>1761</v>
      </c>
      <c r="F1747" s="51" t="s">
        <v>1762</v>
      </c>
      <c r="G1747" s="59">
        <v>31132016373494</v>
      </c>
      <c r="H1747" s="51" t="s">
        <v>1331</v>
      </c>
      <c r="I1747" s="51" t="s">
        <v>1530</v>
      </c>
      <c r="J1747" s="53">
        <v>29</v>
      </c>
    </row>
    <row r="1748" spans="1:10" ht="50.4" x14ac:dyDescent="0.5">
      <c r="A1748" s="48" t="s">
        <v>1373</v>
      </c>
      <c r="B1748" s="49">
        <v>29.99</v>
      </c>
      <c r="C1748" s="48" t="s">
        <v>1328</v>
      </c>
      <c r="D1748" s="56">
        <v>45695</v>
      </c>
      <c r="E1748" s="48" t="s">
        <v>1763</v>
      </c>
      <c r="F1748" s="48" t="s">
        <v>1764</v>
      </c>
      <c r="G1748" s="57">
        <v>31132015670254</v>
      </c>
      <c r="H1748" s="48" t="s">
        <v>1331</v>
      </c>
      <c r="I1748" s="48" t="s">
        <v>1530</v>
      </c>
      <c r="J1748" s="50">
        <v>29.99</v>
      </c>
    </row>
    <row r="1749" spans="1:10" ht="50.4" x14ac:dyDescent="0.5">
      <c r="A1749" s="51" t="s">
        <v>1373</v>
      </c>
      <c r="B1749" s="52">
        <v>30</v>
      </c>
      <c r="C1749" s="51" t="s">
        <v>1328</v>
      </c>
      <c r="D1749" s="58">
        <v>45695</v>
      </c>
      <c r="E1749" s="51" t="s">
        <v>1765</v>
      </c>
      <c r="F1749" s="51" t="s">
        <v>1766</v>
      </c>
      <c r="G1749" s="59">
        <v>31132015784873</v>
      </c>
      <c r="H1749" s="51" t="s">
        <v>1331</v>
      </c>
      <c r="I1749" s="51" t="s">
        <v>1530</v>
      </c>
      <c r="J1749" s="53">
        <v>30</v>
      </c>
    </row>
    <row r="1750" spans="1:10" ht="63" x14ac:dyDescent="0.5">
      <c r="A1750" s="48" t="s">
        <v>1373</v>
      </c>
      <c r="B1750" s="49">
        <v>32.5</v>
      </c>
      <c r="C1750" s="48" t="s">
        <v>1328</v>
      </c>
      <c r="D1750" s="56">
        <v>45695</v>
      </c>
      <c r="E1750" s="48" t="s">
        <v>1767</v>
      </c>
      <c r="F1750" s="48" t="s">
        <v>1768</v>
      </c>
      <c r="G1750" s="57">
        <v>31132016273249</v>
      </c>
      <c r="H1750" s="48" t="s">
        <v>1331</v>
      </c>
      <c r="I1750" s="48" t="s">
        <v>1530</v>
      </c>
      <c r="J1750" s="50">
        <v>32.5</v>
      </c>
    </row>
    <row r="1751" spans="1:10" ht="63" x14ac:dyDescent="0.5">
      <c r="A1751" s="51" t="s">
        <v>1373</v>
      </c>
      <c r="B1751" s="52">
        <v>40</v>
      </c>
      <c r="C1751" s="51" t="s">
        <v>1328</v>
      </c>
      <c r="D1751" s="58">
        <v>45695</v>
      </c>
      <c r="E1751" s="51" t="s">
        <v>1769</v>
      </c>
      <c r="F1751" s="51" t="s">
        <v>1770</v>
      </c>
      <c r="G1751" s="59">
        <v>31132016321550</v>
      </c>
      <c r="H1751" s="51" t="s">
        <v>1331</v>
      </c>
      <c r="I1751" s="51" t="s">
        <v>1530</v>
      </c>
      <c r="J1751" s="53">
        <v>40</v>
      </c>
    </row>
    <row r="1752" spans="1:10" ht="63" x14ac:dyDescent="0.5">
      <c r="A1752" s="48" t="s">
        <v>1373</v>
      </c>
      <c r="B1752" s="49">
        <v>59.99</v>
      </c>
      <c r="C1752" s="48" t="s">
        <v>1328</v>
      </c>
      <c r="D1752" s="56">
        <v>45695</v>
      </c>
      <c r="E1752" s="48" t="s">
        <v>1771</v>
      </c>
      <c r="F1752" s="48" t="s">
        <v>1772</v>
      </c>
      <c r="G1752" s="57">
        <v>31132013907294</v>
      </c>
      <c r="H1752" s="48" t="s">
        <v>1331</v>
      </c>
      <c r="I1752" s="48" t="s">
        <v>1530</v>
      </c>
      <c r="J1752" s="50">
        <v>59.99</v>
      </c>
    </row>
    <row r="1753" spans="1:10" ht="63" x14ac:dyDescent="0.5">
      <c r="A1753" s="51" t="s">
        <v>1373</v>
      </c>
      <c r="B1753" s="52">
        <v>7.99</v>
      </c>
      <c r="C1753" s="51" t="s">
        <v>1328</v>
      </c>
      <c r="D1753" s="58">
        <v>45716</v>
      </c>
      <c r="E1753" s="51" t="s">
        <v>2445</v>
      </c>
      <c r="F1753" s="51" t="s">
        <v>2446</v>
      </c>
      <c r="G1753" s="59">
        <v>31132015944600</v>
      </c>
      <c r="H1753" s="51" t="s">
        <v>1331</v>
      </c>
      <c r="I1753" s="51" t="s">
        <v>1376</v>
      </c>
      <c r="J1753" s="53">
        <v>7.99</v>
      </c>
    </row>
    <row r="1754" spans="1:10" ht="50.4" x14ac:dyDescent="0.5">
      <c r="A1754" s="48" t="s">
        <v>1373</v>
      </c>
      <c r="B1754" s="49">
        <v>8.99</v>
      </c>
      <c r="C1754" s="48" t="s">
        <v>1328</v>
      </c>
      <c r="D1754" s="56">
        <v>45716</v>
      </c>
      <c r="E1754" s="48" t="s">
        <v>2447</v>
      </c>
      <c r="F1754" s="48" t="s">
        <v>2448</v>
      </c>
      <c r="G1754" s="57">
        <v>31132016103107</v>
      </c>
      <c r="H1754" s="48" t="s">
        <v>1331</v>
      </c>
      <c r="I1754" s="48" t="s">
        <v>1376</v>
      </c>
      <c r="J1754" s="50">
        <v>8.99</v>
      </c>
    </row>
    <row r="1755" spans="1:10" ht="75.599999999999994" x14ac:dyDescent="0.5">
      <c r="A1755" s="51" t="s">
        <v>1373</v>
      </c>
      <c r="B1755" s="52">
        <v>15.99</v>
      </c>
      <c r="C1755" s="51" t="s">
        <v>1328</v>
      </c>
      <c r="D1755" s="58">
        <v>45667</v>
      </c>
      <c r="E1755" s="51" t="s">
        <v>2449</v>
      </c>
      <c r="F1755" s="51" t="s">
        <v>2450</v>
      </c>
      <c r="G1755" s="59">
        <v>31132015180379</v>
      </c>
      <c r="H1755" s="51" t="s">
        <v>1331</v>
      </c>
      <c r="I1755" s="51" t="s">
        <v>2227</v>
      </c>
      <c r="J1755" s="53">
        <v>15.99</v>
      </c>
    </row>
    <row r="1756" spans="1:10" ht="63" x14ac:dyDescent="0.5">
      <c r="A1756" s="48" t="s">
        <v>1373</v>
      </c>
      <c r="B1756" s="49">
        <v>16.989999999999998</v>
      </c>
      <c r="C1756" s="48" t="s">
        <v>1328</v>
      </c>
      <c r="D1756" s="56">
        <v>45716</v>
      </c>
      <c r="E1756" s="48" t="s">
        <v>2451</v>
      </c>
      <c r="F1756" s="48" t="s">
        <v>2452</v>
      </c>
      <c r="G1756" s="57">
        <v>31132013453703</v>
      </c>
      <c r="H1756" s="48" t="s">
        <v>1331</v>
      </c>
      <c r="I1756" s="48" t="s">
        <v>1376</v>
      </c>
      <c r="J1756" s="50">
        <v>16.989999999999998</v>
      </c>
    </row>
    <row r="1757" spans="1:10" ht="63" x14ac:dyDescent="0.5">
      <c r="A1757" s="51" t="s">
        <v>1373</v>
      </c>
      <c r="B1757" s="52">
        <v>16.989999999999998</v>
      </c>
      <c r="C1757" s="51" t="s">
        <v>1328</v>
      </c>
      <c r="D1757" s="58">
        <v>45716</v>
      </c>
      <c r="E1757" s="51" t="s">
        <v>2453</v>
      </c>
      <c r="F1757" s="51" t="s">
        <v>2454</v>
      </c>
      <c r="G1757" s="59">
        <v>31132014665446</v>
      </c>
      <c r="H1757" s="51" t="s">
        <v>1331</v>
      </c>
      <c r="I1757" s="51" t="s">
        <v>1376</v>
      </c>
      <c r="J1757" s="53">
        <v>16.989999999999998</v>
      </c>
    </row>
    <row r="1758" spans="1:10" ht="50.4" x14ac:dyDescent="0.5">
      <c r="A1758" s="48" t="s">
        <v>1373</v>
      </c>
      <c r="B1758" s="49">
        <v>17.989999999999998</v>
      </c>
      <c r="C1758" s="48" t="s">
        <v>1328</v>
      </c>
      <c r="D1758" s="56">
        <v>45716</v>
      </c>
      <c r="E1758" s="48" t="s">
        <v>2455</v>
      </c>
      <c r="F1758" s="48" t="s">
        <v>2456</v>
      </c>
      <c r="G1758" s="57">
        <v>31132015242997</v>
      </c>
      <c r="H1758" s="48" t="s">
        <v>1331</v>
      </c>
      <c r="I1758" s="48" t="s">
        <v>1376</v>
      </c>
      <c r="J1758" s="50">
        <v>17.989999999999998</v>
      </c>
    </row>
    <row r="1759" spans="1:10" ht="50.4" x14ac:dyDescent="0.5">
      <c r="A1759" s="51" t="s">
        <v>1373</v>
      </c>
      <c r="B1759" s="52">
        <v>17.989999999999998</v>
      </c>
      <c r="C1759" s="51" t="s">
        <v>1328</v>
      </c>
      <c r="D1759" s="58">
        <v>45716</v>
      </c>
      <c r="E1759" s="51" t="s">
        <v>2457</v>
      </c>
      <c r="F1759" s="51" t="s">
        <v>2458</v>
      </c>
      <c r="G1759" s="59">
        <v>31132014631679</v>
      </c>
      <c r="H1759" s="51" t="s">
        <v>1331</v>
      </c>
      <c r="I1759" s="51" t="s">
        <v>1376</v>
      </c>
      <c r="J1759" s="53">
        <v>17.989999999999998</v>
      </c>
    </row>
    <row r="1760" spans="1:10" ht="63" x14ac:dyDescent="0.5">
      <c r="A1760" s="48" t="s">
        <v>1373</v>
      </c>
      <c r="B1760" s="49">
        <v>18.989999999999998</v>
      </c>
      <c r="C1760" s="48" t="s">
        <v>1328</v>
      </c>
      <c r="D1760" s="56">
        <v>45716</v>
      </c>
      <c r="E1760" s="48" t="s">
        <v>2459</v>
      </c>
      <c r="F1760" s="48" t="s">
        <v>2460</v>
      </c>
      <c r="G1760" s="57">
        <v>31132016217774</v>
      </c>
      <c r="H1760" s="48" t="s">
        <v>1331</v>
      </c>
      <c r="I1760" s="48" t="s">
        <v>1376</v>
      </c>
      <c r="J1760" s="50">
        <v>18.989999999999998</v>
      </c>
    </row>
    <row r="1761" spans="1:10" ht="63" x14ac:dyDescent="0.5">
      <c r="A1761" s="51" t="s">
        <v>1373</v>
      </c>
      <c r="B1761" s="52">
        <v>19.989999999999998</v>
      </c>
      <c r="C1761" s="51" t="s">
        <v>1328</v>
      </c>
      <c r="D1761" s="58">
        <v>45716</v>
      </c>
      <c r="E1761" s="51" t="s">
        <v>2461</v>
      </c>
      <c r="F1761" s="51" t="s">
        <v>2462</v>
      </c>
      <c r="G1761" s="59">
        <v>31132014991750</v>
      </c>
      <c r="H1761" s="51" t="s">
        <v>1331</v>
      </c>
      <c r="I1761" s="51" t="s">
        <v>1376</v>
      </c>
      <c r="J1761" s="53">
        <v>19.989999999999998</v>
      </c>
    </row>
    <row r="1762" spans="1:10" ht="63" x14ac:dyDescent="0.5">
      <c r="A1762" s="48" t="s">
        <v>1373</v>
      </c>
      <c r="B1762" s="49">
        <v>20.99</v>
      </c>
      <c r="C1762" s="48" t="s">
        <v>1328</v>
      </c>
      <c r="D1762" s="56">
        <v>45716</v>
      </c>
      <c r="E1762" s="48" t="s">
        <v>2463</v>
      </c>
      <c r="F1762" s="48" t="s">
        <v>2464</v>
      </c>
      <c r="G1762" s="57">
        <v>31132013377928</v>
      </c>
      <c r="H1762" s="48" t="s">
        <v>1331</v>
      </c>
      <c r="I1762" s="48" t="s">
        <v>1376</v>
      </c>
      <c r="J1762" s="50">
        <v>20.99</v>
      </c>
    </row>
    <row r="1763" spans="1:10" ht="63" x14ac:dyDescent="0.5">
      <c r="A1763" s="51" t="s">
        <v>1373</v>
      </c>
      <c r="B1763" s="52">
        <v>28</v>
      </c>
      <c r="C1763" s="51" t="s">
        <v>1328</v>
      </c>
      <c r="D1763" s="58">
        <v>45660</v>
      </c>
      <c r="E1763" s="51" t="s">
        <v>2261</v>
      </c>
      <c r="F1763" s="51" t="s">
        <v>2262</v>
      </c>
      <c r="G1763" s="59">
        <v>31132015132974</v>
      </c>
      <c r="H1763" s="51" t="s">
        <v>1331</v>
      </c>
      <c r="I1763" s="51" t="s">
        <v>1622</v>
      </c>
      <c r="J1763" s="53">
        <v>28</v>
      </c>
    </row>
    <row r="1764" spans="1:10" ht="50.4" x14ac:dyDescent="0.5">
      <c r="A1764" s="48" t="s">
        <v>1373</v>
      </c>
      <c r="B1764" s="49">
        <v>12.95</v>
      </c>
      <c r="C1764" s="48" t="s">
        <v>1328</v>
      </c>
      <c r="D1764" s="56">
        <v>45681</v>
      </c>
      <c r="E1764" s="48" t="s">
        <v>2465</v>
      </c>
      <c r="F1764" s="48" t="s">
        <v>2466</v>
      </c>
      <c r="G1764" s="57">
        <v>31132015609088</v>
      </c>
      <c r="H1764" s="48" t="s">
        <v>1331</v>
      </c>
      <c r="I1764" s="48" t="s">
        <v>2294</v>
      </c>
      <c r="J1764" s="50">
        <v>12.95</v>
      </c>
    </row>
    <row r="1765" spans="1:10" ht="63" x14ac:dyDescent="0.5">
      <c r="A1765" s="51" t="s">
        <v>1373</v>
      </c>
      <c r="B1765" s="52">
        <v>18</v>
      </c>
      <c r="C1765" s="51" t="s">
        <v>1328</v>
      </c>
      <c r="D1765" s="58">
        <v>45695</v>
      </c>
      <c r="E1765" s="51" t="s">
        <v>2605</v>
      </c>
      <c r="F1765" s="51" t="s">
        <v>2606</v>
      </c>
      <c r="G1765" s="59">
        <v>31132015834561</v>
      </c>
      <c r="H1765" s="51" t="s">
        <v>1331</v>
      </c>
      <c r="I1765" s="51" t="s">
        <v>2202</v>
      </c>
      <c r="J1765" s="53">
        <v>18</v>
      </c>
    </row>
    <row r="1766" spans="1:10" ht="50.4" x14ac:dyDescent="0.5">
      <c r="A1766" s="48" t="s">
        <v>1373</v>
      </c>
      <c r="B1766" s="49">
        <v>21.99</v>
      </c>
      <c r="C1766" s="48" t="s">
        <v>1328</v>
      </c>
      <c r="D1766" s="56">
        <v>45695</v>
      </c>
      <c r="E1766" s="48" t="s">
        <v>2607</v>
      </c>
      <c r="F1766" s="48" t="s">
        <v>2608</v>
      </c>
      <c r="G1766" s="57">
        <v>31132016255345</v>
      </c>
      <c r="H1766" s="48" t="s">
        <v>1331</v>
      </c>
      <c r="I1766" s="48" t="s">
        <v>2202</v>
      </c>
      <c r="J1766" s="50">
        <v>21.99</v>
      </c>
    </row>
    <row r="1767" spans="1:10" ht="50.4" x14ac:dyDescent="0.5">
      <c r="A1767" s="51" t="s">
        <v>1373</v>
      </c>
      <c r="B1767" s="52">
        <v>9.99</v>
      </c>
      <c r="C1767" s="51" t="s">
        <v>1328</v>
      </c>
      <c r="D1767" s="58">
        <v>45716</v>
      </c>
      <c r="E1767" s="51" t="s">
        <v>2827</v>
      </c>
      <c r="F1767" s="51" t="s">
        <v>2828</v>
      </c>
      <c r="G1767" s="59">
        <v>31132016233490</v>
      </c>
      <c r="H1767" s="51" t="s">
        <v>1331</v>
      </c>
      <c r="I1767" s="51" t="s">
        <v>1868</v>
      </c>
      <c r="J1767" s="53">
        <v>9.99</v>
      </c>
    </row>
    <row r="1768" spans="1:10" ht="63" x14ac:dyDescent="0.5">
      <c r="A1768" s="48" t="s">
        <v>1373</v>
      </c>
      <c r="B1768" s="49">
        <v>12.99</v>
      </c>
      <c r="C1768" s="48" t="s">
        <v>1328</v>
      </c>
      <c r="D1768" s="56">
        <v>45716</v>
      </c>
      <c r="E1768" s="48" t="s">
        <v>2829</v>
      </c>
      <c r="F1768" s="48" t="s">
        <v>2830</v>
      </c>
      <c r="G1768" s="57">
        <v>31132013352152</v>
      </c>
      <c r="H1768" s="48" t="s">
        <v>1331</v>
      </c>
      <c r="I1768" s="48" t="s">
        <v>1868</v>
      </c>
      <c r="J1768" s="50">
        <v>12.99</v>
      </c>
    </row>
    <row r="1769" spans="1:10" ht="63" x14ac:dyDescent="0.5">
      <c r="A1769" s="51" t="s">
        <v>1373</v>
      </c>
      <c r="B1769" s="52">
        <v>15.99</v>
      </c>
      <c r="C1769" s="51" t="s">
        <v>1328</v>
      </c>
      <c r="D1769" s="58">
        <v>45716</v>
      </c>
      <c r="E1769" s="51" t="s">
        <v>2831</v>
      </c>
      <c r="F1769" s="51" t="s">
        <v>2832</v>
      </c>
      <c r="G1769" s="59">
        <v>31132016123808</v>
      </c>
      <c r="H1769" s="51" t="s">
        <v>1331</v>
      </c>
      <c r="I1769" s="51" t="s">
        <v>1868</v>
      </c>
      <c r="J1769" s="53">
        <v>15.99</v>
      </c>
    </row>
    <row r="1770" spans="1:10" ht="63" x14ac:dyDescent="0.5">
      <c r="A1770" s="48" t="s">
        <v>1373</v>
      </c>
      <c r="B1770" s="49">
        <v>17.989999999999998</v>
      </c>
      <c r="C1770" s="48" t="s">
        <v>1328</v>
      </c>
      <c r="D1770" s="56">
        <v>45716</v>
      </c>
      <c r="E1770" s="48" t="s">
        <v>2833</v>
      </c>
      <c r="F1770" s="48" t="s">
        <v>2834</v>
      </c>
      <c r="G1770" s="57">
        <v>31132016125621</v>
      </c>
      <c r="H1770" s="48" t="s">
        <v>1331</v>
      </c>
      <c r="I1770" s="48" t="s">
        <v>1868</v>
      </c>
      <c r="J1770" s="50">
        <v>17.989999999999998</v>
      </c>
    </row>
    <row r="1771" spans="1:10" ht="63" x14ac:dyDescent="0.5">
      <c r="A1771" s="51" t="s">
        <v>1373</v>
      </c>
      <c r="B1771" s="52">
        <v>17.989999999999998</v>
      </c>
      <c r="C1771" s="51" t="s">
        <v>1328</v>
      </c>
      <c r="D1771" s="58">
        <v>45716</v>
      </c>
      <c r="E1771" s="51" t="s">
        <v>2835</v>
      </c>
      <c r="F1771" s="51" t="s">
        <v>2836</v>
      </c>
      <c r="G1771" s="59">
        <v>31132016250445</v>
      </c>
      <c r="H1771" s="51" t="s">
        <v>1331</v>
      </c>
      <c r="I1771" s="51" t="s">
        <v>1868</v>
      </c>
      <c r="J1771" s="53">
        <v>17.989999999999998</v>
      </c>
    </row>
    <row r="1772" spans="1:10" ht="50.4" x14ac:dyDescent="0.5">
      <c r="A1772" s="48" t="s">
        <v>1373</v>
      </c>
      <c r="B1772" s="49">
        <v>18.989999999999998</v>
      </c>
      <c r="C1772" s="48" t="s">
        <v>1328</v>
      </c>
      <c r="D1772" s="56">
        <v>45716</v>
      </c>
      <c r="E1772" s="48" t="s">
        <v>2837</v>
      </c>
      <c r="F1772" s="48" t="s">
        <v>2828</v>
      </c>
      <c r="G1772" s="57">
        <v>31132016613824</v>
      </c>
      <c r="H1772" s="48" t="s">
        <v>1331</v>
      </c>
      <c r="I1772" s="48" t="s">
        <v>1868</v>
      </c>
      <c r="J1772" s="50">
        <v>18.989999999999998</v>
      </c>
    </row>
    <row r="1773" spans="1:10" ht="63" x14ac:dyDescent="0.5">
      <c r="A1773" s="51" t="s">
        <v>1373</v>
      </c>
      <c r="B1773" s="52">
        <v>14.95</v>
      </c>
      <c r="C1773" s="51" t="s">
        <v>1328</v>
      </c>
      <c r="D1773" s="58">
        <v>45737</v>
      </c>
      <c r="E1773" s="51" t="s">
        <v>2263</v>
      </c>
      <c r="F1773" s="51" t="s">
        <v>2264</v>
      </c>
      <c r="G1773" s="59">
        <v>31132012982256</v>
      </c>
      <c r="H1773" s="51" t="s">
        <v>1331</v>
      </c>
      <c r="I1773" s="51" t="s">
        <v>1409</v>
      </c>
      <c r="J1773" s="53">
        <v>14.95</v>
      </c>
    </row>
    <row r="1774" spans="1:10" ht="63" x14ac:dyDescent="0.5">
      <c r="A1774" s="48" t="s">
        <v>1373</v>
      </c>
      <c r="B1774" s="49">
        <v>22.95</v>
      </c>
      <c r="C1774" s="48" t="s">
        <v>1328</v>
      </c>
      <c r="D1774" s="56">
        <v>45667</v>
      </c>
      <c r="E1774" s="48" t="s">
        <v>1678</v>
      </c>
      <c r="F1774" s="48" t="s">
        <v>1679</v>
      </c>
      <c r="G1774" s="57">
        <v>31132011528357</v>
      </c>
      <c r="H1774" s="48" t="s">
        <v>1331</v>
      </c>
      <c r="I1774" s="48" t="s">
        <v>1511</v>
      </c>
      <c r="J1774" s="50">
        <v>22.95</v>
      </c>
    </row>
    <row r="1775" spans="1:10" ht="50.4" x14ac:dyDescent="0.5">
      <c r="A1775" s="51" t="s">
        <v>1373</v>
      </c>
      <c r="B1775" s="52">
        <v>18.989999999999998</v>
      </c>
      <c r="C1775" s="51" t="s">
        <v>1328</v>
      </c>
      <c r="D1775" s="58">
        <v>45716</v>
      </c>
      <c r="E1775" s="51" t="s">
        <v>2265</v>
      </c>
      <c r="F1775" s="51" t="s">
        <v>2266</v>
      </c>
      <c r="G1775" s="59">
        <v>31132016638789</v>
      </c>
      <c r="H1775" s="51" t="s">
        <v>1331</v>
      </c>
      <c r="I1775" s="51" t="s">
        <v>1658</v>
      </c>
      <c r="J1775" s="53">
        <v>18.989999999999998</v>
      </c>
    </row>
    <row r="1776" spans="1:10" ht="50.4" x14ac:dyDescent="0.5">
      <c r="A1776" s="48" t="s">
        <v>1373</v>
      </c>
      <c r="B1776" s="49">
        <v>8.99</v>
      </c>
      <c r="C1776" s="48" t="s">
        <v>1328</v>
      </c>
      <c r="D1776" s="56">
        <v>45660</v>
      </c>
      <c r="E1776" s="48" t="s">
        <v>2467</v>
      </c>
      <c r="F1776" s="48" t="s">
        <v>2468</v>
      </c>
      <c r="G1776" s="57">
        <v>31132015284833</v>
      </c>
      <c r="H1776" s="48" t="s">
        <v>1331</v>
      </c>
      <c r="I1776" s="48" t="s">
        <v>1358</v>
      </c>
      <c r="J1776" s="50">
        <v>8.99</v>
      </c>
    </row>
    <row r="1777" spans="1:10" ht="63" x14ac:dyDescent="0.5">
      <c r="A1777" s="51" t="s">
        <v>1373</v>
      </c>
      <c r="B1777" s="52">
        <v>12.99</v>
      </c>
      <c r="C1777" s="51" t="s">
        <v>1328</v>
      </c>
      <c r="D1777" s="58">
        <v>45688</v>
      </c>
      <c r="E1777" s="51" t="s">
        <v>1561</v>
      </c>
      <c r="F1777" s="51" t="s">
        <v>1562</v>
      </c>
      <c r="G1777" s="59">
        <v>31132015065919</v>
      </c>
      <c r="H1777" s="51" t="s">
        <v>1331</v>
      </c>
      <c r="I1777" s="51" t="s">
        <v>1369</v>
      </c>
      <c r="J1777" s="53">
        <v>12.99</v>
      </c>
    </row>
    <row r="1778" spans="1:10" ht="75.599999999999994" x14ac:dyDescent="0.5">
      <c r="A1778" s="48" t="s">
        <v>1373</v>
      </c>
      <c r="B1778" s="49">
        <v>15.99</v>
      </c>
      <c r="C1778" s="48" t="s">
        <v>1328</v>
      </c>
      <c r="D1778" s="56">
        <v>45688</v>
      </c>
      <c r="E1778" s="48" t="s">
        <v>1563</v>
      </c>
      <c r="F1778" s="48" t="s">
        <v>1564</v>
      </c>
      <c r="G1778" s="57">
        <v>31132014597334</v>
      </c>
      <c r="H1778" s="48" t="s">
        <v>1331</v>
      </c>
      <c r="I1778" s="48" t="s">
        <v>1369</v>
      </c>
      <c r="J1778" s="50">
        <v>15.99</v>
      </c>
    </row>
    <row r="1779" spans="1:10" ht="75.599999999999994" x14ac:dyDescent="0.5">
      <c r="A1779" s="51" t="s">
        <v>1373</v>
      </c>
      <c r="B1779" s="52">
        <v>16.989999999999998</v>
      </c>
      <c r="C1779" s="51" t="s">
        <v>1328</v>
      </c>
      <c r="D1779" s="58">
        <v>45688</v>
      </c>
      <c r="E1779" s="51" t="s">
        <v>1565</v>
      </c>
      <c r="F1779" s="51" t="s">
        <v>1566</v>
      </c>
      <c r="G1779" s="59">
        <v>31132015310935</v>
      </c>
      <c r="H1779" s="51" t="s">
        <v>1331</v>
      </c>
      <c r="I1779" s="51" t="s">
        <v>1369</v>
      </c>
      <c r="J1779" s="53">
        <v>16.989999999999998</v>
      </c>
    </row>
    <row r="1780" spans="1:10" ht="50.4" x14ac:dyDescent="0.5">
      <c r="A1780" s="48" t="s">
        <v>1373</v>
      </c>
      <c r="B1780" s="49">
        <v>17.989999999999998</v>
      </c>
      <c r="C1780" s="48" t="s">
        <v>1328</v>
      </c>
      <c r="D1780" s="56">
        <v>45688</v>
      </c>
      <c r="E1780" s="48" t="s">
        <v>1567</v>
      </c>
      <c r="F1780" s="48" t="s">
        <v>1568</v>
      </c>
      <c r="G1780" s="57">
        <v>31132016287611</v>
      </c>
      <c r="H1780" s="48" t="s">
        <v>1331</v>
      </c>
      <c r="I1780" s="48" t="s">
        <v>1369</v>
      </c>
      <c r="J1780" s="50">
        <v>17.989999999999998</v>
      </c>
    </row>
    <row r="1781" spans="1:10" ht="63" x14ac:dyDescent="0.5">
      <c r="A1781" s="51" t="s">
        <v>1373</v>
      </c>
      <c r="B1781" s="52">
        <v>18.5</v>
      </c>
      <c r="C1781" s="51" t="s">
        <v>1328</v>
      </c>
      <c r="D1781" s="58">
        <v>45688</v>
      </c>
      <c r="E1781" s="51" t="s">
        <v>1569</v>
      </c>
      <c r="F1781" s="51" t="s">
        <v>1570</v>
      </c>
      <c r="G1781" s="59">
        <v>31132011998022</v>
      </c>
      <c r="H1781" s="51" t="s">
        <v>1331</v>
      </c>
      <c r="I1781" s="51" t="s">
        <v>1369</v>
      </c>
      <c r="J1781" s="53">
        <v>18.5</v>
      </c>
    </row>
    <row r="1782" spans="1:10" ht="63" x14ac:dyDescent="0.5">
      <c r="A1782" s="48" t="s">
        <v>1373</v>
      </c>
      <c r="B1782" s="49">
        <v>18.989999999999998</v>
      </c>
      <c r="C1782" s="48" t="s">
        <v>1328</v>
      </c>
      <c r="D1782" s="56">
        <v>45688</v>
      </c>
      <c r="E1782" s="48" t="s">
        <v>1571</v>
      </c>
      <c r="F1782" s="48" t="s">
        <v>1572</v>
      </c>
      <c r="G1782" s="57">
        <v>31132016181301</v>
      </c>
      <c r="H1782" s="48" t="s">
        <v>1331</v>
      </c>
      <c r="I1782" s="48" t="s">
        <v>1369</v>
      </c>
      <c r="J1782" s="50">
        <v>18.989999999999998</v>
      </c>
    </row>
    <row r="1783" spans="1:10" ht="63" x14ac:dyDescent="0.5">
      <c r="A1783" s="51" t="s">
        <v>1373</v>
      </c>
      <c r="B1783" s="52">
        <v>25.99</v>
      </c>
      <c r="C1783" s="51" t="s">
        <v>1328</v>
      </c>
      <c r="D1783" s="58">
        <v>45688</v>
      </c>
      <c r="E1783" s="51" t="s">
        <v>1573</v>
      </c>
      <c r="F1783" s="51" t="s">
        <v>1574</v>
      </c>
      <c r="G1783" s="59">
        <v>31132014056265</v>
      </c>
      <c r="H1783" s="51" t="s">
        <v>1331</v>
      </c>
      <c r="I1783" s="51" t="s">
        <v>1369</v>
      </c>
      <c r="J1783" s="53">
        <v>25.99</v>
      </c>
    </row>
    <row r="1784" spans="1:10" ht="50.4" x14ac:dyDescent="0.5">
      <c r="A1784" s="48" t="s">
        <v>1373</v>
      </c>
      <c r="B1784" s="49">
        <v>26.99</v>
      </c>
      <c r="C1784" s="48" t="s">
        <v>1328</v>
      </c>
      <c r="D1784" s="56">
        <v>45688</v>
      </c>
      <c r="E1784" s="48" t="s">
        <v>1575</v>
      </c>
      <c r="F1784" s="48" t="s">
        <v>1576</v>
      </c>
      <c r="G1784" s="57">
        <v>31132015606548</v>
      </c>
      <c r="H1784" s="48" t="s">
        <v>1331</v>
      </c>
      <c r="I1784" s="48" t="s">
        <v>1369</v>
      </c>
      <c r="J1784" s="50">
        <v>26.99</v>
      </c>
    </row>
    <row r="1785" spans="1:10" ht="50.4" x14ac:dyDescent="0.5">
      <c r="A1785" s="51" t="s">
        <v>1373</v>
      </c>
      <c r="B1785" s="52">
        <v>29</v>
      </c>
      <c r="C1785" s="51" t="s">
        <v>1328</v>
      </c>
      <c r="D1785" s="58">
        <v>45688</v>
      </c>
      <c r="E1785" s="51" t="s">
        <v>1577</v>
      </c>
      <c r="F1785" s="51" t="s">
        <v>1578</v>
      </c>
      <c r="G1785" s="59">
        <v>31132016195368</v>
      </c>
      <c r="H1785" s="51" t="s">
        <v>1331</v>
      </c>
      <c r="I1785" s="51" t="s">
        <v>1369</v>
      </c>
      <c r="J1785" s="53">
        <v>29</v>
      </c>
    </row>
    <row r="1786" spans="1:10" ht="63" x14ac:dyDescent="0.5">
      <c r="A1786" s="48" t="s">
        <v>1373</v>
      </c>
      <c r="B1786" s="49">
        <v>24.99</v>
      </c>
      <c r="C1786" s="48" t="s">
        <v>1328</v>
      </c>
      <c r="D1786" s="56">
        <v>45737</v>
      </c>
      <c r="E1786" s="48" t="s">
        <v>1579</v>
      </c>
      <c r="F1786" s="48" t="s">
        <v>1580</v>
      </c>
      <c r="G1786" s="57">
        <v>31132013972355</v>
      </c>
      <c r="H1786" s="48" t="s">
        <v>1331</v>
      </c>
      <c r="I1786" s="48" t="s">
        <v>1409</v>
      </c>
      <c r="J1786" s="50">
        <v>24.99</v>
      </c>
    </row>
    <row r="1787" spans="1:10" ht="63" x14ac:dyDescent="0.5">
      <c r="A1787" s="51" t="s">
        <v>1373</v>
      </c>
      <c r="B1787" s="52">
        <v>16</v>
      </c>
      <c r="C1787" s="51" t="s">
        <v>1328</v>
      </c>
      <c r="D1787" s="58">
        <v>45674</v>
      </c>
      <c r="E1787" s="51" t="s">
        <v>2012</v>
      </c>
      <c r="F1787" s="51" t="s">
        <v>2013</v>
      </c>
      <c r="G1787" s="59">
        <v>31132014345866</v>
      </c>
      <c r="H1787" s="51" t="s">
        <v>1331</v>
      </c>
      <c r="I1787" s="51" t="s">
        <v>1412</v>
      </c>
      <c r="J1787" s="53">
        <v>16</v>
      </c>
    </row>
    <row r="1788" spans="1:10" ht="63" x14ac:dyDescent="0.5">
      <c r="A1788" s="48" t="s">
        <v>1373</v>
      </c>
      <c r="B1788" s="49">
        <v>28</v>
      </c>
      <c r="C1788" s="48" t="s">
        <v>1328</v>
      </c>
      <c r="D1788" s="56">
        <v>45674</v>
      </c>
      <c r="E1788" s="48" t="s">
        <v>2014</v>
      </c>
      <c r="F1788" s="48" t="s">
        <v>2015</v>
      </c>
      <c r="G1788" s="57">
        <v>31132016282562</v>
      </c>
      <c r="H1788" s="48" t="s">
        <v>1331</v>
      </c>
      <c r="I1788" s="48" t="s">
        <v>1412</v>
      </c>
      <c r="J1788" s="50">
        <v>28</v>
      </c>
    </row>
    <row r="1789" spans="1:10" ht="63" x14ac:dyDescent="0.5">
      <c r="A1789" s="51" t="s">
        <v>1373</v>
      </c>
      <c r="B1789" s="52">
        <v>16.989999999999998</v>
      </c>
      <c r="C1789" s="51" t="s">
        <v>1328</v>
      </c>
      <c r="D1789" s="58">
        <v>45688</v>
      </c>
      <c r="E1789" s="51" t="s">
        <v>2469</v>
      </c>
      <c r="F1789" s="51" t="s">
        <v>2470</v>
      </c>
      <c r="G1789" s="59">
        <v>31132014519957</v>
      </c>
      <c r="H1789" s="51" t="s">
        <v>1331</v>
      </c>
      <c r="I1789" s="51" t="s">
        <v>1558</v>
      </c>
      <c r="J1789" s="53">
        <v>16.989999999999998</v>
      </c>
    </row>
    <row r="1790" spans="1:10" ht="50.4" x14ac:dyDescent="0.5">
      <c r="A1790" s="48" t="s">
        <v>1373</v>
      </c>
      <c r="B1790" s="49">
        <v>23.99</v>
      </c>
      <c r="C1790" s="48" t="s">
        <v>1328</v>
      </c>
      <c r="D1790" s="56">
        <v>45744</v>
      </c>
      <c r="E1790" s="48" t="s">
        <v>2471</v>
      </c>
      <c r="F1790" s="48" t="s">
        <v>2472</v>
      </c>
      <c r="G1790" s="57">
        <v>31132016094173</v>
      </c>
      <c r="H1790" s="48" t="s">
        <v>1331</v>
      </c>
      <c r="I1790" s="48" t="s">
        <v>1426</v>
      </c>
      <c r="J1790" s="50">
        <v>23.99</v>
      </c>
    </row>
    <row r="1791" spans="1:10" ht="50.4" x14ac:dyDescent="0.5">
      <c r="A1791" s="51" t="s">
        <v>1373</v>
      </c>
      <c r="B1791" s="52">
        <v>15.95</v>
      </c>
      <c r="C1791" s="51" t="s">
        <v>1328</v>
      </c>
      <c r="D1791" s="58">
        <v>45660</v>
      </c>
      <c r="E1791" s="51" t="s">
        <v>2267</v>
      </c>
      <c r="F1791" s="51" t="s">
        <v>2268</v>
      </c>
      <c r="G1791" s="59">
        <v>31132015576717</v>
      </c>
      <c r="H1791" s="51" t="s">
        <v>1331</v>
      </c>
      <c r="I1791" s="51" t="s">
        <v>1622</v>
      </c>
      <c r="J1791" s="53">
        <v>15.95</v>
      </c>
    </row>
    <row r="1792" spans="1:10" ht="63" x14ac:dyDescent="0.5">
      <c r="A1792" s="48" t="s">
        <v>1373</v>
      </c>
      <c r="B1792" s="49">
        <v>13.99</v>
      </c>
      <c r="C1792" s="48" t="s">
        <v>1328</v>
      </c>
      <c r="D1792" s="56">
        <v>45737</v>
      </c>
      <c r="E1792" s="48" t="s">
        <v>1421</v>
      </c>
      <c r="F1792" s="48" t="s">
        <v>1422</v>
      </c>
      <c r="G1792" s="57">
        <v>31132015051505</v>
      </c>
      <c r="H1792" s="48" t="s">
        <v>1331</v>
      </c>
      <c r="I1792" s="48" t="s">
        <v>1365</v>
      </c>
      <c r="J1792" s="50">
        <v>13.99</v>
      </c>
    </row>
    <row r="1793" spans="1:10" ht="63" x14ac:dyDescent="0.5">
      <c r="A1793" s="51" t="s">
        <v>1373</v>
      </c>
      <c r="B1793" s="52">
        <v>15</v>
      </c>
      <c r="C1793" s="51" t="s">
        <v>1328</v>
      </c>
      <c r="D1793" s="58">
        <v>45695</v>
      </c>
      <c r="E1793" s="51" t="s">
        <v>2473</v>
      </c>
      <c r="F1793" s="51" t="s">
        <v>2474</v>
      </c>
      <c r="G1793" s="59">
        <v>31132012523159</v>
      </c>
      <c r="H1793" s="51" t="s">
        <v>1331</v>
      </c>
      <c r="I1793" s="51" t="s">
        <v>2202</v>
      </c>
      <c r="J1793" s="53">
        <v>15</v>
      </c>
    </row>
    <row r="1794" spans="1:10" ht="63" x14ac:dyDescent="0.5">
      <c r="A1794" s="48" t="s">
        <v>1373</v>
      </c>
      <c r="B1794" s="49">
        <v>17.989999999999998</v>
      </c>
      <c r="C1794" s="48" t="s">
        <v>1328</v>
      </c>
      <c r="D1794" s="56">
        <v>45695</v>
      </c>
      <c r="E1794" s="48" t="s">
        <v>1535</v>
      </c>
      <c r="F1794" s="48" t="s">
        <v>1536</v>
      </c>
      <c r="G1794" s="57">
        <v>31132015812815</v>
      </c>
      <c r="H1794" s="48" t="s">
        <v>1331</v>
      </c>
      <c r="I1794" s="48" t="s">
        <v>1372</v>
      </c>
      <c r="J1794" s="50">
        <v>17.989999999999998</v>
      </c>
    </row>
    <row r="1795" spans="1:10" ht="63" x14ac:dyDescent="0.5">
      <c r="A1795" s="51" t="s">
        <v>1373</v>
      </c>
      <c r="B1795" s="52">
        <v>24.95</v>
      </c>
      <c r="C1795" s="51" t="s">
        <v>1328</v>
      </c>
      <c r="D1795" s="58">
        <v>45737</v>
      </c>
      <c r="E1795" s="51" t="s">
        <v>1645</v>
      </c>
      <c r="F1795" s="51" t="s">
        <v>1646</v>
      </c>
      <c r="G1795" s="59">
        <v>31132016638375</v>
      </c>
      <c r="H1795" s="51" t="s">
        <v>1331</v>
      </c>
      <c r="I1795" s="51" t="s">
        <v>1409</v>
      </c>
      <c r="J1795" s="53">
        <v>24.95</v>
      </c>
    </row>
    <row r="1796" spans="1:10" ht="63" x14ac:dyDescent="0.5">
      <c r="A1796" s="48" t="s">
        <v>1373</v>
      </c>
      <c r="B1796" s="49">
        <v>12.95</v>
      </c>
      <c r="C1796" s="48" t="s">
        <v>1328</v>
      </c>
      <c r="D1796" s="56">
        <v>45730</v>
      </c>
      <c r="E1796" s="48" t="s">
        <v>2269</v>
      </c>
      <c r="F1796" s="48" t="s">
        <v>2270</v>
      </c>
      <c r="G1796" s="57">
        <v>31132012671099</v>
      </c>
      <c r="H1796" s="48" t="s">
        <v>1331</v>
      </c>
      <c r="I1796" s="48" t="s">
        <v>1540</v>
      </c>
      <c r="J1796" s="50">
        <v>12.95</v>
      </c>
    </row>
    <row r="1797" spans="1:10" ht="75.599999999999994" x14ac:dyDescent="0.5">
      <c r="A1797" s="51" t="s">
        <v>1373</v>
      </c>
      <c r="B1797" s="52">
        <v>40</v>
      </c>
      <c r="C1797" s="51" t="s">
        <v>1328</v>
      </c>
      <c r="D1797" s="58">
        <v>45667</v>
      </c>
      <c r="E1797" s="51" t="s">
        <v>1812</v>
      </c>
      <c r="F1797" s="51" t="s">
        <v>1813</v>
      </c>
      <c r="G1797" s="59">
        <v>31132015977519</v>
      </c>
      <c r="H1797" s="51" t="s">
        <v>1801</v>
      </c>
      <c r="I1797" s="51" t="s">
        <v>1515</v>
      </c>
      <c r="J1797" s="53">
        <v>40</v>
      </c>
    </row>
    <row r="1798" spans="1:10" ht="63" x14ac:dyDescent="0.5">
      <c r="A1798" s="48" t="s">
        <v>1373</v>
      </c>
      <c r="B1798" s="49">
        <v>16.95</v>
      </c>
      <c r="C1798" s="48" t="s">
        <v>1328</v>
      </c>
      <c r="D1798" s="56">
        <v>45716</v>
      </c>
      <c r="E1798" s="48" t="s">
        <v>1374</v>
      </c>
      <c r="F1798" s="48" t="s">
        <v>1375</v>
      </c>
      <c r="G1798" s="57">
        <v>31132010300782</v>
      </c>
      <c r="H1798" s="48" t="s">
        <v>1331</v>
      </c>
      <c r="I1798" s="48" t="s">
        <v>1376</v>
      </c>
      <c r="J1798" s="50">
        <v>16.95</v>
      </c>
    </row>
    <row r="1799" spans="1:10" ht="50.4" x14ac:dyDescent="0.5">
      <c r="A1799" s="51" t="s">
        <v>1373</v>
      </c>
      <c r="B1799" s="52">
        <v>6.95</v>
      </c>
      <c r="C1799" s="51" t="s">
        <v>1328</v>
      </c>
      <c r="D1799" s="58">
        <v>45674</v>
      </c>
      <c r="E1799" s="51" t="s">
        <v>2212</v>
      </c>
      <c r="F1799" s="51" t="s">
        <v>2213</v>
      </c>
      <c r="G1799" s="59">
        <v>31132013597087</v>
      </c>
      <c r="H1799" s="51" t="s">
        <v>1331</v>
      </c>
      <c r="I1799" s="51" t="s">
        <v>1490</v>
      </c>
      <c r="J1799" s="53">
        <v>6.95</v>
      </c>
    </row>
    <row r="1800" spans="1:10" ht="50.4" x14ac:dyDescent="0.5">
      <c r="A1800" s="48" t="s">
        <v>1373</v>
      </c>
      <c r="B1800" s="49">
        <v>17.989999999999998</v>
      </c>
      <c r="C1800" s="48" t="s">
        <v>1328</v>
      </c>
      <c r="D1800" s="56">
        <v>45730</v>
      </c>
      <c r="E1800" s="48" t="s">
        <v>2475</v>
      </c>
      <c r="F1800" s="48" t="s">
        <v>2476</v>
      </c>
      <c r="G1800" s="57">
        <v>31132013612167</v>
      </c>
      <c r="H1800" s="48" t="s">
        <v>1331</v>
      </c>
      <c r="I1800" s="48" t="s">
        <v>1486</v>
      </c>
      <c r="J1800" s="50">
        <v>17.989999999999998</v>
      </c>
    </row>
    <row r="1801" spans="1:10" ht="88.2" x14ac:dyDescent="0.5">
      <c r="A1801" s="51" t="s">
        <v>1373</v>
      </c>
      <c r="B1801" s="52">
        <v>30</v>
      </c>
      <c r="C1801" s="51" t="s">
        <v>1328</v>
      </c>
      <c r="D1801" s="58">
        <v>45709</v>
      </c>
      <c r="E1801" s="51" t="s">
        <v>2609</v>
      </c>
      <c r="F1801" s="51" t="s">
        <v>2610</v>
      </c>
      <c r="G1801" s="59">
        <v>31132014377406</v>
      </c>
      <c r="H1801" s="51" t="s">
        <v>1331</v>
      </c>
      <c r="I1801" s="51" t="s">
        <v>2299</v>
      </c>
      <c r="J1801" s="53">
        <v>30</v>
      </c>
    </row>
    <row r="1802" spans="1:10" ht="63" x14ac:dyDescent="0.5">
      <c r="A1802" s="48" t="s">
        <v>1373</v>
      </c>
      <c r="B1802" s="49">
        <v>9.99</v>
      </c>
      <c r="C1802" s="48" t="s">
        <v>1328</v>
      </c>
      <c r="D1802" s="56">
        <v>45709</v>
      </c>
      <c r="E1802" s="48" t="s">
        <v>1680</v>
      </c>
      <c r="F1802" s="48" t="s">
        <v>1681</v>
      </c>
      <c r="G1802" s="57">
        <v>31132015114998</v>
      </c>
      <c r="H1802" s="48" t="s">
        <v>1331</v>
      </c>
      <c r="I1802" s="48" t="s">
        <v>1617</v>
      </c>
      <c r="J1802" s="50">
        <v>9.99</v>
      </c>
    </row>
    <row r="1803" spans="1:10" ht="63" x14ac:dyDescent="0.5">
      <c r="A1803" s="51" t="s">
        <v>1373</v>
      </c>
      <c r="B1803" s="52">
        <v>18.989999999999998</v>
      </c>
      <c r="C1803" s="51" t="s">
        <v>1328</v>
      </c>
      <c r="D1803" s="58">
        <v>45723</v>
      </c>
      <c r="E1803" s="51" t="s">
        <v>2271</v>
      </c>
      <c r="F1803" s="51" t="s">
        <v>2272</v>
      </c>
      <c r="G1803" s="59">
        <v>31132014706737</v>
      </c>
      <c r="H1803" s="51" t="s">
        <v>1510</v>
      </c>
      <c r="I1803" s="51" t="s">
        <v>1789</v>
      </c>
      <c r="J1803" s="53">
        <v>18.989999999999998</v>
      </c>
    </row>
    <row r="1804" spans="1:10" ht="63" x14ac:dyDescent="0.5">
      <c r="A1804" s="48" t="s">
        <v>1373</v>
      </c>
      <c r="B1804" s="49">
        <v>14.99</v>
      </c>
      <c r="C1804" s="48" t="s">
        <v>1328</v>
      </c>
      <c r="D1804" s="56">
        <v>45688</v>
      </c>
      <c r="E1804" s="48" t="s">
        <v>2477</v>
      </c>
      <c r="F1804" s="48" t="s">
        <v>2478</v>
      </c>
      <c r="G1804" s="57">
        <v>31132016112579</v>
      </c>
      <c r="H1804" s="48" t="s">
        <v>1331</v>
      </c>
      <c r="I1804" s="48" t="s">
        <v>1609</v>
      </c>
      <c r="J1804" s="50">
        <v>14.99</v>
      </c>
    </row>
    <row r="1805" spans="1:10" ht="63" x14ac:dyDescent="0.5">
      <c r="A1805" s="51" t="s">
        <v>1373</v>
      </c>
      <c r="B1805" s="52">
        <v>17.989999999999998</v>
      </c>
      <c r="C1805" s="51" t="s">
        <v>1328</v>
      </c>
      <c r="D1805" s="58">
        <v>45667</v>
      </c>
      <c r="E1805" s="51" t="s">
        <v>2479</v>
      </c>
      <c r="F1805" s="51" t="s">
        <v>2480</v>
      </c>
      <c r="G1805" s="59">
        <v>31132014862092</v>
      </c>
      <c r="H1805" s="51" t="s">
        <v>1331</v>
      </c>
      <c r="I1805" s="51" t="s">
        <v>1694</v>
      </c>
      <c r="J1805" s="53">
        <v>17.989999999999998</v>
      </c>
    </row>
    <row r="1806" spans="1:10" ht="50.4" x14ac:dyDescent="0.5">
      <c r="A1806" s="48" t="s">
        <v>1373</v>
      </c>
      <c r="B1806" s="49">
        <v>16.989999999999998</v>
      </c>
      <c r="C1806" s="48" t="s">
        <v>1328</v>
      </c>
      <c r="D1806" s="56">
        <v>45716</v>
      </c>
      <c r="E1806" s="48" t="s">
        <v>1682</v>
      </c>
      <c r="F1806" s="48" t="s">
        <v>1683</v>
      </c>
      <c r="G1806" s="57">
        <v>31132016241337</v>
      </c>
      <c r="H1806" s="48" t="s">
        <v>1331</v>
      </c>
      <c r="I1806" s="48" t="s">
        <v>1658</v>
      </c>
      <c r="J1806" s="50">
        <v>16.989999999999998</v>
      </c>
    </row>
    <row r="1807" spans="1:10" ht="63" x14ac:dyDescent="0.5">
      <c r="A1807" s="51" t="s">
        <v>1373</v>
      </c>
      <c r="B1807" s="52">
        <v>25</v>
      </c>
      <c r="C1807" s="51" t="s">
        <v>1328</v>
      </c>
      <c r="D1807" s="58">
        <v>45716</v>
      </c>
      <c r="E1807" s="51" t="s">
        <v>1684</v>
      </c>
      <c r="F1807" s="51" t="s">
        <v>1685</v>
      </c>
      <c r="G1807" s="59">
        <v>31132015834827</v>
      </c>
      <c r="H1807" s="51" t="s">
        <v>1331</v>
      </c>
      <c r="I1807" s="51" t="s">
        <v>1658</v>
      </c>
      <c r="J1807" s="53">
        <v>25</v>
      </c>
    </row>
    <row r="1808" spans="1:10" ht="63" x14ac:dyDescent="0.5">
      <c r="A1808" s="48" t="s">
        <v>1373</v>
      </c>
      <c r="B1808" s="49">
        <v>25</v>
      </c>
      <c r="C1808" s="48" t="s">
        <v>1328</v>
      </c>
      <c r="D1808" s="56">
        <v>45716</v>
      </c>
      <c r="E1808" s="48" t="s">
        <v>1686</v>
      </c>
      <c r="F1808" s="48" t="s">
        <v>1687</v>
      </c>
      <c r="G1808" s="57">
        <v>31132016318465</v>
      </c>
      <c r="H1808" s="48" t="s">
        <v>1331</v>
      </c>
      <c r="I1808" s="48" t="s">
        <v>1658</v>
      </c>
      <c r="J1808" s="50">
        <v>25</v>
      </c>
    </row>
    <row r="1809" spans="1:10" ht="63" x14ac:dyDescent="0.5">
      <c r="A1809" s="51" t="s">
        <v>1373</v>
      </c>
      <c r="B1809" s="52">
        <v>29</v>
      </c>
      <c r="C1809" s="51" t="s">
        <v>1328</v>
      </c>
      <c r="D1809" s="58">
        <v>45716</v>
      </c>
      <c r="E1809" s="51" t="s">
        <v>1688</v>
      </c>
      <c r="F1809" s="51" t="s">
        <v>1689</v>
      </c>
      <c r="G1809" s="59">
        <v>31132015832011</v>
      </c>
      <c r="H1809" s="51" t="s">
        <v>1331</v>
      </c>
      <c r="I1809" s="51" t="s">
        <v>1658</v>
      </c>
      <c r="J1809" s="53">
        <v>29</v>
      </c>
    </row>
    <row r="1810" spans="1:10" ht="50.4" x14ac:dyDescent="0.5">
      <c r="A1810" s="48" t="s">
        <v>1373</v>
      </c>
      <c r="B1810" s="49">
        <v>35</v>
      </c>
      <c r="C1810" s="48" t="s">
        <v>1328</v>
      </c>
      <c r="D1810" s="56">
        <v>45716</v>
      </c>
      <c r="E1810" s="48" t="s">
        <v>1690</v>
      </c>
      <c r="F1810" s="48" t="s">
        <v>1691</v>
      </c>
      <c r="G1810" s="57">
        <v>31132013783976</v>
      </c>
      <c r="H1810" s="48" t="s">
        <v>1331</v>
      </c>
      <c r="I1810" s="48" t="s">
        <v>1658</v>
      </c>
      <c r="J1810" s="50">
        <v>35</v>
      </c>
    </row>
    <row r="1811" spans="1:10" ht="113.4" x14ac:dyDescent="0.5">
      <c r="A1811" s="51" t="s">
        <v>1373</v>
      </c>
      <c r="B1811" s="52">
        <v>9.99</v>
      </c>
      <c r="C1811" s="51" t="s">
        <v>1328</v>
      </c>
      <c r="D1811" s="58">
        <v>45667</v>
      </c>
      <c r="E1811" s="51" t="s">
        <v>1692</v>
      </c>
      <c r="F1811" s="51" t="s">
        <v>1693</v>
      </c>
      <c r="G1811" s="59">
        <v>31132015133493</v>
      </c>
      <c r="H1811" s="51" t="s">
        <v>1331</v>
      </c>
      <c r="I1811" s="51" t="s">
        <v>1694</v>
      </c>
      <c r="J1811" s="53">
        <v>9.99</v>
      </c>
    </row>
    <row r="1812" spans="1:10" ht="88.2" x14ac:dyDescent="0.5">
      <c r="A1812" s="48" t="s">
        <v>1373</v>
      </c>
      <c r="B1812" s="49">
        <v>9.99</v>
      </c>
      <c r="C1812" s="48" t="s">
        <v>1328</v>
      </c>
      <c r="D1812" s="56">
        <v>45674</v>
      </c>
      <c r="E1812" s="48" t="s">
        <v>1695</v>
      </c>
      <c r="F1812" s="48" t="s">
        <v>1696</v>
      </c>
      <c r="G1812" s="57">
        <v>31132015129103</v>
      </c>
      <c r="H1812" s="48" t="s">
        <v>1331</v>
      </c>
      <c r="I1812" s="48" t="s">
        <v>1412</v>
      </c>
      <c r="J1812" s="50">
        <v>9.99</v>
      </c>
    </row>
    <row r="1813" spans="1:10" ht="88.2" x14ac:dyDescent="0.5">
      <c r="A1813" s="51" t="s">
        <v>1373</v>
      </c>
      <c r="B1813" s="52">
        <v>12.99</v>
      </c>
      <c r="C1813" s="51" t="s">
        <v>1328</v>
      </c>
      <c r="D1813" s="58">
        <v>45667</v>
      </c>
      <c r="E1813" s="51" t="s">
        <v>1697</v>
      </c>
      <c r="F1813" s="51" t="s">
        <v>1698</v>
      </c>
      <c r="G1813" s="59">
        <v>31132016260758</v>
      </c>
      <c r="H1813" s="51" t="s">
        <v>1331</v>
      </c>
      <c r="I1813" s="51" t="s">
        <v>1694</v>
      </c>
      <c r="J1813" s="53">
        <v>12.99</v>
      </c>
    </row>
    <row r="1814" spans="1:10" ht="63" x14ac:dyDescent="0.5">
      <c r="A1814" s="48" t="s">
        <v>1373</v>
      </c>
      <c r="B1814" s="49">
        <v>15.99</v>
      </c>
      <c r="C1814" s="48" t="s">
        <v>1328</v>
      </c>
      <c r="D1814" s="56">
        <v>45667</v>
      </c>
      <c r="E1814" s="48" t="s">
        <v>1699</v>
      </c>
      <c r="F1814" s="48" t="s">
        <v>1700</v>
      </c>
      <c r="G1814" s="57">
        <v>31132015882032</v>
      </c>
      <c r="H1814" s="48" t="s">
        <v>1331</v>
      </c>
      <c r="I1814" s="48" t="s">
        <v>1694</v>
      </c>
      <c r="J1814" s="50">
        <v>15.99</v>
      </c>
    </row>
    <row r="1815" spans="1:10" ht="63" x14ac:dyDescent="0.5">
      <c r="A1815" s="51" t="s">
        <v>1373</v>
      </c>
      <c r="B1815" s="52">
        <v>15.99</v>
      </c>
      <c r="C1815" s="51" t="s">
        <v>1328</v>
      </c>
      <c r="D1815" s="58">
        <v>45667</v>
      </c>
      <c r="E1815" s="51" t="s">
        <v>1701</v>
      </c>
      <c r="F1815" s="51" t="s">
        <v>1702</v>
      </c>
      <c r="G1815" s="59">
        <v>31132013954122</v>
      </c>
      <c r="H1815" s="51" t="s">
        <v>1331</v>
      </c>
      <c r="I1815" s="51" t="s">
        <v>1694</v>
      </c>
      <c r="J1815" s="53">
        <v>15.99</v>
      </c>
    </row>
    <row r="1816" spans="1:10" ht="63" x14ac:dyDescent="0.5">
      <c r="A1816" s="48" t="s">
        <v>1373</v>
      </c>
      <c r="B1816" s="49">
        <v>15.99</v>
      </c>
      <c r="C1816" s="48" t="s">
        <v>1328</v>
      </c>
      <c r="D1816" s="56">
        <v>45674</v>
      </c>
      <c r="E1816" s="48" t="s">
        <v>1703</v>
      </c>
      <c r="F1816" s="48" t="s">
        <v>1704</v>
      </c>
      <c r="G1816" s="57">
        <v>31132013881622</v>
      </c>
      <c r="H1816" s="48" t="s">
        <v>1331</v>
      </c>
      <c r="I1816" s="48" t="s">
        <v>1412</v>
      </c>
      <c r="J1816" s="50">
        <v>15.99</v>
      </c>
    </row>
    <row r="1817" spans="1:10" ht="63" x14ac:dyDescent="0.5">
      <c r="A1817" s="51" t="s">
        <v>1373</v>
      </c>
      <c r="B1817" s="52">
        <v>16.989999999999998</v>
      </c>
      <c r="C1817" s="51" t="s">
        <v>1328</v>
      </c>
      <c r="D1817" s="58">
        <v>45674</v>
      </c>
      <c r="E1817" s="51" t="s">
        <v>1705</v>
      </c>
      <c r="F1817" s="51" t="s">
        <v>1706</v>
      </c>
      <c r="G1817" s="59">
        <v>31132015828167</v>
      </c>
      <c r="H1817" s="51" t="s">
        <v>1331</v>
      </c>
      <c r="I1817" s="51" t="s">
        <v>1412</v>
      </c>
      <c r="J1817" s="53">
        <v>16.989999999999998</v>
      </c>
    </row>
    <row r="1818" spans="1:10" ht="75.599999999999994" x14ac:dyDescent="0.5">
      <c r="A1818" s="48" t="s">
        <v>1373</v>
      </c>
      <c r="B1818" s="49">
        <v>18</v>
      </c>
      <c r="C1818" s="48" t="s">
        <v>1328</v>
      </c>
      <c r="D1818" s="56">
        <v>45667</v>
      </c>
      <c r="E1818" s="48" t="s">
        <v>1707</v>
      </c>
      <c r="F1818" s="48" t="s">
        <v>1708</v>
      </c>
      <c r="G1818" s="57">
        <v>31132016245452</v>
      </c>
      <c r="H1818" s="48" t="s">
        <v>1331</v>
      </c>
      <c r="I1818" s="48" t="s">
        <v>1694</v>
      </c>
      <c r="J1818" s="50">
        <v>18</v>
      </c>
    </row>
    <row r="1819" spans="1:10" ht="63" x14ac:dyDescent="0.5">
      <c r="A1819" s="51" t="s">
        <v>1373</v>
      </c>
      <c r="B1819" s="52">
        <v>19.989999999999998</v>
      </c>
      <c r="C1819" s="51" t="s">
        <v>1328</v>
      </c>
      <c r="D1819" s="58">
        <v>45667</v>
      </c>
      <c r="E1819" s="51" t="s">
        <v>1709</v>
      </c>
      <c r="F1819" s="51" t="s">
        <v>1710</v>
      </c>
      <c r="G1819" s="59">
        <v>31132011733379</v>
      </c>
      <c r="H1819" s="51" t="s">
        <v>1331</v>
      </c>
      <c r="I1819" s="51" t="s">
        <v>1694</v>
      </c>
      <c r="J1819" s="53">
        <v>19.989999999999998</v>
      </c>
    </row>
    <row r="1820" spans="1:10" ht="50.4" x14ac:dyDescent="0.5">
      <c r="A1820" s="48" t="s">
        <v>1373</v>
      </c>
      <c r="B1820" s="49">
        <v>35</v>
      </c>
      <c r="C1820" s="48" t="s">
        <v>1328</v>
      </c>
      <c r="D1820" s="56">
        <v>45667</v>
      </c>
      <c r="E1820" s="48" t="s">
        <v>1711</v>
      </c>
      <c r="F1820" s="48" t="s">
        <v>1712</v>
      </c>
      <c r="G1820" s="57">
        <v>31132016171401</v>
      </c>
      <c r="H1820" s="48" t="s">
        <v>1331</v>
      </c>
      <c r="I1820" s="48" t="s">
        <v>1694</v>
      </c>
      <c r="J1820" s="50">
        <v>35</v>
      </c>
    </row>
    <row r="1821" spans="1:10" ht="63" x14ac:dyDescent="0.5">
      <c r="A1821" s="51" t="s">
        <v>1373</v>
      </c>
      <c r="B1821" s="52">
        <v>26.95</v>
      </c>
      <c r="C1821" s="51" t="s">
        <v>1328</v>
      </c>
      <c r="D1821" s="58">
        <v>45667</v>
      </c>
      <c r="E1821" s="51" t="s">
        <v>2273</v>
      </c>
      <c r="F1821" s="51" t="s">
        <v>2274</v>
      </c>
      <c r="G1821" s="59">
        <v>31132015667383</v>
      </c>
      <c r="H1821" s="51" t="s">
        <v>1331</v>
      </c>
      <c r="I1821" s="51" t="s">
        <v>1694</v>
      </c>
      <c r="J1821" s="53">
        <v>26.95</v>
      </c>
    </row>
    <row r="1822" spans="1:10" ht="50.4" x14ac:dyDescent="0.5">
      <c r="A1822" s="48" t="s">
        <v>1373</v>
      </c>
      <c r="B1822" s="49">
        <v>17</v>
      </c>
      <c r="C1822" s="48" t="s">
        <v>1328</v>
      </c>
      <c r="D1822" s="56">
        <v>45723</v>
      </c>
      <c r="E1822" s="48" t="s">
        <v>2611</v>
      </c>
      <c r="F1822" s="48" t="s">
        <v>2612</v>
      </c>
      <c r="G1822" s="57">
        <v>31132016199592</v>
      </c>
      <c r="H1822" s="48" t="s">
        <v>1331</v>
      </c>
      <c r="I1822" s="48" t="s">
        <v>1336</v>
      </c>
      <c r="J1822" s="50">
        <v>17</v>
      </c>
    </row>
    <row r="1823" spans="1:10" ht="50.4" x14ac:dyDescent="0.5">
      <c r="A1823" s="51" t="s">
        <v>1373</v>
      </c>
      <c r="B1823" s="52">
        <v>13.99</v>
      </c>
      <c r="C1823" s="51" t="s">
        <v>1328</v>
      </c>
      <c r="D1823" s="58">
        <v>45723</v>
      </c>
      <c r="E1823" s="51" t="s">
        <v>2613</v>
      </c>
      <c r="F1823" s="51" t="s">
        <v>2614</v>
      </c>
      <c r="G1823" s="59">
        <v>31132014558831</v>
      </c>
      <c r="H1823" s="51" t="s">
        <v>1331</v>
      </c>
      <c r="I1823" s="51" t="s">
        <v>1655</v>
      </c>
      <c r="J1823" s="53">
        <v>13.99</v>
      </c>
    </row>
    <row r="1824" spans="1:10" ht="63" x14ac:dyDescent="0.5">
      <c r="A1824" s="48" t="s">
        <v>1373</v>
      </c>
      <c r="B1824" s="49">
        <v>9.99</v>
      </c>
      <c r="C1824" s="48" t="s">
        <v>1328</v>
      </c>
      <c r="D1824" s="56">
        <v>45744</v>
      </c>
      <c r="E1824" s="48" t="s">
        <v>1423</v>
      </c>
      <c r="F1824" s="48" t="s">
        <v>1424</v>
      </c>
      <c r="G1824" s="57">
        <v>31132012301697</v>
      </c>
      <c r="H1824" s="48" t="s">
        <v>1425</v>
      </c>
      <c r="I1824" s="48" t="s">
        <v>1426</v>
      </c>
      <c r="J1824" s="50">
        <v>9.99</v>
      </c>
    </row>
    <row r="1825" spans="1:10" ht="63" x14ac:dyDescent="0.5">
      <c r="A1825" s="51" t="s">
        <v>1373</v>
      </c>
      <c r="B1825" s="52">
        <v>9.99</v>
      </c>
      <c r="C1825" s="51" t="s">
        <v>1328</v>
      </c>
      <c r="D1825" s="58">
        <v>45744</v>
      </c>
      <c r="E1825" s="51" t="s">
        <v>1427</v>
      </c>
      <c r="F1825" s="51" t="s">
        <v>1428</v>
      </c>
      <c r="G1825" s="59">
        <v>31132016027496</v>
      </c>
      <c r="H1825" s="51" t="s">
        <v>1425</v>
      </c>
      <c r="I1825" s="51" t="s">
        <v>1426</v>
      </c>
      <c r="J1825" s="53">
        <v>9.99</v>
      </c>
    </row>
    <row r="1826" spans="1:10" ht="50.4" x14ac:dyDescent="0.5">
      <c r="A1826" s="48" t="s">
        <v>1373</v>
      </c>
      <c r="B1826" s="49">
        <v>10.99</v>
      </c>
      <c r="C1826" s="48" t="s">
        <v>1328</v>
      </c>
      <c r="D1826" s="56">
        <v>45744</v>
      </c>
      <c r="E1826" s="48" t="s">
        <v>1429</v>
      </c>
      <c r="F1826" s="48" t="s">
        <v>1430</v>
      </c>
      <c r="G1826" s="57">
        <v>31132013667799</v>
      </c>
      <c r="H1826" s="48" t="s">
        <v>1425</v>
      </c>
      <c r="I1826" s="48" t="s">
        <v>1426</v>
      </c>
      <c r="J1826" s="50">
        <v>10.99</v>
      </c>
    </row>
    <row r="1827" spans="1:10" ht="63" x14ac:dyDescent="0.5">
      <c r="A1827" s="51" t="s">
        <v>1373</v>
      </c>
      <c r="B1827" s="52">
        <v>12.99</v>
      </c>
      <c r="C1827" s="51" t="s">
        <v>1328</v>
      </c>
      <c r="D1827" s="58">
        <v>45744</v>
      </c>
      <c r="E1827" s="51" t="s">
        <v>1431</v>
      </c>
      <c r="F1827" s="51" t="s">
        <v>1432</v>
      </c>
      <c r="G1827" s="59">
        <v>31132014741759</v>
      </c>
      <c r="H1827" s="51" t="s">
        <v>1425</v>
      </c>
      <c r="I1827" s="51" t="s">
        <v>1426</v>
      </c>
      <c r="J1827" s="53">
        <v>12.99</v>
      </c>
    </row>
    <row r="1828" spans="1:10" ht="63" x14ac:dyDescent="0.5">
      <c r="A1828" s="48" t="s">
        <v>1373</v>
      </c>
      <c r="B1828" s="49">
        <v>14.99</v>
      </c>
      <c r="C1828" s="48" t="s">
        <v>1328</v>
      </c>
      <c r="D1828" s="56">
        <v>45744</v>
      </c>
      <c r="E1828" s="48" t="s">
        <v>1433</v>
      </c>
      <c r="F1828" s="48" t="s">
        <v>1434</v>
      </c>
      <c r="G1828" s="57">
        <v>31132012288050</v>
      </c>
      <c r="H1828" s="48" t="s">
        <v>1425</v>
      </c>
      <c r="I1828" s="48" t="s">
        <v>1426</v>
      </c>
      <c r="J1828" s="50">
        <v>14.99</v>
      </c>
    </row>
    <row r="1829" spans="1:10" ht="50.4" x14ac:dyDescent="0.5">
      <c r="A1829" s="51" t="s">
        <v>1373</v>
      </c>
      <c r="B1829" s="52">
        <v>14.99</v>
      </c>
      <c r="C1829" s="51" t="s">
        <v>1328</v>
      </c>
      <c r="D1829" s="58">
        <v>45744</v>
      </c>
      <c r="E1829" s="51" t="s">
        <v>1435</v>
      </c>
      <c r="F1829" s="51" t="s">
        <v>1436</v>
      </c>
      <c r="G1829" s="59">
        <v>31132013681030</v>
      </c>
      <c r="H1829" s="51" t="s">
        <v>1425</v>
      </c>
      <c r="I1829" s="51" t="s">
        <v>1426</v>
      </c>
      <c r="J1829" s="53">
        <v>14.99</v>
      </c>
    </row>
    <row r="1830" spans="1:10" ht="63" x14ac:dyDescent="0.5">
      <c r="A1830" s="48" t="s">
        <v>1373</v>
      </c>
      <c r="B1830" s="49">
        <v>16.95</v>
      </c>
      <c r="C1830" s="48" t="s">
        <v>1328</v>
      </c>
      <c r="D1830" s="56">
        <v>45695</v>
      </c>
      <c r="E1830" s="48" t="s">
        <v>1437</v>
      </c>
      <c r="F1830" s="48" t="s">
        <v>1438</v>
      </c>
      <c r="G1830" s="57">
        <v>31132013421957</v>
      </c>
      <c r="H1830" s="48" t="s">
        <v>1331</v>
      </c>
      <c r="I1830" s="48" t="s">
        <v>1350</v>
      </c>
      <c r="J1830" s="50">
        <v>16.95</v>
      </c>
    </row>
    <row r="1831" spans="1:10" ht="63" x14ac:dyDescent="0.5">
      <c r="A1831" s="51" t="s">
        <v>1373</v>
      </c>
      <c r="B1831" s="52">
        <v>17</v>
      </c>
      <c r="C1831" s="51" t="s">
        <v>1328</v>
      </c>
      <c r="D1831" s="58">
        <v>45744</v>
      </c>
      <c r="E1831" s="51" t="s">
        <v>1439</v>
      </c>
      <c r="F1831" s="51" t="s">
        <v>1440</v>
      </c>
      <c r="G1831" s="59">
        <v>31132015997335</v>
      </c>
      <c r="H1831" s="51" t="s">
        <v>1425</v>
      </c>
      <c r="I1831" s="51" t="s">
        <v>1426</v>
      </c>
      <c r="J1831" s="53">
        <v>17</v>
      </c>
    </row>
    <row r="1832" spans="1:10" ht="75.599999999999994" x14ac:dyDescent="0.5">
      <c r="A1832" s="48" t="s">
        <v>1373</v>
      </c>
      <c r="B1832" s="49">
        <v>19.989999999999998</v>
      </c>
      <c r="C1832" s="48" t="s">
        <v>1328</v>
      </c>
      <c r="D1832" s="56">
        <v>45744</v>
      </c>
      <c r="E1832" s="48" t="s">
        <v>1441</v>
      </c>
      <c r="F1832" s="48" t="s">
        <v>1442</v>
      </c>
      <c r="G1832" s="57">
        <v>31132012814798</v>
      </c>
      <c r="H1832" s="48" t="s">
        <v>1425</v>
      </c>
      <c r="I1832" s="48" t="s">
        <v>1426</v>
      </c>
      <c r="J1832" s="50">
        <v>19.989999999999998</v>
      </c>
    </row>
    <row r="1833" spans="1:10" ht="50.4" x14ac:dyDescent="0.5">
      <c r="A1833" s="51" t="s">
        <v>1373</v>
      </c>
      <c r="B1833" s="52">
        <v>24.95</v>
      </c>
      <c r="C1833" s="51" t="s">
        <v>1328</v>
      </c>
      <c r="D1833" s="58">
        <v>45695</v>
      </c>
      <c r="E1833" s="51" t="s">
        <v>1443</v>
      </c>
      <c r="F1833" s="51" t="s">
        <v>1444</v>
      </c>
      <c r="G1833" s="59">
        <v>31132015801370</v>
      </c>
      <c r="H1833" s="51" t="s">
        <v>1331</v>
      </c>
      <c r="I1833" s="51" t="s">
        <v>1350</v>
      </c>
      <c r="J1833" s="53">
        <v>24.95</v>
      </c>
    </row>
    <row r="1834" spans="1:10" ht="63" x14ac:dyDescent="0.5">
      <c r="A1834" s="48" t="s">
        <v>1373</v>
      </c>
      <c r="B1834" s="49">
        <v>26</v>
      </c>
      <c r="C1834" s="48" t="s">
        <v>1328</v>
      </c>
      <c r="D1834" s="56">
        <v>45744</v>
      </c>
      <c r="E1834" s="48" t="s">
        <v>1445</v>
      </c>
      <c r="F1834" s="48" t="s">
        <v>1446</v>
      </c>
      <c r="G1834" s="57">
        <v>31132014683704</v>
      </c>
      <c r="H1834" s="48" t="s">
        <v>1447</v>
      </c>
      <c r="I1834" s="48" t="s">
        <v>1426</v>
      </c>
      <c r="J1834" s="50">
        <v>26</v>
      </c>
    </row>
    <row r="1835" spans="1:10" ht="63" x14ac:dyDescent="0.5">
      <c r="A1835" s="51" t="s">
        <v>1373</v>
      </c>
      <c r="B1835" s="52">
        <v>28</v>
      </c>
      <c r="C1835" s="51" t="s">
        <v>1328</v>
      </c>
      <c r="D1835" s="58">
        <v>45695</v>
      </c>
      <c r="E1835" s="51" t="s">
        <v>1448</v>
      </c>
      <c r="F1835" s="51" t="s">
        <v>1449</v>
      </c>
      <c r="G1835" s="59">
        <v>31132015457900</v>
      </c>
      <c r="H1835" s="51" t="s">
        <v>1331</v>
      </c>
      <c r="I1835" s="51" t="s">
        <v>1350</v>
      </c>
      <c r="J1835" s="53">
        <v>28</v>
      </c>
    </row>
    <row r="1836" spans="1:10" ht="63" x14ac:dyDescent="0.5">
      <c r="A1836" s="48" t="s">
        <v>1373</v>
      </c>
      <c r="B1836" s="49">
        <v>28.99</v>
      </c>
      <c r="C1836" s="48" t="s">
        <v>1328</v>
      </c>
      <c r="D1836" s="56">
        <v>45744</v>
      </c>
      <c r="E1836" s="48" t="s">
        <v>1450</v>
      </c>
      <c r="F1836" s="48" t="s">
        <v>1451</v>
      </c>
      <c r="G1836" s="57">
        <v>31132015395506</v>
      </c>
      <c r="H1836" s="48" t="s">
        <v>1425</v>
      </c>
      <c r="I1836" s="48" t="s">
        <v>1426</v>
      </c>
      <c r="J1836" s="50">
        <v>28.99</v>
      </c>
    </row>
    <row r="1837" spans="1:10" ht="50.4" x14ac:dyDescent="0.5">
      <c r="A1837" s="51" t="s">
        <v>1373</v>
      </c>
      <c r="B1837" s="52">
        <v>29.99</v>
      </c>
      <c r="C1837" s="51" t="s">
        <v>1328</v>
      </c>
      <c r="D1837" s="58">
        <v>45702</v>
      </c>
      <c r="E1837" s="51" t="s">
        <v>1452</v>
      </c>
      <c r="F1837" s="51" t="s">
        <v>1453</v>
      </c>
      <c r="G1837" s="59">
        <v>31132014133536</v>
      </c>
      <c r="H1837" s="51" t="s">
        <v>1425</v>
      </c>
      <c r="I1837" s="51" t="s">
        <v>1454</v>
      </c>
      <c r="J1837" s="53">
        <v>29.99</v>
      </c>
    </row>
    <row r="1838" spans="1:10" ht="50.4" x14ac:dyDescent="0.5">
      <c r="A1838" s="48" t="s">
        <v>1373</v>
      </c>
      <c r="B1838" s="49">
        <v>29.99</v>
      </c>
      <c r="C1838" s="48" t="s">
        <v>1328</v>
      </c>
      <c r="D1838" s="56">
        <v>45702</v>
      </c>
      <c r="E1838" s="48" t="s">
        <v>1455</v>
      </c>
      <c r="F1838" s="48" t="s">
        <v>1456</v>
      </c>
      <c r="G1838" s="57">
        <v>31132012871103</v>
      </c>
      <c r="H1838" s="48" t="s">
        <v>1425</v>
      </c>
      <c r="I1838" s="48" t="s">
        <v>1454</v>
      </c>
      <c r="J1838" s="50">
        <v>29.99</v>
      </c>
    </row>
    <row r="1839" spans="1:10" ht="63" x14ac:dyDescent="0.5">
      <c r="A1839" s="51" t="s">
        <v>1373</v>
      </c>
      <c r="B1839" s="52">
        <v>29.99</v>
      </c>
      <c r="C1839" s="51" t="s">
        <v>1328</v>
      </c>
      <c r="D1839" s="58">
        <v>45744</v>
      </c>
      <c r="E1839" s="51" t="s">
        <v>1457</v>
      </c>
      <c r="F1839" s="51" t="s">
        <v>1458</v>
      </c>
      <c r="G1839" s="59">
        <v>31132013763697</v>
      </c>
      <c r="H1839" s="51" t="s">
        <v>1425</v>
      </c>
      <c r="I1839" s="51" t="s">
        <v>1426</v>
      </c>
      <c r="J1839" s="53">
        <v>29.99</v>
      </c>
    </row>
    <row r="1840" spans="1:10" ht="50.4" x14ac:dyDescent="0.5">
      <c r="A1840" s="48" t="s">
        <v>1373</v>
      </c>
      <c r="B1840" s="49">
        <v>30</v>
      </c>
      <c r="C1840" s="48" t="s">
        <v>1328</v>
      </c>
      <c r="D1840" s="56">
        <v>45744</v>
      </c>
      <c r="E1840" s="48" t="s">
        <v>1459</v>
      </c>
      <c r="F1840" s="48" t="s">
        <v>1460</v>
      </c>
      <c r="G1840" s="57">
        <v>31132015979382</v>
      </c>
      <c r="H1840" s="48" t="s">
        <v>1425</v>
      </c>
      <c r="I1840" s="48" t="s">
        <v>1426</v>
      </c>
      <c r="J1840" s="50">
        <v>30</v>
      </c>
    </row>
    <row r="1841" spans="1:10" ht="63" x14ac:dyDescent="0.5">
      <c r="A1841" s="51" t="s">
        <v>1373</v>
      </c>
      <c r="B1841" s="52">
        <v>30.99</v>
      </c>
      <c r="C1841" s="51" t="s">
        <v>1328</v>
      </c>
      <c r="D1841" s="58">
        <v>45744</v>
      </c>
      <c r="E1841" s="51" t="s">
        <v>1461</v>
      </c>
      <c r="F1841" s="51" t="s">
        <v>1462</v>
      </c>
      <c r="G1841" s="59">
        <v>31132015403276</v>
      </c>
      <c r="H1841" s="51" t="s">
        <v>1425</v>
      </c>
      <c r="I1841" s="51" t="s">
        <v>1426</v>
      </c>
      <c r="J1841" s="53">
        <v>30.99</v>
      </c>
    </row>
    <row r="1842" spans="1:10" ht="50.4" x14ac:dyDescent="0.5">
      <c r="A1842" s="48" t="s">
        <v>1373</v>
      </c>
      <c r="B1842" s="49">
        <v>51.99</v>
      </c>
      <c r="C1842" s="48" t="s">
        <v>1328</v>
      </c>
      <c r="D1842" s="56">
        <v>45744</v>
      </c>
      <c r="E1842" s="48" t="s">
        <v>1463</v>
      </c>
      <c r="F1842" s="48" t="s">
        <v>1464</v>
      </c>
      <c r="G1842" s="57">
        <v>31132015343852</v>
      </c>
      <c r="H1842" s="48" t="s">
        <v>1447</v>
      </c>
      <c r="I1842" s="48" t="s">
        <v>1426</v>
      </c>
      <c r="J1842" s="50">
        <v>51.99</v>
      </c>
    </row>
    <row r="1843" spans="1:10" ht="75.599999999999994" x14ac:dyDescent="0.5">
      <c r="A1843" s="51" t="s">
        <v>1373</v>
      </c>
      <c r="B1843" s="52">
        <v>60</v>
      </c>
      <c r="C1843" s="51" t="s">
        <v>1328</v>
      </c>
      <c r="D1843" s="58">
        <v>45702</v>
      </c>
      <c r="E1843" s="51" t="s">
        <v>1465</v>
      </c>
      <c r="F1843" s="51" t="s">
        <v>1466</v>
      </c>
      <c r="G1843" s="59">
        <v>31132016092482</v>
      </c>
      <c r="H1843" s="51" t="s">
        <v>1467</v>
      </c>
      <c r="I1843" s="51" t="s">
        <v>1454</v>
      </c>
      <c r="J1843" s="53">
        <v>60</v>
      </c>
    </row>
    <row r="1844" spans="1:10" ht="88.2" x14ac:dyDescent="0.5">
      <c r="A1844" s="48" t="s">
        <v>1373</v>
      </c>
      <c r="B1844" s="49">
        <v>65</v>
      </c>
      <c r="C1844" s="48" t="s">
        <v>1328</v>
      </c>
      <c r="D1844" s="56">
        <v>45744</v>
      </c>
      <c r="E1844" s="48" t="s">
        <v>1468</v>
      </c>
      <c r="F1844" s="48" t="s">
        <v>1469</v>
      </c>
      <c r="G1844" s="57">
        <v>31132014682664</v>
      </c>
      <c r="H1844" s="48" t="s">
        <v>1447</v>
      </c>
      <c r="I1844" s="48" t="s">
        <v>1426</v>
      </c>
      <c r="J1844" s="50">
        <v>65</v>
      </c>
    </row>
    <row r="1845" spans="1:10" ht="50.4" x14ac:dyDescent="0.5">
      <c r="A1845" s="51" t="s">
        <v>1373</v>
      </c>
      <c r="B1845" s="52">
        <v>101.99</v>
      </c>
      <c r="C1845" s="51" t="s">
        <v>1328</v>
      </c>
      <c r="D1845" s="58">
        <v>45744</v>
      </c>
      <c r="E1845" s="51" t="s">
        <v>1470</v>
      </c>
      <c r="F1845" s="51" t="s">
        <v>1464</v>
      </c>
      <c r="G1845" s="59">
        <v>31132015343878</v>
      </c>
      <c r="H1845" s="51" t="s">
        <v>1447</v>
      </c>
      <c r="I1845" s="51" t="s">
        <v>1426</v>
      </c>
      <c r="J1845" s="53">
        <v>101.99</v>
      </c>
    </row>
    <row r="1846" spans="1:10" ht="63" x14ac:dyDescent="0.5">
      <c r="A1846" s="48" t="s">
        <v>1373</v>
      </c>
      <c r="B1846" s="49">
        <v>13.95</v>
      </c>
      <c r="C1846" s="48" t="s">
        <v>1328</v>
      </c>
      <c r="D1846" s="56">
        <v>45681</v>
      </c>
      <c r="E1846" s="48" t="s">
        <v>2481</v>
      </c>
      <c r="F1846" s="48" t="s">
        <v>2482</v>
      </c>
      <c r="G1846" s="57">
        <v>31132013116763</v>
      </c>
      <c r="H1846" s="48" t="s">
        <v>1331</v>
      </c>
      <c r="I1846" s="48" t="s">
        <v>1891</v>
      </c>
      <c r="J1846" s="50">
        <v>13.95</v>
      </c>
    </row>
    <row r="1847" spans="1:10" ht="63" x14ac:dyDescent="0.5">
      <c r="A1847" s="51" t="s">
        <v>1373</v>
      </c>
      <c r="B1847" s="52">
        <v>19</v>
      </c>
      <c r="C1847" s="51" t="s">
        <v>1328</v>
      </c>
      <c r="D1847" s="58">
        <v>45702</v>
      </c>
      <c r="E1847" s="51" t="s">
        <v>2654</v>
      </c>
      <c r="F1847" s="51" t="s">
        <v>2655</v>
      </c>
      <c r="G1847" s="59">
        <v>31132016216438</v>
      </c>
      <c r="H1847" s="51" t="s">
        <v>1331</v>
      </c>
      <c r="I1847" s="51" t="s">
        <v>1473</v>
      </c>
      <c r="J1847" s="53">
        <v>19</v>
      </c>
    </row>
    <row r="1848" spans="1:10" ht="50.4" x14ac:dyDescent="0.5">
      <c r="A1848" s="48" t="s">
        <v>1373</v>
      </c>
      <c r="B1848" s="49">
        <v>18.989999999999998</v>
      </c>
      <c r="C1848" s="48" t="s">
        <v>1328</v>
      </c>
      <c r="D1848" s="56">
        <v>45744</v>
      </c>
      <c r="E1848" s="48" t="s">
        <v>2275</v>
      </c>
      <c r="F1848" s="48" t="s">
        <v>2276</v>
      </c>
      <c r="G1848" s="57">
        <v>31132013361195</v>
      </c>
      <c r="H1848" s="48" t="s">
        <v>1331</v>
      </c>
      <c r="I1848" s="48" t="s">
        <v>1524</v>
      </c>
      <c r="J1848" s="50">
        <v>18.989999999999998</v>
      </c>
    </row>
    <row r="1849" spans="1:10" ht="63" x14ac:dyDescent="0.5">
      <c r="A1849" s="51" t="s">
        <v>1373</v>
      </c>
      <c r="B1849" s="52">
        <v>17.989999999999998</v>
      </c>
      <c r="C1849" s="51" t="s">
        <v>1328</v>
      </c>
      <c r="D1849" s="58">
        <v>45737</v>
      </c>
      <c r="E1849" s="51" t="s">
        <v>2527</v>
      </c>
      <c r="F1849" s="51" t="s">
        <v>2528</v>
      </c>
      <c r="G1849" s="59">
        <v>31132016101499</v>
      </c>
      <c r="H1849" s="51" t="s">
        <v>1331</v>
      </c>
      <c r="I1849" s="51" t="s">
        <v>1912</v>
      </c>
      <c r="J1849" s="53">
        <v>17.989999999999998</v>
      </c>
    </row>
    <row r="1850" spans="1:10" ht="50.4" x14ac:dyDescent="0.5">
      <c r="A1850" s="48" t="s">
        <v>1373</v>
      </c>
      <c r="B1850" s="49">
        <v>24.99</v>
      </c>
      <c r="C1850" s="48" t="s">
        <v>1328</v>
      </c>
      <c r="D1850" s="56">
        <v>45716</v>
      </c>
      <c r="E1850" s="48" t="s">
        <v>2615</v>
      </c>
      <c r="F1850" s="48" t="s">
        <v>2616</v>
      </c>
      <c r="G1850" s="57">
        <v>31132014478527</v>
      </c>
      <c r="H1850" s="48" t="s">
        <v>1331</v>
      </c>
      <c r="I1850" s="48" t="s">
        <v>1362</v>
      </c>
      <c r="J1850" s="50">
        <v>24.99</v>
      </c>
    </row>
    <row r="1851" spans="1:10" ht="63" x14ac:dyDescent="0.5">
      <c r="A1851" s="51" t="s">
        <v>1373</v>
      </c>
      <c r="B1851" s="52">
        <v>12.99</v>
      </c>
      <c r="C1851" s="51" t="s">
        <v>1328</v>
      </c>
      <c r="D1851" s="58">
        <v>45730</v>
      </c>
      <c r="E1851" s="51" t="s">
        <v>2764</v>
      </c>
      <c r="F1851" s="51" t="s">
        <v>2765</v>
      </c>
      <c r="G1851" s="59">
        <v>31132015872579</v>
      </c>
      <c r="H1851" s="51" t="s">
        <v>1331</v>
      </c>
      <c r="I1851" s="51" t="s">
        <v>1540</v>
      </c>
      <c r="J1851" s="53">
        <v>12.99</v>
      </c>
    </row>
    <row r="1852" spans="1:10" ht="63" x14ac:dyDescent="0.5">
      <c r="A1852" s="48" t="s">
        <v>1373</v>
      </c>
      <c r="B1852" s="49">
        <v>27.95</v>
      </c>
      <c r="C1852" s="48" t="s">
        <v>1328</v>
      </c>
      <c r="D1852" s="56">
        <v>45674</v>
      </c>
      <c r="E1852" s="48" t="s">
        <v>2277</v>
      </c>
      <c r="F1852" s="48" t="s">
        <v>2278</v>
      </c>
      <c r="G1852" s="57">
        <v>31132016084620</v>
      </c>
      <c r="H1852" s="48" t="s">
        <v>1331</v>
      </c>
      <c r="I1852" s="48" t="s">
        <v>2092</v>
      </c>
      <c r="J1852" s="50">
        <v>27.95</v>
      </c>
    </row>
    <row r="1853" spans="1:10" ht="50.4" x14ac:dyDescent="0.5">
      <c r="A1853" s="51" t="s">
        <v>1373</v>
      </c>
      <c r="B1853" s="52">
        <v>29.95</v>
      </c>
      <c r="C1853" s="51" t="s">
        <v>1328</v>
      </c>
      <c r="D1853" s="58">
        <v>45674</v>
      </c>
      <c r="E1853" s="51" t="s">
        <v>2279</v>
      </c>
      <c r="F1853" s="51" t="s">
        <v>2280</v>
      </c>
      <c r="G1853" s="59">
        <v>31132010849150</v>
      </c>
      <c r="H1853" s="51" t="s">
        <v>1331</v>
      </c>
      <c r="I1853" s="51" t="s">
        <v>2092</v>
      </c>
      <c r="J1853" s="53">
        <v>29.95</v>
      </c>
    </row>
    <row r="1854" spans="1:10" ht="63" x14ac:dyDescent="0.5">
      <c r="A1854" s="48" t="s">
        <v>1373</v>
      </c>
      <c r="B1854" s="49">
        <v>18.989999999999998</v>
      </c>
      <c r="C1854" s="48" t="s">
        <v>1328</v>
      </c>
      <c r="D1854" s="56">
        <v>45660</v>
      </c>
      <c r="E1854" s="48" t="s">
        <v>2483</v>
      </c>
      <c r="F1854" s="48" t="s">
        <v>2484</v>
      </c>
      <c r="G1854" s="57">
        <v>31132016328605</v>
      </c>
      <c r="H1854" s="48" t="s">
        <v>1331</v>
      </c>
      <c r="I1854" s="48" t="s">
        <v>1358</v>
      </c>
      <c r="J1854" s="50">
        <v>18.989999999999998</v>
      </c>
    </row>
    <row r="1855" spans="1:10" ht="63" x14ac:dyDescent="0.5">
      <c r="A1855" s="51" t="s">
        <v>1373</v>
      </c>
      <c r="B1855" s="52">
        <v>16.989999999999998</v>
      </c>
      <c r="C1855" s="51" t="s">
        <v>1328</v>
      </c>
      <c r="D1855" s="58">
        <v>45695</v>
      </c>
      <c r="E1855" s="51" t="s">
        <v>1713</v>
      </c>
      <c r="F1855" s="51" t="s">
        <v>1714</v>
      </c>
      <c r="G1855" s="59">
        <v>31132013218049</v>
      </c>
      <c r="H1855" s="51" t="s">
        <v>1331</v>
      </c>
      <c r="I1855" s="51" t="s">
        <v>1372</v>
      </c>
      <c r="J1855" s="53">
        <v>16.989999999999998</v>
      </c>
    </row>
    <row r="1856" spans="1:10" ht="75.599999999999994" x14ac:dyDescent="0.5">
      <c r="A1856" s="48" t="s">
        <v>1373</v>
      </c>
      <c r="B1856" s="49">
        <v>21.99</v>
      </c>
      <c r="C1856" s="48" t="s">
        <v>1328</v>
      </c>
      <c r="D1856" s="56">
        <v>45695</v>
      </c>
      <c r="E1856" s="48" t="s">
        <v>1715</v>
      </c>
      <c r="F1856" s="48" t="s">
        <v>1716</v>
      </c>
      <c r="G1856" s="57">
        <v>31132015030608</v>
      </c>
      <c r="H1856" s="48" t="s">
        <v>1331</v>
      </c>
      <c r="I1856" s="48" t="s">
        <v>1372</v>
      </c>
      <c r="J1856" s="50">
        <v>21.99</v>
      </c>
    </row>
    <row r="1857" spans="1:10" ht="63" x14ac:dyDescent="0.5">
      <c r="A1857" s="51" t="s">
        <v>1373</v>
      </c>
      <c r="B1857" s="52">
        <v>24.99</v>
      </c>
      <c r="C1857" s="51" t="s">
        <v>1328</v>
      </c>
      <c r="D1857" s="58">
        <v>45730</v>
      </c>
      <c r="E1857" s="51" t="s">
        <v>2790</v>
      </c>
      <c r="F1857" s="51" t="s">
        <v>2791</v>
      </c>
      <c r="G1857" s="59">
        <v>31132015821931</v>
      </c>
      <c r="H1857" s="51" t="s">
        <v>1331</v>
      </c>
      <c r="I1857" s="51" t="s">
        <v>1332</v>
      </c>
      <c r="J1857" s="53">
        <v>24.99</v>
      </c>
    </row>
    <row r="1858" spans="1:10" ht="50.4" x14ac:dyDescent="0.5">
      <c r="A1858" s="48" t="s">
        <v>1373</v>
      </c>
      <c r="B1858" s="49">
        <v>28.5</v>
      </c>
      <c r="C1858" s="48" t="s">
        <v>1328</v>
      </c>
      <c r="D1858" s="56">
        <v>45660</v>
      </c>
      <c r="E1858" s="48" t="s">
        <v>2704</v>
      </c>
      <c r="F1858" s="48" t="s">
        <v>2705</v>
      </c>
      <c r="G1858" s="57">
        <v>31132015120144</v>
      </c>
      <c r="H1858" s="48" t="s">
        <v>1331</v>
      </c>
      <c r="I1858" s="48" t="s">
        <v>2005</v>
      </c>
      <c r="J1858" s="50">
        <v>28.5</v>
      </c>
    </row>
    <row r="1859" spans="1:10" ht="63" x14ac:dyDescent="0.5">
      <c r="A1859" s="51" t="s">
        <v>1373</v>
      </c>
      <c r="B1859" s="52">
        <v>16.95</v>
      </c>
      <c r="C1859" s="51" t="s">
        <v>1328</v>
      </c>
      <c r="D1859" s="58">
        <v>45730</v>
      </c>
      <c r="E1859" s="51" t="s">
        <v>1717</v>
      </c>
      <c r="F1859" s="51" t="s">
        <v>1718</v>
      </c>
      <c r="G1859" s="59">
        <v>31132013133602</v>
      </c>
      <c r="H1859" s="51" t="s">
        <v>1331</v>
      </c>
      <c r="I1859" s="51" t="s">
        <v>1719</v>
      </c>
      <c r="J1859" s="53">
        <v>16.95</v>
      </c>
    </row>
    <row r="1860" spans="1:10" ht="75.599999999999994" x14ac:dyDescent="0.5">
      <c r="A1860" s="48" t="s">
        <v>1373</v>
      </c>
      <c r="B1860" s="49">
        <v>93</v>
      </c>
      <c r="C1860" s="48" t="s">
        <v>1328</v>
      </c>
      <c r="D1860" s="56">
        <v>45681</v>
      </c>
      <c r="E1860" s="48" t="s">
        <v>1720</v>
      </c>
      <c r="F1860" s="48" t="s">
        <v>1721</v>
      </c>
      <c r="G1860" s="57">
        <v>31132007421955</v>
      </c>
      <c r="H1860" s="48" t="s">
        <v>1331</v>
      </c>
      <c r="I1860" s="48" t="s">
        <v>1382</v>
      </c>
      <c r="J1860" s="50">
        <v>93</v>
      </c>
    </row>
    <row r="1861" spans="1:10" ht="63" x14ac:dyDescent="0.5">
      <c r="A1861" s="51" t="s">
        <v>1373</v>
      </c>
      <c r="B1861" s="52">
        <v>18.95</v>
      </c>
      <c r="C1861" s="51" t="s">
        <v>1328</v>
      </c>
      <c r="D1861" s="58">
        <v>45695</v>
      </c>
      <c r="E1861" s="51" t="s">
        <v>2485</v>
      </c>
      <c r="F1861" s="51" t="s">
        <v>2486</v>
      </c>
      <c r="G1861" s="59">
        <v>31132015847845</v>
      </c>
      <c r="H1861" s="51" t="s">
        <v>1331</v>
      </c>
      <c r="I1861" s="51" t="s">
        <v>1530</v>
      </c>
      <c r="J1861" s="53">
        <v>18.95</v>
      </c>
    </row>
    <row r="1862" spans="1:10" ht="63" x14ac:dyDescent="0.5">
      <c r="A1862" s="48" t="s">
        <v>1373</v>
      </c>
      <c r="B1862" s="49">
        <v>24</v>
      </c>
      <c r="C1862" s="48" t="s">
        <v>1328</v>
      </c>
      <c r="D1862" s="56">
        <v>45702</v>
      </c>
      <c r="E1862" s="48" t="s">
        <v>2487</v>
      </c>
      <c r="F1862" s="48" t="s">
        <v>2488</v>
      </c>
      <c r="G1862" s="57">
        <v>31132013594605</v>
      </c>
      <c r="H1862" s="48" t="s">
        <v>1331</v>
      </c>
      <c r="I1862" s="48" t="s">
        <v>1473</v>
      </c>
      <c r="J1862" s="50">
        <v>24</v>
      </c>
    </row>
    <row r="1863" spans="1:10" ht="63" x14ac:dyDescent="0.5">
      <c r="A1863" s="51" t="s">
        <v>1373</v>
      </c>
      <c r="B1863" s="52">
        <v>25</v>
      </c>
      <c r="C1863" s="51" t="s">
        <v>1328</v>
      </c>
      <c r="D1863" s="58">
        <v>45695</v>
      </c>
      <c r="E1863" s="51" t="s">
        <v>2489</v>
      </c>
      <c r="F1863" s="51" t="s">
        <v>2490</v>
      </c>
      <c r="G1863" s="59">
        <v>31132009167515</v>
      </c>
      <c r="H1863" s="51" t="s">
        <v>1331</v>
      </c>
      <c r="I1863" s="51" t="s">
        <v>1530</v>
      </c>
      <c r="J1863" s="53">
        <v>25</v>
      </c>
    </row>
    <row r="1864" spans="1:10" ht="63" x14ac:dyDescent="0.5">
      <c r="A1864" s="48" t="s">
        <v>1373</v>
      </c>
      <c r="B1864" s="49">
        <v>26</v>
      </c>
      <c r="C1864" s="48" t="s">
        <v>1328</v>
      </c>
      <c r="D1864" s="56">
        <v>45695</v>
      </c>
      <c r="E1864" s="48" t="s">
        <v>2491</v>
      </c>
      <c r="F1864" s="48" t="s">
        <v>2492</v>
      </c>
      <c r="G1864" s="57">
        <v>31132014575884</v>
      </c>
      <c r="H1864" s="48" t="s">
        <v>1331</v>
      </c>
      <c r="I1864" s="48" t="s">
        <v>1530</v>
      </c>
      <c r="J1864" s="50">
        <v>26</v>
      </c>
    </row>
    <row r="1865" spans="1:10" ht="50.4" x14ac:dyDescent="0.5">
      <c r="A1865" s="51" t="s">
        <v>1373</v>
      </c>
      <c r="B1865" s="52">
        <v>28</v>
      </c>
      <c r="C1865" s="51" t="s">
        <v>1328</v>
      </c>
      <c r="D1865" s="58">
        <v>45695</v>
      </c>
      <c r="E1865" s="51" t="s">
        <v>2493</v>
      </c>
      <c r="F1865" s="51" t="s">
        <v>2494</v>
      </c>
      <c r="G1865" s="59">
        <v>31132015621174</v>
      </c>
      <c r="H1865" s="51" t="s">
        <v>1331</v>
      </c>
      <c r="I1865" s="51" t="s">
        <v>1530</v>
      </c>
      <c r="J1865" s="53">
        <v>28</v>
      </c>
    </row>
    <row r="1866" spans="1:10" ht="63" x14ac:dyDescent="0.5">
      <c r="A1866" s="48" t="s">
        <v>1373</v>
      </c>
      <c r="B1866" s="49">
        <v>17.989999999999998</v>
      </c>
      <c r="C1866" s="48" t="s">
        <v>1328</v>
      </c>
      <c r="D1866" s="56">
        <v>45702</v>
      </c>
      <c r="E1866" s="48" t="s">
        <v>2281</v>
      </c>
      <c r="F1866" s="48" t="s">
        <v>2282</v>
      </c>
      <c r="G1866" s="57">
        <v>31132016102133</v>
      </c>
      <c r="H1866" s="48" t="s">
        <v>1331</v>
      </c>
      <c r="I1866" s="48" t="s">
        <v>1454</v>
      </c>
      <c r="J1866" s="50">
        <v>17.989999999999998</v>
      </c>
    </row>
    <row r="1867" spans="1:10" ht="75.599999999999994" x14ac:dyDescent="0.5">
      <c r="A1867" s="51" t="s">
        <v>2387</v>
      </c>
      <c r="B1867" s="52">
        <v>24.99</v>
      </c>
      <c r="C1867" s="51" t="s">
        <v>1328</v>
      </c>
      <c r="D1867" s="58">
        <v>45737</v>
      </c>
      <c r="E1867" s="51" t="s">
        <v>2388</v>
      </c>
      <c r="F1867" s="51" t="s">
        <v>2389</v>
      </c>
      <c r="G1867" s="59">
        <v>31132015321296</v>
      </c>
      <c r="H1867" s="51" t="s">
        <v>1331</v>
      </c>
      <c r="I1867" s="51" t="s">
        <v>2246</v>
      </c>
      <c r="J1867" s="53">
        <v>24.99</v>
      </c>
    </row>
    <row r="1868" spans="1:10" ht="63" x14ac:dyDescent="0.5">
      <c r="A1868" s="48" t="s">
        <v>2387</v>
      </c>
      <c r="B1868" s="49">
        <v>16</v>
      </c>
      <c r="C1868" s="48" t="s">
        <v>1328</v>
      </c>
      <c r="D1868" s="56">
        <v>45674</v>
      </c>
      <c r="E1868" s="48" t="s">
        <v>2390</v>
      </c>
      <c r="F1868" s="48" t="s">
        <v>2391</v>
      </c>
      <c r="G1868" s="57">
        <v>31132013466929</v>
      </c>
      <c r="H1868" s="48" t="s">
        <v>1331</v>
      </c>
      <c r="I1868" s="48" t="s">
        <v>1412</v>
      </c>
      <c r="J1868" s="50">
        <v>16</v>
      </c>
    </row>
    <row r="1869" spans="1:10" ht="63" x14ac:dyDescent="0.5">
      <c r="A1869" s="51" t="s">
        <v>2387</v>
      </c>
      <c r="B1869" s="52">
        <v>35</v>
      </c>
      <c r="C1869" s="51" t="s">
        <v>1328</v>
      </c>
      <c r="D1869" s="58">
        <v>45723</v>
      </c>
      <c r="E1869" s="51" t="s">
        <v>2392</v>
      </c>
      <c r="F1869" s="51" t="s">
        <v>2393</v>
      </c>
      <c r="G1869" s="59">
        <v>31132015787843</v>
      </c>
      <c r="H1869" s="51" t="s">
        <v>1331</v>
      </c>
      <c r="I1869" s="51" t="s">
        <v>2394</v>
      </c>
      <c r="J1869" s="53">
        <v>35</v>
      </c>
    </row>
    <row r="1870" spans="1:10" ht="63" x14ac:dyDescent="0.5">
      <c r="A1870" s="48" t="s">
        <v>2387</v>
      </c>
      <c r="B1870" s="49">
        <v>16.989999999999998</v>
      </c>
      <c r="C1870" s="48" t="s">
        <v>1328</v>
      </c>
      <c r="D1870" s="56">
        <v>45716</v>
      </c>
      <c r="E1870" s="48" t="s">
        <v>2395</v>
      </c>
      <c r="F1870" s="48" t="s">
        <v>2396</v>
      </c>
      <c r="G1870" s="57">
        <v>31132015608817</v>
      </c>
      <c r="H1870" s="48" t="s">
        <v>1331</v>
      </c>
      <c r="I1870" s="48" t="s">
        <v>1362</v>
      </c>
      <c r="J1870" s="50">
        <v>16.989999999999998</v>
      </c>
    </row>
    <row r="1871" spans="1:10" ht="63" x14ac:dyDescent="0.5">
      <c r="A1871" s="51" t="s">
        <v>2387</v>
      </c>
      <c r="B1871" s="52">
        <v>50</v>
      </c>
      <c r="C1871" s="51" t="s">
        <v>1328</v>
      </c>
      <c r="D1871" s="58">
        <v>45737</v>
      </c>
      <c r="E1871" s="51" t="s">
        <v>2397</v>
      </c>
      <c r="F1871" s="51" t="s">
        <v>2398</v>
      </c>
      <c r="G1871" s="59">
        <v>31132016330825</v>
      </c>
      <c r="H1871" s="51" t="s">
        <v>1331</v>
      </c>
      <c r="I1871" s="51" t="s">
        <v>1912</v>
      </c>
      <c r="J1871" s="53">
        <v>50</v>
      </c>
    </row>
    <row r="1872" spans="1:10" ht="63" x14ac:dyDescent="0.5">
      <c r="A1872" s="48" t="s">
        <v>2387</v>
      </c>
      <c r="B1872" s="49">
        <v>6.99</v>
      </c>
      <c r="C1872" s="48" t="s">
        <v>1328</v>
      </c>
      <c r="D1872" s="56">
        <v>45737</v>
      </c>
      <c r="E1872" s="48" t="s">
        <v>2399</v>
      </c>
      <c r="F1872" s="48" t="s">
        <v>2400</v>
      </c>
      <c r="G1872" s="57">
        <v>31132009390794</v>
      </c>
      <c r="H1872" s="48" t="s">
        <v>1331</v>
      </c>
      <c r="I1872" s="48" t="s">
        <v>1912</v>
      </c>
      <c r="J1872" s="50">
        <v>6.99</v>
      </c>
    </row>
    <row r="1873" spans="1:10" ht="50.4" x14ac:dyDescent="0.5">
      <c r="A1873" s="51" t="s">
        <v>2387</v>
      </c>
      <c r="B1873" s="52">
        <v>7.99</v>
      </c>
      <c r="C1873" s="51" t="s">
        <v>1328</v>
      </c>
      <c r="D1873" s="58">
        <v>45737</v>
      </c>
      <c r="E1873" s="51" t="s">
        <v>2401</v>
      </c>
      <c r="F1873" s="51" t="s">
        <v>2402</v>
      </c>
      <c r="G1873" s="59">
        <v>31132013376425</v>
      </c>
      <c r="H1873" s="51" t="s">
        <v>1331</v>
      </c>
      <c r="I1873" s="51" t="s">
        <v>1912</v>
      </c>
      <c r="J1873" s="53">
        <v>7.99</v>
      </c>
    </row>
    <row r="1874" spans="1:10" ht="50.4" x14ac:dyDescent="0.5">
      <c r="A1874" s="48" t="s">
        <v>2387</v>
      </c>
      <c r="B1874" s="49">
        <v>29.98</v>
      </c>
      <c r="C1874" s="48" t="s">
        <v>1328</v>
      </c>
      <c r="D1874" s="56">
        <v>45730</v>
      </c>
      <c r="E1874" s="48" t="s">
        <v>2403</v>
      </c>
      <c r="F1874" s="48" t="s">
        <v>2404</v>
      </c>
      <c r="G1874" s="57">
        <v>31132009235403</v>
      </c>
      <c r="H1874" s="48" t="s">
        <v>1425</v>
      </c>
      <c r="I1874" s="48" t="s">
        <v>1540</v>
      </c>
      <c r="J1874" s="50">
        <v>29.98</v>
      </c>
    </row>
    <row r="1875" spans="1:10" ht="63" x14ac:dyDescent="0.5">
      <c r="A1875" s="51" t="s">
        <v>2387</v>
      </c>
      <c r="B1875" s="52">
        <v>29.99</v>
      </c>
      <c r="C1875" s="51" t="s">
        <v>1328</v>
      </c>
      <c r="D1875" s="58">
        <v>45730</v>
      </c>
      <c r="E1875" s="51" t="s">
        <v>2405</v>
      </c>
      <c r="F1875" s="51" t="s">
        <v>2406</v>
      </c>
      <c r="G1875" s="59">
        <v>31132010957987</v>
      </c>
      <c r="H1875" s="51" t="s">
        <v>1425</v>
      </c>
      <c r="I1875" s="51" t="s">
        <v>1540</v>
      </c>
      <c r="J1875" s="53">
        <v>29.99</v>
      </c>
    </row>
    <row r="1876" spans="1:10" ht="50.4" x14ac:dyDescent="0.5">
      <c r="A1876" s="48" t="s">
        <v>2387</v>
      </c>
      <c r="B1876" s="49">
        <v>29.99</v>
      </c>
      <c r="C1876" s="48" t="s">
        <v>1328</v>
      </c>
      <c r="D1876" s="56">
        <v>45730</v>
      </c>
      <c r="E1876" s="48" t="s">
        <v>2407</v>
      </c>
      <c r="F1876" s="48" t="s">
        <v>2305</v>
      </c>
      <c r="G1876" s="57">
        <v>31132010334328</v>
      </c>
      <c r="H1876" s="48" t="s">
        <v>1425</v>
      </c>
      <c r="I1876" s="48" t="s">
        <v>1540</v>
      </c>
      <c r="J1876" s="50">
        <v>29.99</v>
      </c>
    </row>
    <row r="1877" spans="1:10" ht="50.4" x14ac:dyDescent="0.5">
      <c r="A1877" s="51" t="s">
        <v>162</v>
      </c>
      <c r="B1877" s="52">
        <v>60</v>
      </c>
      <c r="C1877" s="51" t="s">
        <v>1328</v>
      </c>
      <c r="D1877" s="58">
        <v>45667</v>
      </c>
      <c r="E1877" s="51" t="s">
        <v>1894</v>
      </c>
      <c r="F1877" s="51" t="s">
        <v>1895</v>
      </c>
      <c r="G1877" s="59">
        <v>31139005816243</v>
      </c>
      <c r="H1877" s="51" t="s">
        <v>1605</v>
      </c>
      <c r="I1877" s="51" t="s">
        <v>1511</v>
      </c>
      <c r="J1877" s="53">
        <v>60</v>
      </c>
    </row>
    <row r="1878" spans="1:10" ht="63" x14ac:dyDescent="0.5">
      <c r="A1878" s="48" t="s">
        <v>162</v>
      </c>
      <c r="B1878" s="49">
        <v>26</v>
      </c>
      <c r="C1878" s="48" t="s">
        <v>1328</v>
      </c>
      <c r="D1878" s="56">
        <v>45688</v>
      </c>
      <c r="E1878" s="48" t="s">
        <v>2584</v>
      </c>
      <c r="F1878" s="48" t="s">
        <v>2585</v>
      </c>
      <c r="G1878" s="57">
        <v>31139005768824</v>
      </c>
      <c r="H1878" s="48" t="s">
        <v>1331</v>
      </c>
      <c r="I1878" s="48" t="s">
        <v>1609</v>
      </c>
      <c r="J1878" s="50">
        <v>26</v>
      </c>
    </row>
    <row r="1879" spans="1:10" ht="63" x14ac:dyDescent="0.5">
      <c r="A1879" s="51" t="s">
        <v>158</v>
      </c>
      <c r="B1879" s="52">
        <v>17</v>
      </c>
      <c r="C1879" s="51" t="s">
        <v>1328</v>
      </c>
      <c r="D1879" s="58">
        <v>45681</v>
      </c>
      <c r="E1879" s="51" t="s">
        <v>2408</v>
      </c>
      <c r="F1879" s="51" t="s">
        <v>2409</v>
      </c>
      <c r="G1879" s="59">
        <v>31965001794095</v>
      </c>
      <c r="H1879" s="51" t="s">
        <v>1331</v>
      </c>
      <c r="I1879" s="51" t="s">
        <v>1478</v>
      </c>
      <c r="J1879" s="53">
        <v>17</v>
      </c>
    </row>
    <row r="1880" spans="1:10" ht="63" x14ac:dyDescent="0.5">
      <c r="A1880" s="48" t="s">
        <v>158</v>
      </c>
      <c r="B1880" s="49">
        <v>18</v>
      </c>
      <c r="C1880" s="48" t="s">
        <v>1328</v>
      </c>
      <c r="D1880" s="56">
        <v>45737</v>
      </c>
      <c r="E1880" s="48" t="s">
        <v>2766</v>
      </c>
      <c r="F1880" s="48" t="s">
        <v>2767</v>
      </c>
      <c r="G1880" s="57">
        <v>31965002751409</v>
      </c>
      <c r="H1880" s="48" t="s">
        <v>1331</v>
      </c>
      <c r="I1880" s="48" t="s">
        <v>1587</v>
      </c>
      <c r="J1880" s="50">
        <v>18</v>
      </c>
    </row>
    <row r="1881" spans="1:10" ht="63" x14ac:dyDescent="0.5">
      <c r="A1881" s="51" t="s">
        <v>158</v>
      </c>
      <c r="B1881" s="52">
        <v>5</v>
      </c>
      <c r="C1881" s="51" t="s">
        <v>1328</v>
      </c>
      <c r="D1881" s="58">
        <v>45723</v>
      </c>
      <c r="E1881" s="51" t="s">
        <v>2016</v>
      </c>
      <c r="F1881" s="51" t="s">
        <v>2017</v>
      </c>
      <c r="G1881" s="59">
        <v>31965002858238</v>
      </c>
      <c r="H1881" s="51" t="s">
        <v>1331</v>
      </c>
      <c r="I1881" s="51" t="s">
        <v>1495</v>
      </c>
      <c r="J1881" s="53">
        <v>5</v>
      </c>
    </row>
    <row r="1882" spans="1:10" ht="63" x14ac:dyDescent="0.5">
      <c r="A1882" s="48" t="s">
        <v>158</v>
      </c>
      <c r="B1882" s="49">
        <v>7</v>
      </c>
      <c r="C1882" s="48" t="s">
        <v>1328</v>
      </c>
      <c r="D1882" s="56">
        <v>45723</v>
      </c>
      <c r="E1882" s="48" t="s">
        <v>2018</v>
      </c>
      <c r="F1882" s="48" t="s">
        <v>2019</v>
      </c>
      <c r="G1882" s="57">
        <v>31965002858279</v>
      </c>
      <c r="H1882" s="48" t="s">
        <v>1331</v>
      </c>
      <c r="I1882" s="48" t="s">
        <v>1495</v>
      </c>
      <c r="J1882" s="50">
        <v>7</v>
      </c>
    </row>
    <row r="1883" spans="1:10" ht="63" x14ac:dyDescent="0.5">
      <c r="A1883" s="51" t="s">
        <v>158</v>
      </c>
      <c r="B1883" s="52">
        <v>9</v>
      </c>
      <c r="C1883" s="51" t="s">
        <v>1328</v>
      </c>
      <c r="D1883" s="58">
        <v>45723</v>
      </c>
      <c r="E1883" s="51" t="s">
        <v>2020</v>
      </c>
      <c r="F1883" s="51" t="s">
        <v>2021</v>
      </c>
      <c r="G1883" s="59">
        <v>31965002858261</v>
      </c>
      <c r="H1883" s="51" t="s">
        <v>1408</v>
      </c>
      <c r="I1883" s="51" t="s">
        <v>1495</v>
      </c>
      <c r="J1883" s="53">
        <v>9</v>
      </c>
    </row>
    <row r="1884" spans="1:10" ht="63" x14ac:dyDescent="0.5">
      <c r="A1884" s="48" t="s">
        <v>158</v>
      </c>
      <c r="B1884" s="49">
        <v>25</v>
      </c>
      <c r="C1884" s="48" t="s">
        <v>1328</v>
      </c>
      <c r="D1884" s="56">
        <v>45723</v>
      </c>
      <c r="E1884" s="48" t="s">
        <v>1722</v>
      </c>
      <c r="F1884" s="48" t="s">
        <v>1723</v>
      </c>
      <c r="G1884" s="57">
        <v>31965002018791</v>
      </c>
      <c r="H1884" s="48" t="s">
        <v>1331</v>
      </c>
      <c r="I1884" s="48" t="s">
        <v>1655</v>
      </c>
      <c r="J1884" s="50">
        <v>25</v>
      </c>
    </row>
    <row r="1885" spans="1:10" ht="75.599999999999994" x14ac:dyDescent="0.5">
      <c r="A1885" s="51" t="s">
        <v>158</v>
      </c>
      <c r="B1885" s="52">
        <v>23</v>
      </c>
      <c r="C1885" s="51" t="s">
        <v>1328</v>
      </c>
      <c r="D1885" s="58">
        <v>45702</v>
      </c>
      <c r="E1885" s="51" t="s">
        <v>1913</v>
      </c>
      <c r="F1885" s="51" t="s">
        <v>1914</v>
      </c>
      <c r="G1885" s="59">
        <v>31965002842653</v>
      </c>
      <c r="H1885" s="51" t="s">
        <v>1331</v>
      </c>
      <c r="I1885" s="51" t="s">
        <v>1454</v>
      </c>
      <c r="J1885" s="53">
        <v>23</v>
      </c>
    </row>
    <row r="1886" spans="1:10" ht="63" x14ac:dyDescent="0.5">
      <c r="A1886" s="48" t="s">
        <v>158</v>
      </c>
      <c r="B1886" s="49">
        <v>25</v>
      </c>
      <c r="C1886" s="48" t="s">
        <v>1328</v>
      </c>
      <c r="D1886" s="56">
        <v>45744</v>
      </c>
      <c r="E1886" s="48" t="s">
        <v>1591</v>
      </c>
      <c r="F1886" s="48" t="s">
        <v>1592</v>
      </c>
      <c r="G1886" s="57">
        <v>31965000937943</v>
      </c>
      <c r="H1886" s="48" t="s">
        <v>1331</v>
      </c>
      <c r="I1886" s="48" t="s">
        <v>1343</v>
      </c>
      <c r="J1886" s="50">
        <v>25</v>
      </c>
    </row>
    <row r="1887" spans="1:10" ht="63" x14ac:dyDescent="0.5">
      <c r="A1887" s="51" t="s">
        <v>158</v>
      </c>
      <c r="B1887" s="52">
        <v>40</v>
      </c>
      <c r="C1887" s="51" t="s">
        <v>1328</v>
      </c>
      <c r="D1887" s="58">
        <v>45744</v>
      </c>
      <c r="E1887" s="51" t="s">
        <v>1593</v>
      </c>
      <c r="F1887" s="51" t="s">
        <v>1594</v>
      </c>
      <c r="G1887" s="59">
        <v>31965002770151</v>
      </c>
      <c r="H1887" s="51" t="s">
        <v>1331</v>
      </c>
      <c r="I1887" s="51" t="s">
        <v>1343</v>
      </c>
      <c r="J1887" s="53">
        <v>40</v>
      </c>
    </row>
    <row r="1888" spans="1:10" ht="75.599999999999994" x14ac:dyDescent="0.5">
      <c r="A1888" s="48" t="s">
        <v>207</v>
      </c>
      <c r="B1888" s="49">
        <v>15</v>
      </c>
      <c r="C1888" s="48" t="s">
        <v>1328</v>
      </c>
      <c r="D1888" s="56">
        <v>45688</v>
      </c>
      <c r="E1888" s="48" t="s">
        <v>1935</v>
      </c>
      <c r="F1888" s="48" t="s">
        <v>1936</v>
      </c>
      <c r="G1888" s="57">
        <v>36078000174270</v>
      </c>
      <c r="H1888" s="48" t="s">
        <v>1331</v>
      </c>
      <c r="I1888" s="48" t="s">
        <v>1609</v>
      </c>
      <c r="J1888" s="50">
        <v>15</v>
      </c>
    </row>
    <row r="1889" spans="1:10" ht="63" x14ac:dyDescent="0.5">
      <c r="A1889" s="51" t="s">
        <v>207</v>
      </c>
      <c r="B1889" s="52">
        <v>22</v>
      </c>
      <c r="C1889" s="51" t="s">
        <v>1328</v>
      </c>
      <c r="D1889" s="58">
        <v>45730</v>
      </c>
      <c r="E1889" s="51" t="s">
        <v>2125</v>
      </c>
      <c r="F1889" s="51" t="s">
        <v>2126</v>
      </c>
      <c r="G1889" s="59">
        <v>36078000925556</v>
      </c>
      <c r="H1889" s="51" t="s">
        <v>1331</v>
      </c>
      <c r="I1889" s="51" t="s">
        <v>1506</v>
      </c>
      <c r="J1889" s="53">
        <v>22</v>
      </c>
    </row>
    <row r="1890" spans="1:10" ht="50.4" x14ac:dyDescent="0.5">
      <c r="A1890" s="48" t="s">
        <v>173</v>
      </c>
      <c r="B1890" s="49">
        <v>25</v>
      </c>
      <c r="C1890" s="48" t="s">
        <v>1328</v>
      </c>
      <c r="D1890" s="56">
        <v>45709</v>
      </c>
      <c r="E1890" s="48" t="s">
        <v>2657</v>
      </c>
      <c r="F1890" s="48" t="s">
        <v>2658</v>
      </c>
      <c r="G1890" s="57">
        <v>31163001493559</v>
      </c>
      <c r="H1890" s="48" t="s">
        <v>1408</v>
      </c>
      <c r="I1890" s="48" t="s">
        <v>2087</v>
      </c>
      <c r="J1890" s="50">
        <v>25</v>
      </c>
    </row>
    <row r="1891" spans="1:10" ht="50.4" x14ac:dyDescent="0.5">
      <c r="A1891" s="51" t="s">
        <v>169</v>
      </c>
      <c r="B1891" s="52">
        <v>27</v>
      </c>
      <c r="C1891" s="51" t="s">
        <v>1328</v>
      </c>
      <c r="D1891" s="58">
        <v>45737</v>
      </c>
      <c r="E1891" s="51" t="s">
        <v>2053</v>
      </c>
      <c r="F1891" s="51" t="s">
        <v>2054</v>
      </c>
      <c r="G1891" s="59">
        <v>31865002891686</v>
      </c>
      <c r="H1891" s="51" t="s">
        <v>1331</v>
      </c>
      <c r="I1891" s="51" t="s">
        <v>2055</v>
      </c>
      <c r="J1891" s="53">
        <v>27</v>
      </c>
    </row>
    <row r="1892" spans="1:10" ht="63" x14ac:dyDescent="0.5">
      <c r="A1892" s="48" t="s">
        <v>169</v>
      </c>
      <c r="B1892" s="49">
        <v>16</v>
      </c>
      <c r="C1892" s="48" t="s">
        <v>1328</v>
      </c>
      <c r="D1892" s="56">
        <v>45730</v>
      </c>
      <c r="E1892" s="48" t="s">
        <v>2410</v>
      </c>
      <c r="F1892" s="48" t="s">
        <v>2411</v>
      </c>
      <c r="G1892" s="57">
        <v>31865002571221</v>
      </c>
      <c r="H1892" s="48" t="s">
        <v>1331</v>
      </c>
      <c r="I1892" s="48" t="s">
        <v>1540</v>
      </c>
      <c r="J1892" s="50">
        <v>16</v>
      </c>
    </row>
    <row r="1893" spans="1:10" ht="50.4" x14ac:dyDescent="0.5">
      <c r="A1893" s="51" t="s">
        <v>169</v>
      </c>
      <c r="B1893" s="52">
        <v>24</v>
      </c>
      <c r="C1893" s="51" t="s">
        <v>1328</v>
      </c>
      <c r="D1893" s="58">
        <v>45723</v>
      </c>
      <c r="E1893" s="51" t="s">
        <v>1724</v>
      </c>
      <c r="F1893" s="51" t="s">
        <v>1676</v>
      </c>
      <c r="G1893" s="59">
        <v>31865002896560</v>
      </c>
      <c r="H1893" s="51" t="s">
        <v>1331</v>
      </c>
      <c r="I1893" s="51" t="s">
        <v>1495</v>
      </c>
      <c r="J1893" s="53">
        <v>24</v>
      </c>
    </row>
    <row r="1894" spans="1:10" ht="50.4" x14ac:dyDescent="0.5">
      <c r="A1894" s="48" t="s">
        <v>169</v>
      </c>
      <c r="B1894" s="49">
        <v>28</v>
      </c>
      <c r="C1894" s="48" t="s">
        <v>1328</v>
      </c>
      <c r="D1894" s="56">
        <v>45702</v>
      </c>
      <c r="E1894" s="48" t="s">
        <v>2412</v>
      </c>
      <c r="F1894" s="48" t="s">
        <v>2413</v>
      </c>
      <c r="G1894" s="57">
        <v>31865003177267</v>
      </c>
      <c r="H1894" s="48" t="s">
        <v>1331</v>
      </c>
      <c r="I1894" s="48" t="s">
        <v>2414</v>
      </c>
      <c r="J1894" s="50">
        <v>28</v>
      </c>
    </row>
    <row r="1895" spans="1:10" ht="50.4" x14ac:dyDescent="0.5">
      <c r="A1895" s="51" t="s">
        <v>169</v>
      </c>
      <c r="B1895" s="52">
        <v>35</v>
      </c>
      <c r="C1895" s="51" t="s">
        <v>1328</v>
      </c>
      <c r="D1895" s="58">
        <v>45667</v>
      </c>
      <c r="E1895" s="51" t="s">
        <v>2252</v>
      </c>
      <c r="F1895" s="51" t="s">
        <v>2253</v>
      </c>
      <c r="G1895" s="59">
        <v>31865002179611</v>
      </c>
      <c r="H1895" s="51" t="s">
        <v>1801</v>
      </c>
      <c r="I1895" s="51" t="s">
        <v>2249</v>
      </c>
      <c r="J1895" s="53">
        <v>35</v>
      </c>
    </row>
    <row r="1896" spans="1:10" ht="63" x14ac:dyDescent="0.5">
      <c r="A1896" s="48" t="s">
        <v>171</v>
      </c>
      <c r="B1896" s="49">
        <v>16.989999999999998</v>
      </c>
      <c r="C1896" s="48" t="s">
        <v>1328</v>
      </c>
      <c r="D1896" s="56">
        <v>45702</v>
      </c>
      <c r="E1896" s="48" t="s">
        <v>1471</v>
      </c>
      <c r="F1896" s="48" t="s">
        <v>1472</v>
      </c>
      <c r="G1896" s="57">
        <v>37000000782026</v>
      </c>
      <c r="H1896" s="48" t="s">
        <v>1331</v>
      </c>
      <c r="I1896" s="48" t="s">
        <v>1473</v>
      </c>
      <c r="J1896" s="50">
        <v>16.989999999999998</v>
      </c>
    </row>
    <row r="1897" spans="1:10" ht="50.4" x14ac:dyDescent="0.5">
      <c r="A1897" s="51" t="s">
        <v>171</v>
      </c>
      <c r="B1897" s="52">
        <v>16.989999999999998</v>
      </c>
      <c r="C1897" s="51" t="s">
        <v>1328</v>
      </c>
      <c r="D1897" s="58">
        <v>45702</v>
      </c>
      <c r="E1897" s="51" t="s">
        <v>1474</v>
      </c>
      <c r="F1897" s="51" t="s">
        <v>1475</v>
      </c>
      <c r="G1897" s="59">
        <v>37000000828639</v>
      </c>
      <c r="H1897" s="51" t="s">
        <v>1331</v>
      </c>
      <c r="I1897" s="51" t="s">
        <v>1473</v>
      </c>
      <c r="J1897" s="53">
        <v>16.989999999999998</v>
      </c>
    </row>
    <row r="1898" spans="1:10" ht="63" x14ac:dyDescent="0.5">
      <c r="A1898" s="48" t="s">
        <v>177</v>
      </c>
      <c r="B1898" s="49">
        <v>15.99</v>
      </c>
      <c r="C1898" s="48" t="s">
        <v>1328</v>
      </c>
      <c r="D1898" s="56">
        <v>45744</v>
      </c>
      <c r="E1898" s="48" t="s">
        <v>2254</v>
      </c>
      <c r="F1898" s="48" t="s">
        <v>2255</v>
      </c>
      <c r="G1898" s="57">
        <v>33012003097082</v>
      </c>
      <c r="H1898" s="48" t="s">
        <v>1331</v>
      </c>
      <c r="I1898" s="48" t="s">
        <v>1426</v>
      </c>
      <c r="J1898" s="50">
        <v>15.99</v>
      </c>
    </row>
    <row r="1899" spans="1:10" ht="50.4" x14ac:dyDescent="0.5">
      <c r="A1899" s="51" t="s">
        <v>167</v>
      </c>
      <c r="B1899" s="52">
        <v>7</v>
      </c>
      <c r="C1899" s="51" t="s">
        <v>1328</v>
      </c>
      <c r="D1899" s="58">
        <v>45674</v>
      </c>
      <c r="E1899" s="51" t="s">
        <v>1732</v>
      </c>
      <c r="F1899" s="51" t="s">
        <v>1733</v>
      </c>
      <c r="G1899" s="59">
        <v>36087000957709</v>
      </c>
      <c r="H1899" s="51" t="s">
        <v>1331</v>
      </c>
      <c r="I1899" s="51" t="s">
        <v>1412</v>
      </c>
      <c r="J1899" s="53">
        <v>7</v>
      </c>
    </row>
    <row r="1900" spans="1:10" ht="63" x14ac:dyDescent="0.5">
      <c r="A1900" s="48" t="s">
        <v>167</v>
      </c>
      <c r="B1900" s="49">
        <v>20</v>
      </c>
      <c r="C1900" s="48" t="s">
        <v>1328</v>
      </c>
      <c r="D1900" s="56">
        <v>45730</v>
      </c>
      <c r="E1900" s="48" t="s">
        <v>2549</v>
      </c>
      <c r="F1900" s="48" t="s">
        <v>2550</v>
      </c>
      <c r="G1900" s="57">
        <v>36087001095327</v>
      </c>
      <c r="H1900" s="48" t="s">
        <v>1354</v>
      </c>
      <c r="I1900" s="48" t="s">
        <v>1626</v>
      </c>
      <c r="J1900" s="50">
        <v>20</v>
      </c>
    </row>
    <row r="1901" spans="1:10" ht="63" x14ac:dyDescent="0.5">
      <c r="A1901" s="51" t="s">
        <v>167</v>
      </c>
      <c r="B1901" s="52">
        <v>27</v>
      </c>
      <c r="C1901" s="51" t="s">
        <v>1328</v>
      </c>
      <c r="D1901" s="58">
        <v>45737</v>
      </c>
      <c r="E1901" s="51" t="s">
        <v>2792</v>
      </c>
      <c r="F1901" s="51" t="s">
        <v>2793</v>
      </c>
      <c r="G1901" s="59">
        <v>36087001108690</v>
      </c>
      <c r="H1901" s="51" t="s">
        <v>1331</v>
      </c>
      <c r="I1901" s="51" t="s">
        <v>2246</v>
      </c>
      <c r="J1901" s="53">
        <v>27</v>
      </c>
    </row>
    <row r="1902" spans="1:10" ht="63" x14ac:dyDescent="0.5">
      <c r="A1902" s="48" t="s">
        <v>167</v>
      </c>
      <c r="B1902" s="49">
        <v>18</v>
      </c>
      <c r="C1902" s="48" t="s">
        <v>1328</v>
      </c>
      <c r="D1902" s="56">
        <v>45709</v>
      </c>
      <c r="E1902" s="48" t="s">
        <v>2684</v>
      </c>
      <c r="F1902" s="48" t="s">
        <v>2685</v>
      </c>
      <c r="G1902" s="57">
        <v>36087001547871</v>
      </c>
      <c r="H1902" s="48" t="s">
        <v>1331</v>
      </c>
      <c r="I1902" s="48" t="s">
        <v>2087</v>
      </c>
      <c r="J1902" s="50">
        <v>18</v>
      </c>
    </row>
    <row r="1903" spans="1:10" ht="50.4" x14ac:dyDescent="0.5">
      <c r="A1903" s="51" t="s">
        <v>167</v>
      </c>
      <c r="B1903" s="52">
        <v>27</v>
      </c>
      <c r="C1903" s="51" t="s">
        <v>1328</v>
      </c>
      <c r="D1903" s="58">
        <v>45730</v>
      </c>
      <c r="E1903" s="51" t="s">
        <v>2415</v>
      </c>
      <c r="F1903" s="51" t="s">
        <v>2416</v>
      </c>
      <c r="G1903" s="59">
        <v>36087001798904</v>
      </c>
      <c r="H1903" s="51" t="s">
        <v>1481</v>
      </c>
      <c r="I1903" s="51" t="s">
        <v>1540</v>
      </c>
      <c r="J1903" s="53">
        <v>27</v>
      </c>
    </row>
    <row r="1904" spans="1:10" ht="63" x14ac:dyDescent="0.5">
      <c r="A1904" s="48" t="s">
        <v>167</v>
      </c>
      <c r="B1904" s="49">
        <v>20</v>
      </c>
      <c r="C1904" s="48" t="s">
        <v>1328</v>
      </c>
      <c r="D1904" s="56">
        <v>45681</v>
      </c>
      <c r="E1904" s="48" t="s">
        <v>2529</v>
      </c>
      <c r="F1904" s="48" t="s">
        <v>2530</v>
      </c>
      <c r="G1904" s="57">
        <v>36087001914097</v>
      </c>
      <c r="H1904" s="48" t="s">
        <v>1481</v>
      </c>
      <c r="I1904" s="48" t="s">
        <v>1891</v>
      </c>
      <c r="J1904" s="50">
        <v>20</v>
      </c>
    </row>
    <row r="1905" spans="1:10" ht="50.4" x14ac:dyDescent="0.5">
      <c r="A1905" s="51" t="s">
        <v>167</v>
      </c>
      <c r="B1905" s="52">
        <v>20</v>
      </c>
      <c r="C1905" s="51" t="s">
        <v>1328</v>
      </c>
      <c r="D1905" s="58">
        <v>45681</v>
      </c>
      <c r="E1905" s="51" t="s">
        <v>2127</v>
      </c>
      <c r="F1905" s="51" t="s">
        <v>2128</v>
      </c>
      <c r="G1905" s="59">
        <v>36087001539696</v>
      </c>
      <c r="H1905" s="51" t="s">
        <v>1331</v>
      </c>
      <c r="I1905" s="51" t="s">
        <v>1382</v>
      </c>
      <c r="J1905" s="53">
        <v>20</v>
      </c>
    </row>
    <row r="1906" spans="1:10" ht="63" x14ac:dyDescent="0.5">
      <c r="A1906" s="48" t="s">
        <v>167</v>
      </c>
      <c r="B1906" s="49">
        <v>15</v>
      </c>
      <c r="C1906" s="48" t="s">
        <v>1328</v>
      </c>
      <c r="D1906" s="56">
        <v>45702</v>
      </c>
      <c r="E1906" s="48" t="s">
        <v>1734</v>
      </c>
      <c r="F1906" s="48" t="s">
        <v>1735</v>
      </c>
      <c r="G1906" s="57">
        <v>36087001739148</v>
      </c>
      <c r="H1906" s="48" t="s">
        <v>1331</v>
      </c>
      <c r="I1906" s="48" t="s">
        <v>1736</v>
      </c>
      <c r="J1906" s="50">
        <v>15</v>
      </c>
    </row>
    <row r="1907" spans="1:10" ht="63" x14ac:dyDescent="0.5">
      <c r="A1907" s="51" t="s">
        <v>167</v>
      </c>
      <c r="B1907" s="52">
        <v>8</v>
      </c>
      <c r="C1907" s="51" t="s">
        <v>1328</v>
      </c>
      <c r="D1907" s="58">
        <v>45674</v>
      </c>
      <c r="E1907" s="51" t="s">
        <v>2129</v>
      </c>
      <c r="F1907" s="51" t="s">
        <v>2130</v>
      </c>
      <c r="G1907" s="59">
        <v>36087001479356</v>
      </c>
      <c r="H1907" s="51" t="s">
        <v>1331</v>
      </c>
      <c r="I1907" s="51" t="s">
        <v>1412</v>
      </c>
      <c r="J1907" s="53">
        <v>8</v>
      </c>
    </row>
    <row r="1908" spans="1:10" ht="63" x14ac:dyDescent="0.5">
      <c r="A1908" s="48" t="s">
        <v>167</v>
      </c>
      <c r="B1908" s="49">
        <v>10</v>
      </c>
      <c r="C1908" s="48" t="s">
        <v>1328</v>
      </c>
      <c r="D1908" s="56">
        <v>45744</v>
      </c>
      <c r="E1908" s="48" t="s">
        <v>2531</v>
      </c>
      <c r="F1908" s="48" t="s">
        <v>2532</v>
      </c>
      <c r="G1908" s="57">
        <v>36087002105612</v>
      </c>
      <c r="H1908" s="48" t="s">
        <v>1331</v>
      </c>
      <c r="I1908" s="48" t="s">
        <v>2074</v>
      </c>
      <c r="J1908" s="50">
        <v>10</v>
      </c>
    </row>
    <row r="1909" spans="1:10" ht="63" x14ac:dyDescent="0.5">
      <c r="A1909" s="51" t="s">
        <v>175</v>
      </c>
      <c r="B1909" s="52">
        <v>15</v>
      </c>
      <c r="C1909" s="51" t="s">
        <v>1328</v>
      </c>
      <c r="D1909" s="58">
        <v>45688</v>
      </c>
      <c r="E1909" s="51" t="s">
        <v>1634</v>
      </c>
      <c r="F1909" s="51" t="s">
        <v>1635</v>
      </c>
      <c r="G1909" s="59">
        <v>31403002691227</v>
      </c>
      <c r="H1909" s="51" t="s">
        <v>1331</v>
      </c>
      <c r="I1909" s="51" t="s">
        <v>1636</v>
      </c>
      <c r="J1909" s="53">
        <v>15</v>
      </c>
    </row>
    <row r="1910" spans="1:10" ht="63" x14ac:dyDescent="0.5">
      <c r="A1910" s="48" t="s">
        <v>175</v>
      </c>
      <c r="B1910" s="49">
        <v>26</v>
      </c>
      <c r="C1910" s="48" t="s">
        <v>1328</v>
      </c>
      <c r="D1910" s="56">
        <v>45681</v>
      </c>
      <c r="E1910" s="48" t="s">
        <v>1476</v>
      </c>
      <c r="F1910" s="48" t="s">
        <v>1477</v>
      </c>
      <c r="G1910" s="57">
        <v>31403003420022</v>
      </c>
      <c r="H1910" s="48" t="s">
        <v>1331</v>
      </c>
      <c r="I1910" s="48" t="s">
        <v>1478</v>
      </c>
      <c r="J1910" s="50">
        <v>26</v>
      </c>
    </row>
    <row r="1911" spans="1:10" ht="63" x14ac:dyDescent="0.5">
      <c r="A1911" s="51" t="s">
        <v>175</v>
      </c>
      <c r="B1911" s="52">
        <v>98</v>
      </c>
      <c r="C1911" s="51" t="s">
        <v>1328</v>
      </c>
      <c r="D1911" s="58">
        <v>45688</v>
      </c>
      <c r="E1911" s="51" t="s">
        <v>1647</v>
      </c>
      <c r="F1911" s="51" t="s">
        <v>1648</v>
      </c>
      <c r="G1911" s="59">
        <v>31403001962793</v>
      </c>
      <c r="H1911" s="51" t="s">
        <v>1331</v>
      </c>
      <c r="I1911" s="51" t="s">
        <v>1649</v>
      </c>
      <c r="J1911" s="53">
        <v>98</v>
      </c>
    </row>
    <row r="1912" spans="1:10" ht="75.599999999999994" x14ac:dyDescent="0.5">
      <c r="A1912" s="48" t="s">
        <v>175</v>
      </c>
      <c r="B1912" s="49">
        <v>5</v>
      </c>
      <c r="C1912" s="48" t="s">
        <v>1328</v>
      </c>
      <c r="D1912" s="56">
        <v>45674</v>
      </c>
      <c r="E1912" s="48" t="s">
        <v>2219</v>
      </c>
      <c r="F1912" s="48" t="s">
        <v>2220</v>
      </c>
      <c r="G1912" s="57">
        <v>31403003182770</v>
      </c>
      <c r="H1912" s="48" t="s">
        <v>2221</v>
      </c>
      <c r="I1912" s="48" t="s">
        <v>1852</v>
      </c>
      <c r="J1912" s="50">
        <v>5</v>
      </c>
    </row>
    <row r="1913" spans="1:10" ht="63" x14ac:dyDescent="0.5">
      <c r="A1913" s="51" t="s">
        <v>183</v>
      </c>
      <c r="B1913" s="52">
        <v>18.28</v>
      </c>
      <c r="C1913" s="51" t="s">
        <v>1328</v>
      </c>
      <c r="D1913" s="58">
        <v>45660</v>
      </c>
      <c r="E1913" s="51" t="s">
        <v>2256</v>
      </c>
      <c r="F1913" s="51" t="s">
        <v>2257</v>
      </c>
      <c r="G1913" s="59">
        <v>30053900058614</v>
      </c>
      <c r="H1913" s="51" t="s">
        <v>1331</v>
      </c>
      <c r="I1913" s="51" t="s">
        <v>1871</v>
      </c>
      <c r="J1913" s="53">
        <v>18.28</v>
      </c>
    </row>
    <row r="1914" spans="1:10" ht="63" x14ac:dyDescent="0.5">
      <c r="A1914" s="48" t="s">
        <v>183</v>
      </c>
      <c r="B1914" s="49">
        <v>11.99</v>
      </c>
      <c r="C1914" s="48" t="s">
        <v>1328</v>
      </c>
      <c r="D1914" s="56">
        <v>45681</v>
      </c>
      <c r="E1914" s="48" t="s">
        <v>1978</v>
      </c>
      <c r="F1914" s="48" t="s">
        <v>1979</v>
      </c>
      <c r="G1914" s="57">
        <v>30053013426559</v>
      </c>
      <c r="H1914" s="48" t="s">
        <v>1331</v>
      </c>
      <c r="I1914" s="48" t="s">
        <v>1478</v>
      </c>
      <c r="J1914" s="50">
        <v>11.99</v>
      </c>
    </row>
    <row r="1915" spans="1:10" ht="63" x14ac:dyDescent="0.5">
      <c r="A1915" s="51" t="s">
        <v>183</v>
      </c>
      <c r="B1915" s="52">
        <v>19.190000000000001</v>
      </c>
      <c r="C1915" s="51" t="s">
        <v>1328</v>
      </c>
      <c r="D1915" s="58">
        <v>45730</v>
      </c>
      <c r="E1915" s="51" t="s">
        <v>1329</v>
      </c>
      <c r="F1915" s="51" t="s">
        <v>1330</v>
      </c>
      <c r="G1915" s="59">
        <v>30053013908861</v>
      </c>
      <c r="H1915" s="51" t="s">
        <v>1331</v>
      </c>
      <c r="I1915" s="51" t="s">
        <v>1332</v>
      </c>
      <c r="J1915" s="53">
        <v>19.190000000000001</v>
      </c>
    </row>
    <row r="1916" spans="1:10" ht="63" x14ac:dyDescent="0.5">
      <c r="A1916" s="48" t="s">
        <v>183</v>
      </c>
      <c r="B1916" s="49">
        <v>15.26</v>
      </c>
      <c r="C1916" s="48" t="s">
        <v>1328</v>
      </c>
      <c r="D1916" s="56">
        <v>45688</v>
      </c>
      <c r="E1916" s="48" t="s">
        <v>2417</v>
      </c>
      <c r="F1916" s="48" t="s">
        <v>2418</v>
      </c>
      <c r="G1916" s="57">
        <v>30053012341023</v>
      </c>
      <c r="H1916" s="48" t="s">
        <v>1331</v>
      </c>
      <c r="I1916" s="48" t="s">
        <v>1558</v>
      </c>
      <c r="J1916" s="50">
        <v>15.26</v>
      </c>
    </row>
    <row r="1917" spans="1:10" ht="63" x14ac:dyDescent="0.5">
      <c r="A1917" s="51" t="s">
        <v>183</v>
      </c>
      <c r="B1917" s="52">
        <v>72.75</v>
      </c>
      <c r="C1917" s="51" t="s">
        <v>1328</v>
      </c>
      <c r="D1917" s="58">
        <v>45688</v>
      </c>
      <c r="E1917" s="51" t="s">
        <v>2808</v>
      </c>
      <c r="F1917" s="51" t="s">
        <v>2809</v>
      </c>
      <c r="G1917" s="59">
        <v>30053009443717</v>
      </c>
      <c r="H1917" s="51" t="s">
        <v>2810</v>
      </c>
      <c r="I1917" s="51" t="s">
        <v>1369</v>
      </c>
      <c r="J1917" s="53">
        <v>72.75</v>
      </c>
    </row>
    <row r="1918" spans="1:10" ht="50.4" x14ac:dyDescent="0.5">
      <c r="A1918" s="48" t="s">
        <v>183</v>
      </c>
      <c r="B1918" s="49">
        <v>18.04</v>
      </c>
      <c r="C1918" s="48" t="s">
        <v>1328</v>
      </c>
      <c r="D1918" s="56">
        <v>45660</v>
      </c>
      <c r="E1918" s="48" t="s">
        <v>1356</v>
      </c>
      <c r="F1918" s="48" t="s">
        <v>1357</v>
      </c>
      <c r="G1918" s="57">
        <v>30053011505008</v>
      </c>
      <c r="H1918" s="48" t="s">
        <v>1331</v>
      </c>
      <c r="I1918" s="48" t="s">
        <v>1358</v>
      </c>
      <c r="J1918" s="50">
        <v>18.04</v>
      </c>
    </row>
    <row r="1919" spans="1:10" ht="50.4" x14ac:dyDescent="0.5">
      <c r="A1919" s="51" t="s">
        <v>183</v>
      </c>
      <c r="B1919" s="52">
        <v>16.100000000000001</v>
      </c>
      <c r="C1919" s="51" t="s">
        <v>1328</v>
      </c>
      <c r="D1919" s="58">
        <v>45723</v>
      </c>
      <c r="E1919" s="51" t="s">
        <v>1787</v>
      </c>
      <c r="F1919" s="51" t="s">
        <v>1788</v>
      </c>
      <c r="G1919" s="59">
        <v>30053013536688</v>
      </c>
      <c r="H1919" s="51" t="s">
        <v>1331</v>
      </c>
      <c r="I1919" s="51" t="s">
        <v>1789</v>
      </c>
      <c r="J1919" s="53">
        <v>16.100000000000001</v>
      </c>
    </row>
    <row r="1920" spans="1:10" ht="63" x14ac:dyDescent="0.5">
      <c r="A1920" s="48" t="s">
        <v>183</v>
      </c>
      <c r="B1920" s="49">
        <v>21.38</v>
      </c>
      <c r="C1920" s="48" t="s">
        <v>1328</v>
      </c>
      <c r="D1920" s="56">
        <v>45667</v>
      </c>
      <c r="E1920" s="48" t="s">
        <v>1937</v>
      </c>
      <c r="F1920" s="48" t="s">
        <v>1938</v>
      </c>
      <c r="G1920" s="57">
        <v>30053011351452</v>
      </c>
      <c r="H1920" s="48" t="s">
        <v>1331</v>
      </c>
      <c r="I1920" s="48" t="s">
        <v>1515</v>
      </c>
      <c r="J1920" s="50">
        <v>21.38</v>
      </c>
    </row>
    <row r="1921" spans="1:10" ht="63" x14ac:dyDescent="0.5">
      <c r="A1921" s="51" t="s">
        <v>183</v>
      </c>
      <c r="B1921" s="52">
        <v>14.13</v>
      </c>
      <c r="C1921" s="51" t="s">
        <v>1328</v>
      </c>
      <c r="D1921" s="58">
        <v>45723</v>
      </c>
      <c r="E1921" s="51" t="s">
        <v>1725</v>
      </c>
      <c r="F1921" s="51" t="s">
        <v>1726</v>
      </c>
      <c r="G1921" s="59">
        <v>30053013032241</v>
      </c>
      <c r="H1921" s="51" t="s">
        <v>1331</v>
      </c>
      <c r="I1921" s="51" t="s">
        <v>1655</v>
      </c>
      <c r="J1921" s="53">
        <v>14.13</v>
      </c>
    </row>
    <row r="1922" spans="1:10" ht="50.4" x14ac:dyDescent="0.5">
      <c r="A1922" s="48" t="s">
        <v>183</v>
      </c>
      <c r="B1922" s="49">
        <v>19.7</v>
      </c>
      <c r="C1922" s="48" t="s">
        <v>1328</v>
      </c>
      <c r="D1922" s="56">
        <v>45674</v>
      </c>
      <c r="E1922" s="48" t="s">
        <v>2768</v>
      </c>
      <c r="F1922" s="48" t="s">
        <v>2769</v>
      </c>
      <c r="G1922" s="57">
        <v>30053008761606</v>
      </c>
      <c r="H1922" s="48" t="s">
        <v>2728</v>
      </c>
      <c r="I1922" s="48" t="s">
        <v>1778</v>
      </c>
      <c r="J1922" s="50">
        <v>19.7</v>
      </c>
    </row>
    <row r="1923" spans="1:10" ht="75.599999999999994" x14ac:dyDescent="0.5">
      <c r="A1923" s="51" t="s">
        <v>183</v>
      </c>
      <c r="B1923" s="52">
        <v>11.99</v>
      </c>
      <c r="C1923" s="51" t="s">
        <v>1328</v>
      </c>
      <c r="D1923" s="58">
        <v>45730</v>
      </c>
      <c r="E1923" s="51" t="s">
        <v>1790</v>
      </c>
      <c r="F1923" s="51" t="s">
        <v>1791</v>
      </c>
      <c r="G1923" s="59">
        <v>30053010498932</v>
      </c>
      <c r="H1923" s="51" t="s">
        <v>1534</v>
      </c>
      <c r="I1923" s="51" t="s">
        <v>1332</v>
      </c>
      <c r="J1923" s="53">
        <v>11.99</v>
      </c>
    </row>
    <row r="1924" spans="1:10" ht="75.599999999999994" x14ac:dyDescent="0.5">
      <c r="A1924" s="48" t="s">
        <v>183</v>
      </c>
      <c r="B1924" s="49">
        <v>17.59</v>
      </c>
      <c r="C1924" s="48" t="s">
        <v>1328</v>
      </c>
      <c r="D1924" s="56">
        <v>45730</v>
      </c>
      <c r="E1924" s="48" t="s">
        <v>1792</v>
      </c>
      <c r="F1924" s="48" t="s">
        <v>1793</v>
      </c>
      <c r="G1924" s="57">
        <v>30053009518112</v>
      </c>
      <c r="H1924" s="48" t="s">
        <v>1534</v>
      </c>
      <c r="I1924" s="48" t="s">
        <v>1332</v>
      </c>
      <c r="J1924" s="50">
        <v>17.59</v>
      </c>
    </row>
    <row r="1925" spans="1:10" ht="63" x14ac:dyDescent="0.5">
      <c r="A1925" s="51" t="s">
        <v>183</v>
      </c>
      <c r="B1925" s="52">
        <v>10.93</v>
      </c>
      <c r="C1925" s="51" t="s">
        <v>1328</v>
      </c>
      <c r="D1925" s="58">
        <v>45695</v>
      </c>
      <c r="E1925" s="51" t="s">
        <v>2222</v>
      </c>
      <c r="F1925" s="51" t="s">
        <v>2223</v>
      </c>
      <c r="G1925" s="59">
        <v>30053013820330</v>
      </c>
      <c r="H1925" s="51" t="s">
        <v>1605</v>
      </c>
      <c r="I1925" s="51" t="s">
        <v>1350</v>
      </c>
      <c r="J1925" s="53">
        <v>10.93</v>
      </c>
    </row>
    <row r="1926" spans="1:10" ht="63" x14ac:dyDescent="0.5">
      <c r="A1926" s="48" t="s">
        <v>183</v>
      </c>
      <c r="B1926" s="49">
        <v>19.78</v>
      </c>
      <c r="C1926" s="48" t="s">
        <v>1328</v>
      </c>
      <c r="D1926" s="56">
        <v>45660</v>
      </c>
      <c r="E1926" s="48" t="s">
        <v>2822</v>
      </c>
      <c r="F1926" s="48" t="s">
        <v>2823</v>
      </c>
      <c r="G1926" s="57">
        <v>30053010831165</v>
      </c>
      <c r="H1926" s="48" t="s">
        <v>1331</v>
      </c>
      <c r="I1926" s="48" t="s">
        <v>2345</v>
      </c>
      <c r="J1926" s="50">
        <v>19.78</v>
      </c>
    </row>
    <row r="1927" spans="1:10" ht="50.4" x14ac:dyDescent="0.5">
      <c r="A1927" s="51" t="s">
        <v>183</v>
      </c>
      <c r="B1927" s="52">
        <v>17.989999999999998</v>
      </c>
      <c r="C1927" s="51" t="s">
        <v>1328</v>
      </c>
      <c r="D1927" s="58">
        <v>45667</v>
      </c>
      <c r="E1927" s="51" t="s">
        <v>1915</v>
      </c>
      <c r="F1927" s="51" t="s">
        <v>1916</v>
      </c>
      <c r="G1927" s="59">
        <v>30053013900553</v>
      </c>
      <c r="H1927" s="51" t="s">
        <v>1331</v>
      </c>
      <c r="I1927" s="51" t="s">
        <v>1418</v>
      </c>
      <c r="J1927" s="53">
        <v>17.989999999999998</v>
      </c>
    </row>
    <row r="1928" spans="1:10" ht="50.4" x14ac:dyDescent="0.5">
      <c r="A1928" s="48" t="s">
        <v>183</v>
      </c>
      <c r="B1928" s="49">
        <v>37.08</v>
      </c>
      <c r="C1928" s="48" t="s">
        <v>1328</v>
      </c>
      <c r="D1928" s="56">
        <v>45709</v>
      </c>
      <c r="E1928" s="48" t="s">
        <v>2419</v>
      </c>
      <c r="F1928" s="48" t="s">
        <v>2420</v>
      </c>
      <c r="G1928" s="57">
        <v>30053012975168</v>
      </c>
      <c r="H1928" s="48" t="s">
        <v>1605</v>
      </c>
      <c r="I1928" s="48" t="s">
        <v>1783</v>
      </c>
      <c r="J1928" s="50">
        <v>37.08</v>
      </c>
    </row>
    <row r="1929" spans="1:10" ht="63" x14ac:dyDescent="0.5">
      <c r="A1929" s="51" t="s">
        <v>183</v>
      </c>
      <c r="B1929" s="52">
        <v>15.15</v>
      </c>
      <c r="C1929" s="51" t="s">
        <v>1328</v>
      </c>
      <c r="D1929" s="58">
        <v>45723</v>
      </c>
      <c r="E1929" s="51" t="s">
        <v>1939</v>
      </c>
      <c r="F1929" s="51" t="s">
        <v>1940</v>
      </c>
      <c r="G1929" s="59">
        <v>30053013521714</v>
      </c>
      <c r="H1929" s="51" t="s">
        <v>1331</v>
      </c>
      <c r="I1929" s="51" t="s">
        <v>1336</v>
      </c>
      <c r="J1929" s="53">
        <v>15.15</v>
      </c>
    </row>
    <row r="1930" spans="1:10" ht="50.4" x14ac:dyDescent="0.5">
      <c r="A1930" s="48" t="s">
        <v>183</v>
      </c>
      <c r="B1930" s="49">
        <v>14.68</v>
      </c>
      <c r="C1930" s="48" t="s">
        <v>1328</v>
      </c>
      <c r="D1930" s="56">
        <v>45716</v>
      </c>
      <c r="E1930" s="48" t="s">
        <v>2421</v>
      </c>
      <c r="F1930" s="48" t="s">
        <v>2422</v>
      </c>
      <c r="G1930" s="57">
        <v>30053012263474</v>
      </c>
      <c r="H1930" s="48" t="s">
        <v>1331</v>
      </c>
      <c r="I1930" s="48" t="s">
        <v>1868</v>
      </c>
      <c r="J1930" s="50">
        <v>14.68</v>
      </c>
    </row>
    <row r="1931" spans="1:10" ht="50.4" x14ac:dyDescent="0.5">
      <c r="A1931" s="51" t="s">
        <v>187</v>
      </c>
      <c r="B1931" s="52">
        <v>24</v>
      </c>
      <c r="C1931" s="51" t="s">
        <v>1328</v>
      </c>
      <c r="D1931" s="58">
        <v>45730</v>
      </c>
      <c r="E1931" s="51" t="s">
        <v>1479</v>
      </c>
      <c r="F1931" s="51" t="s">
        <v>1480</v>
      </c>
      <c r="G1931" s="59">
        <v>31803001934884</v>
      </c>
      <c r="H1931" s="51" t="s">
        <v>1481</v>
      </c>
      <c r="I1931" s="51" t="s">
        <v>1332</v>
      </c>
      <c r="J1931" s="53">
        <v>24</v>
      </c>
    </row>
    <row r="1932" spans="1:10" ht="50.4" x14ac:dyDescent="0.5">
      <c r="A1932" s="48" t="s">
        <v>187</v>
      </c>
      <c r="B1932" s="49">
        <v>25</v>
      </c>
      <c r="C1932" s="48" t="s">
        <v>1328</v>
      </c>
      <c r="D1932" s="56">
        <v>45730</v>
      </c>
      <c r="E1932" s="48" t="s">
        <v>1482</v>
      </c>
      <c r="F1932" s="48" t="s">
        <v>1483</v>
      </c>
      <c r="G1932" s="57">
        <v>31803002013084</v>
      </c>
      <c r="H1932" s="48" t="s">
        <v>1481</v>
      </c>
      <c r="I1932" s="48" t="s">
        <v>1332</v>
      </c>
      <c r="J1932" s="50">
        <v>25</v>
      </c>
    </row>
    <row r="1933" spans="1:10" ht="63" x14ac:dyDescent="0.5">
      <c r="A1933" s="51" t="s">
        <v>187</v>
      </c>
      <c r="B1933" s="52">
        <v>27</v>
      </c>
      <c r="C1933" s="51" t="s">
        <v>1328</v>
      </c>
      <c r="D1933" s="58">
        <v>45730</v>
      </c>
      <c r="E1933" s="51" t="s">
        <v>1484</v>
      </c>
      <c r="F1933" s="51" t="s">
        <v>1485</v>
      </c>
      <c r="G1933" s="59">
        <v>31803002026169</v>
      </c>
      <c r="H1933" s="51" t="s">
        <v>1331</v>
      </c>
      <c r="I1933" s="51" t="s">
        <v>1486</v>
      </c>
      <c r="J1933" s="53">
        <v>27</v>
      </c>
    </row>
    <row r="1934" spans="1:10" ht="63" x14ac:dyDescent="0.5">
      <c r="A1934" s="48" t="s">
        <v>187</v>
      </c>
      <c r="B1934" s="49">
        <v>13</v>
      </c>
      <c r="C1934" s="48" t="s">
        <v>1328</v>
      </c>
      <c r="D1934" s="56">
        <v>45744</v>
      </c>
      <c r="E1934" s="48" t="s">
        <v>1487</v>
      </c>
      <c r="F1934" s="48" t="s">
        <v>1417</v>
      </c>
      <c r="G1934" s="57">
        <v>31803001980044</v>
      </c>
      <c r="H1934" s="48" t="s">
        <v>1408</v>
      </c>
      <c r="I1934" s="48" t="s">
        <v>1343</v>
      </c>
      <c r="J1934" s="50">
        <v>13</v>
      </c>
    </row>
    <row r="1935" spans="1:10" ht="50.4" x14ac:dyDescent="0.5">
      <c r="A1935" s="51" t="s">
        <v>187</v>
      </c>
      <c r="B1935" s="52">
        <v>13</v>
      </c>
      <c r="C1935" s="51" t="s">
        <v>1328</v>
      </c>
      <c r="D1935" s="58">
        <v>45660</v>
      </c>
      <c r="E1935" s="51" t="s">
        <v>2423</v>
      </c>
      <c r="F1935" s="51" t="s">
        <v>2424</v>
      </c>
      <c r="G1935" s="59">
        <v>31803001939529</v>
      </c>
      <c r="H1935" s="51" t="s">
        <v>1481</v>
      </c>
      <c r="I1935" s="51" t="s">
        <v>1358</v>
      </c>
      <c r="J1935" s="53">
        <v>13</v>
      </c>
    </row>
    <row r="1936" spans="1:10" ht="63" x14ac:dyDescent="0.5">
      <c r="A1936" s="48" t="s">
        <v>187</v>
      </c>
      <c r="B1936" s="49">
        <v>27</v>
      </c>
      <c r="C1936" s="48" t="s">
        <v>1328</v>
      </c>
      <c r="D1936" s="56">
        <v>45737</v>
      </c>
      <c r="E1936" s="48" t="s">
        <v>1727</v>
      </c>
      <c r="F1936" s="48" t="s">
        <v>1728</v>
      </c>
      <c r="G1936" s="57">
        <v>31803001626522</v>
      </c>
      <c r="H1936" s="48" t="s">
        <v>1331</v>
      </c>
      <c r="I1936" s="48" t="s">
        <v>1587</v>
      </c>
      <c r="J1936" s="50">
        <v>27</v>
      </c>
    </row>
    <row r="1937" spans="1:10" ht="63" x14ac:dyDescent="0.5">
      <c r="A1937" s="51" t="s">
        <v>187</v>
      </c>
      <c r="B1937" s="52">
        <v>15</v>
      </c>
      <c r="C1937" s="51" t="s">
        <v>1328</v>
      </c>
      <c r="D1937" s="58">
        <v>45674</v>
      </c>
      <c r="E1937" s="51" t="s">
        <v>1488</v>
      </c>
      <c r="F1937" s="51" t="s">
        <v>1489</v>
      </c>
      <c r="G1937" s="59">
        <v>31803001594092</v>
      </c>
      <c r="H1937" s="51" t="s">
        <v>1481</v>
      </c>
      <c r="I1937" s="51" t="s">
        <v>1490</v>
      </c>
      <c r="J1937" s="53">
        <v>15</v>
      </c>
    </row>
    <row r="1938" spans="1:10" ht="63" x14ac:dyDescent="0.5">
      <c r="A1938" s="48" t="s">
        <v>189</v>
      </c>
      <c r="B1938" s="49">
        <v>30</v>
      </c>
      <c r="C1938" s="48" t="s">
        <v>1328</v>
      </c>
      <c r="D1938" s="56">
        <v>45730</v>
      </c>
      <c r="E1938" s="48" t="s">
        <v>1855</v>
      </c>
      <c r="F1938" s="48" t="s">
        <v>1856</v>
      </c>
      <c r="G1938" s="57">
        <v>36879001171128</v>
      </c>
      <c r="H1938" s="48" t="s">
        <v>1331</v>
      </c>
      <c r="I1938" s="48" t="s">
        <v>1486</v>
      </c>
      <c r="J1938" s="50">
        <v>30</v>
      </c>
    </row>
    <row r="1939" spans="1:10" ht="63" x14ac:dyDescent="0.5">
      <c r="A1939" s="51" t="s">
        <v>189</v>
      </c>
      <c r="B1939" s="52">
        <v>17</v>
      </c>
      <c r="C1939" s="51" t="s">
        <v>1328</v>
      </c>
      <c r="D1939" s="58">
        <v>45674</v>
      </c>
      <c r="E1939" s="51" t="s">
        <v>1794</v>
      </c>
      <c r="F1939" s="51" t="s">
        <v>1795</v>
      </c>
      <c r="G1939" s="59">
        <v>36879000794474</v>
      </c>
      <c r="H1939" s="51" t="s">
        <v>1331</v>
      </c>
      <c r="I1939" s="51" t="s">
        <v>1786</v>
      </c>
      <c r="J1939" s="53">
        <v>17</v>
      </c>
    </row>
    <row r="1940" spans="1:10" ht="63" x14ac:dyDescent="0.5">
      <c r="A1940" s="48" t="s">
        <v>189</v>
      </c>
      <c r="B1940" s="49">
        <v>18</v>
      </c>
      <c r="C1940" s="48" t="s">
        <v>1328</v>
      </c>
      <c r="D1940" s="56">
        <v>45681</v>
      </c>
      <c r="E1940" s="48" t="s">
        <v>2179</v>
      </c>
      <c r="F1940" s="48" t="s">
        <v>2180</v>
      </c>
      <c r="G1940" s="57">
        <v>36879001345623</v>
      </c>
      <c r="H1940" s="48" t="s">
        <v>1331</v>
      </c>
      <c r="I1940" s="48" t="s">
        <v>1891</v>
      </c>
      <c r="J1940" s="50">
        <v>18</v>
      </c>
    </row>
    <row r="1941" spans="1:10" ht="63" x14ac:dyDescent="0.5">
      <c r="A1941" s="51" t="s">
        <v>181</v>
      </c>
      <c r="B1941" s="52">
        <v>20</v>
      </c>
      <c r="C1941" s="51" t="s">
        <v>1328</v>
      </c>
      <c r="D1941" s="58">
        <v>45702</v>
      </c>
      <c r="E1941" s="51" t="s">
        <v>1637</v>
      </c>
      <c r="F1941" s="51" t="s">
        <v>1417</v>
      </c>
      <c r="G1941" s="59">
        <v>31350003704816</v>
      </c>
      <c r="H1941" s="51" t="s">
        <v>1331</v>
      </c>
      <c r="I1941" s="51" t="s">
        <v>1606</v>
      </c>
      <c r="J1941" s="53">
        <v>20</v>
      </c>
    </row>
    <row r="1942" spans="1:10" ht="63" x14ac:dyDescent="0.5">
      <c r="A1942" s="48" t="s">
        <v>181</v>
      </c>
      <c r="B1942" s="49">
        <v>22</v>
      </c>
      <c r="C1942" s="48" t="s">
        <v>1328</v>
      </c>
      <c r="D1942" s="56">
        <v>45737</v>
      </c>
      <c r="E1942" s="48" t="s">
        <v>2623</v>
      </c>
      <c r="F1942" s="48" t="s">
        <v>2624</v>
      </c>
      <c r="G1942" s="57">
        <v>31350003449230</v>
      </c>
      <c r="H1942" s="48" t="s">
        <v>1331</v>
      </c>
      <c r="I1942" s="48" t="s">
        <v>1365</v>
      </c>
      <c r="J1942" s="50">
        <v>22</v>
      </c>
    </row>
    <row r="1943" spans="1:10" ht="63" x14ac:dyDescent="0.5">
      <c r="A1943" s="51" t="s">
        <v>181</v>
      </c>
      <c r="B1943" s="52">
        <v>29</v>
      </c>
      <c r="C1943" s="51" t="s">
        <v>1328</v>
      </c>
      <c r="D1943" s="58">
        <v>45737</v>
      </c>
      <c r="E1943" s="51" t="s">
        <v>2625</v>
      </c>
      <c r="F1943" s="51" t="s">
        <v>2626</v>
      </c>
      <c r="G1943" s="59">
        <v>31350003155027</v>
      </c>
      <c r="H1943" s="51" t="s">
        <v>1331</v>
      </c>
      <c r="I1943" s="51" t="s">
        <v>1365</v>
      </c>
      <c r="J1943" s="53">
        <v>29</v>
      </c>
    </row>
    <row r="1944" spans="1:10" ht="75.599999999999994" x14ac:dyDescent="0.5">
      <c r="A1944" s="48" t="s">
        <v>181</v>
      </c>
      <c r="B1944" s="49">
        <v>17</v>
      </c>
      <c r="C1944" s="48" t="s">
        <v>1328</v>
      </c>
      <c r="D1944" s="56">
        <v>45667</v>
      </c>
      <c r="E1944" s="48" t="s">
        <v>1814</v>
      </c>
      <c r="F1944" s="48" t="s">
        <v>1815</v>
      </c>
      <c r="G1944" s="57">
        <v>31350003831676</v>
      </c>
      <c r="H1944" s="48" t="s">
        <v>1801</v>
      </c>
      <c r="I1944" s="48" t="s">
        <v>1805</v>
      </c>
      <c r="J1944" s="50">
        <v>17</v>
      </c>
    </row>
    <row r="1945" spans="1:10" ht="75.599999999999994" x14ac:dyDescent="0.5">
      <c r="A1945" s="51" t="s">
        <v>181</v>
      </c>
      <c r="B1945" s="52">
        <v>13</v>
      </c>
      <c r="C1945" s="51" t="s">
        <v>1328</v>
      </c>
      <c r="D1945" s="58">
        <v>45667</v>
      </c>
      <c r="E1945" s="51" t="s">
        <v>2627</v>
      </c>
      <c r="F1945" s="51" t="s">
        <v>2628</v>
      </c>
      <c r="G1945" s="59">
        <v>31350003862499</v>
      </c>
      <c r="H1945" s="51" t="s">
        <v>1331</v>
      </c>
      <c r="I1945" s="51" t="s">
        <v>1694</v>
      </c>
      <c r="J1945" s="53">
        <v>13</v>
      </c>
    </row>
    <row r="1946" spans="1:10" ht="63" x14ac:dyDescent="0.5">
      <c r="A1946" s="48" t="s">
        <v>181</v>
      </c>
      <c r="B1946" s="49">
        <v>40</v>
      </c>
      <c r="C1946" s="48" t="s">
        <v>1328</v>
      </c>
      <c r="D1946" s="56">
        <v>45660</v>
      </c>
      <c r="E1946" s="48" t="s">
        <v>2629</v>
      </c>
      <c r="F1946" s="48" t="s">
        <v>2630</v>
      </c>
      <c r="G1946" s="57">
        <v>31350003739705</v>
      </c>
      <c r="H1946" s="48" t="s">
        <v>1995</v>
      </c>
      <c r="I1946" s="48" t="s">
        <v>1622</v>
      </c>
      <c r="J1946" s="50">
        <v>40</v>
      </c>
    </row>
    <row r="1947" spans="1:10" ht="63" x14ac:dyDescent="0.5">
      <c r="A1947" s="51" t="s">
        <v>181</v>
      </c>
      <c r="B1947" s="52">
        <v>40</v>
      </c>
      <c r="C1947" s="51" t="s">
        <v>1328</v>
      </c>
      <c r="D1947" s="58">
        <v>45667</v>
      </c>
      <c r="E1947" s="51" t="s">
        <v>2631</v>
      </c>
      <c r="F1947" s="51" t="s">
        <v>2632</v>
      </c>
      <c r="G1947" s="59">
        <v>31350003851286</v>
      </c>
      <c r="H1947" s="51" t="s">
        <v>1447</v>
      </c>
      <c r="I1947" s="51" t="s">
        <v>1515</v>
      </c>
      <c r="J1947" s="53">
        <v>40</v>
      </c>
    </row>
    <row r="1948" spans="1:10" ht="50.4" x14ac:dyDescent="0.5">
      <c r="A1948" s="48" t="s">
        <v>181</v>
      </c>
      <c r="B1948" s="49">
        <v>60</v>
      </c>
      <c r="C1948" s="48" t="s">
        <v>1328</v>
      </c>
      <c r="D1948" s="56">
        <v>45660</v>
      </c>
      <c r="E1948" s="48" t="s">
        <v>2633</v>
      </c>
      <c r="F1948" s="48" t="s">
        <v>2634</v>
      </c>
      <c r="G1948" s="57">
        <v>31350004055374</v>
      </c>
      <c r="H1948" s="48" t="s">
        <v>1995</v>
      </c>
      <c r="I1948" s="48" t="s">
        <v>1622</v>
      </c>
      <c r="J1948" s="50">
        <v>60</v>
      </c>
    </row>
    <row r="1949" spans="1:10" ht="50.4" x14ac:dyDescent="0.5">
      <c r="A1949" s="51" t="s">
        <v>181</v>
      </c>
      <c r="B1949" s="52">
        <v>13</v>
      </c>
      <c r="C1949" s="51" t="s">
        <v>1328</v>
      </c>
      <c r="D1949" s="58">
        <v>45674</v>
      </c>
      <c r="E1949" s="51" t="s">
        <v>2022</v>
      </c>
      <c r="F1949" s="51" t="s">
        <v>2023</v>
      </c>
      <c r="G1949" s="59">
        <v>31350003597780</v>
      </c>
      <c r="H1949" s="51" t="s">
        <v>1331</v>
      </c>
      <c r="I1949" s="51" t="s">
        <v>1778</v>
      </c>
      <c r="J1949" s="53">
        <v>13</v>
      </c>
    </row>
    <row r="1950" spans="1:10" ht="63" x14ac:dyDescent="0.5">
      <c r="A1950" s="48" t="s">
        <v>181</v>
      </c>
      <c r="B1950" s="49">
        <v>70</v>
      </c>
      <c r="C1950" s="48" t="s">
        <v>1328</v>
      </c>
      <c r="D1950" s="56">
        <v>45674</v>
      </c>
      <c r="E1950" s="48" t="s">
        <v>2131</v>
      </c>
      <c r="F1950" s="48" t="s">
        <v>2132</v>
      </c>
      <c r="G1950" s="57">
        <v>31350003156090</v>
      </c>
      <c r="H1950" s="48" t="s">
        <v>1447</v>
      </c>
      <c r="I1950" s="48" t="s">
        <v>1412</v>
      </c>
      <c r="J1950" s="50">
        <v>70</v>
      </c>
    </row>
    <row r="1951" spans="1:10" ht="63" x14ac:dyDescent="0.5">
      <c r="A1951" s="51" t="s">
        <v>179</v>
      </c>
      <c r="B1951" s="52">
        <v>20</v>
      </c>
      <c r="C1951" s="51" t="s">
        <v>1328</v>
      </c>
      <c r="D1951" s="58">
        <v>45688</v>
      </c>
      <c r="E1951" s="51" t="s">
        <v>1941</v>
      </c>
      <c r="F1951" s="51" t="s">
        <v>1942</v>
      </c>
      <c r="G1951" s="59">
        <v>31313001633791</v>
      </c>
      <c r="H1951" s="51" t="s">
        <v>1354</v>
      </c>
      <c r="I1951" s="51" t="s">
        <v>1609</v>
      </c>
      <c r="J1951" s="53">
        <v>20</v>
      </c>
    </row>
    <row r="1952" spans="1:10" ht="75.599999999999994" x14ac:dyDescent="0.5">
      <c r="A1952" s="48" t="s">
        <v>179</v>
      </c>
      <c r="B1952" s="49">
        <v>10</v>
      </c>
      <c r="C1952" s="48" t="s">
        <v>1328</v>
      </c>
      <c r="D1952" s="56">
        <v>45667</v>
      </c>
      <c r="E1952" s="48" t="s">
        <v>1872</v>
      </c>
      <c r="F1952" s="48" t="s">
        <v>1873</v>
      </c>
      <c r="G1952" s="57">
        <v>31313002685634</v>
      </c>
      <c r="H1952" s="48" t="s">
        <v>1331</v>
      </c>
      <c r="I1952" s="48" t="s">
        <v>1511</v>
      </c>
      <c r="J1952" s="50">
        <v>10</v>
      </c>
    </row>
    <row r="1953" spans="1:10" ht="50.4" x14ac:dyDescent="0.5">
      <c r="A1953" s="51" t="s">
        <v>179</v>
      </c>
      <c r="B1953" s="52">
        <v>25</v>
      </c>
      <c r="C1953" s="51" t="s">
        <v>1328</v>
      </c>
      <c r="D1953" s="58">
        <v>45716</v>
      </c>
      <c r="E1953" s="51" t="s">
        <v>2159</v>
      </c>
      <c r="F1953" s="51" t="s">
        <v>1550</v>
      </c>
      <c r="G1953" s="59">
        <v>31313001620558</v>
      </c>
      <c r="H1953" s="51" t="s">
        <v>1331</v>
      </c>
      <c r="I1953" s="51" t="s">
        <v>1376</v>
      </c>
      <c r="J1953" s="53">
        <v>25</v>
      </c>
    </row>
    <row r="1954" spans="1:10" ht="63" x14ac:dyDescent="0.5">
      <c r="A1954" s="48" t="s">
        <v>179</v>
      </c>
      <c r="B1954" s="49">
        <v>30</v>
      </c>
      <c r="C1954" s="48" t="s">
        <v>1328</v>
      </c>
      <c r="D1954" s="56">
        <v>45681</v>
      </c>
      <c r="E1954" s="48" t="s">
        <v>2551</v>
      </c>
      <c r="F1954" s="48" t="s">
        <v>2552</v>
      </c>
      <c r="G1954" s="57">
        <v>31313002852408</v>
      </c>
      <c r="H1954" s="48" t="s">
        <v>1331</v>
      </c>
      <c r="I1954" s="48" t="s">
        <v>2026</v>
      </c>
      <c r="J1954" s="50">
        <v>30</v>
      </c>
    </row>
    <row r="1955" spans="1:10" ht="63" x14ac:dyDescent="0.5">
      <c r="A1955" s="51" t="s">
        <v>185</v>
      </c>
      <c r="B1955" s="52">
        <v>4</v>
      </c>
      <c r="C1955" s="51" t="s">
        <v>1328</v>
      </c>
      <c r="D1955" s="58">
        <v>45688</v>
      </c>
      <c r="E1955" s="51" t="s">
        <v>1598</v>
      </c>
      <c r="F1955" s="51" t="s">
        <v>1599</v>
      </c>
      <c r="G1955" s="59">
        <v>36090000384957</v>
      </c>
      <c r="H1955" s="51" t="s">
        <v>1331</v>
      </c>
      <c r="I1955" s="51" t="s">
        <v>1355</v>
      </c>
      <c r="J1955" s="53">
        <v>4</v>
      </c>
    </row>
    <row r="1956" spans="1:10" ht="50.4" x14ac:dyDescent="0.5">
      <c r="A1956" s="48" t="s">
        <v>142</v>
      </c>
      <c r="B1956" s="49">
        <v>23</v>
      </c>
      <c r="C1956" s="48" t="s">
        <v>1328</v>
      </c>
      <c r="D1956" s="56">
        <v>45688</v>
      </c>
      <c r="E1956" s="48" t="s">
        <v>2770</v>
      </c>
      <c r="F1956" s="48" t="s">
        <v>2771</v>
      </c>
      <c r="G1956" s="57">
        <v>32147000480658</v>
      </c>
      <c r="H1956" s="48" t="s">
        <v>1331</v>
      </c>
      <c r="I1956" s="48" t="s">
        <v>1905</v>
      </c>
      <c r="J1956" s="50">
        <v>23</v>
      </c>
    </row>
    <row r="1957" spans="1:10" ht="50.4" x14ac:dyDescent="0.5">
      <c r="A1957" s="51" t="s">
        <v>142</v>
      </c>
      <c r="B1957" s="52">
        <v>25</v>
      </c>
      <c r="C1957" s="51" t="s">
        <v>1328</v>
      </c>
      <c r="D1957" s="58">
        <v>45660</v>
      </c>
      <c r="E1957" s="51" t="s">
        <v>1549</v>
      </c>
      <c r="F1957" s="51" t="s">
        <v>1550</v>
      </c>
      <c r="G1957" s="59">
        <v>32147000417759</v>
      </c>
      <c r="H1957" s="51" t="s">
        <v>1331</v>
      </c>
      <c r="I1957" s="51" t="s">
        <v>1551</v>
      </c>
      <c r="J1957" s="53">
        <v>25</v>
      </c>
    </row>
    <row r="1958" spans="1:10" ht="50.4" x14ac:dyDescent="0.5">
      <c r="A1958" s="48" t="s">
        <v>2659</v>
      </c>
      <c r="B1958" s="49">
        <v>30</v>
      </c>
      <c r="C1958" s="48" t="s">
        <v>1328</v>
      </c>
      <c r="D1958" s="56">
        <v>45695</v>
      </c>
      <c r="E1958" s="48" t="s">
        <v>2660</v>
      </c>
      <c r="F1958" s="48" t="s">
        <v>2661</v>
      </c>
      <c r="G1958" s="57">
        <v>31321008103296</v>
      </c>
      <c r="H1958" s="48" t="s">
        <v>1331</v>
      </c>
      <c r="I1958" s="48" t="s">
        <v>1350</v>
      </c>
      <c r="J1958" s="50">
        <v>30</v>
      </c>
    </row>
    <row r="1959" spans="1:10" ht="63" x14ac:dyDescent="0.5">
      <c r="A1959" s="51" t="s">
        <v>2659</v>
      </c>
      <c r="B1959" s="52">
        <v>11</v>
      </c>
      <c r="C1959" s="51" t="s">
        <v>1328</v>
      </c>
      <c r="D1959" s="58">
        <v>45737</v>
      </c>
      <c r="E1959" s="51" t="s">
        <v>2772</v>
      </c>
      <c r="F1959" s="51" t="s">
        <v>2773</v>
      </c>
      <c r="G1959" s="59">
        <v>31321008432554</v>
      </c>
      <c r="H1959" s="51" t="s">
        <v>1331</v>
      </c>
      <c r="I1959" s="51" t="s">
        <v>2246</v>
      </c>
      <c r="J1959" s="53">
        <v>11</v>
      </c>
    </row>
    <row r="1960" spans="1:10" ht="50.4" x14ac:dyDescent="0.5">
      <c r="A1960" s="48" t="s">
        <v>2659</v>
      </c>
      <c r="B1960" s="49">
        <v>12</v>
      </c>
      <c r="C1960" s="48" t="s">
        <v>1328</v>
      </c>
      <c r="D1960" s="56">
        <v>45737</v>
      </c>
      <c r="E1960" s="48" t="s">
        <v>2774</v>
      </c>
      <c r="F1960" s="48" t="s">
        <v>2775</v>
      </c>
      <c r="G1960" s="57">
        <v>31321008432547</v>
      </c>
      <c r="H1960" s="48" t="s">
        <v>1331</v>
      </c>
      <c r="I1960" s="48" t="s">
        <v>2246</v>
      </c>
      <c r="J1960" s="50">
        <v>12</v>
      </c>
    </row>
    <row r="1961" spans="1:10" ht="63" x14ac:dyDescent="0.5">
      <c r="A1961" s="51" t="s">
        <v>205</v>
      </c>
      <c r="B1961" s="52">
        <v>27</v>
      </c>
      <c r="C1961" s="51" t="s">
        <v>1328</v>
      </c>
      <c r="D1961" s="58">
        <v>45737</v>
      </c>
      <c r="E1961" s="51" t="s">
        <v>1948</v>
      </c>
      <c r="F1961" s="51" t="s">
        <v>1949</v>
      </c>
      <c r="G1961" s="59">
        <v>32990000905095</v>
      </c>
      <c r="H1961" s="51" t="s">
        <v>1331</v>
      </c>
      <c r="I1961" s="51" t="s">
        <v>1409</v>
      </c>
      <c r="J1961" s="53">
        <v>27</v>
      </c>
    </row>
    <row r="1962" spans="1:10" ht="50.4" x14ac:dyDescent="0.5">
      <c r="A1962" s="48" t="s">
        <v>205</v>
      </c>
      <c r="B1962" s="49">
        <v>22</v>
      </c>
      <c r="C1962" s="48" t="s">
        <v>1328</v>
      </c>
      <c r="D1962" s="56">
        <v>45674</v>
      </c>
      <c r="E1962" s="48" t="s">
        <v>2776</v>
      </c>
      <c r="F1962" s="48" t="s">
        <v>2777</v>
      </c>
      <c r="G1962" s="57">
        <v>32990001314867</v>
      </c>
      <c r="H1962" s="48" t="s">
        <v>1331</v>
      </c>
      <c r="I1962" s="48" t="s">
        <v>1778</v>
      </c>
      <c r="J1962" s="50">
        <v>22</v>
      </c>
    </row>
    <row r="1963" spans="1:10" ht="63" x14ac:dyDescent="0.5">
      <c r="A1963" s="51" t="s">
        <v>205</v>
      </c>
      <c r="B1963" s="52">
        <v>17.989999999999998</v>
      </c>
      <c r="C1963" s="51" t="s">
        <v>1328</v>
      </c>
      <c r="D1963" s="58">
        <v>45681</v>
      </c>
      <c r="E1963" s="51" t="s">
        <v>2181</v>
      </c>
      <c r="F1963" s="51" t="s">
        <v>2182</v>
      </c>
      <c r="G1963" s="59">
        <v>32990001240161</v>
      </c>
      <c r="H1963" s="51" t="s">
        <v>1331</v>
      </c>
      <c r="I1963" s="51" t="s">
        <v>1891</v>
      </c>
      <c r="J1963" s="53">
        <v>17.989999999999998</v>
      </c>
    </row>
    <row r="1964" spans="1:10" ht="63" x14ac:dyDescent="0.5">
      <c r="A1964" s="48" t="s">
        <v>197</v>
      </c>
      <c r="B1964" s="49">
        <v>27</v>
      </c>
      <c r="C1964" s="48" t="s">
        <v>1328</v>
      </c>
      <c r="D1964" s="56">
        <v>45674</v>
      </c>
      <c r="E1964" s="48" t="s">
        <v>1950</v>
      </c>
      <c r="F1964" s="48" t="s">
        <v>1951</v>
      </c>
      <c r="G1964" s="57">
        <v>31308002058113</v>
      </c>
      <c r="H1964" s="48" t="s">
        <v>1425</v>
      </c>
      <c r="I1964" s="48" t="s">
        <v>1778</v>
      </c>
      <c r="J1964" s="50">
        <v>27</v>
      </c>
    </row>
    <row r="1965" spans="1:10" ht="50.4" x14ac:dyDescent="0.5">
      <c r="A1965" s="51" t="s">
        <v>197</v>
      </c>
      <c r="B1965" s="52">
        <v>15</v>
      </c>
      <c r="C1965" s="51" t="s">
        <v>1328</v>
      </c>
      <c r="D1965" s="58">
        <v>45667</v>
      </c>
      <c r="E1965" s="51" t="s">
        <v>1816</v>
      </c>
      <c r="F1965" s="51" t="s">
        <v>1817</v>
      </c>
      <c r="G1965" s="59">
        <v>31308004015491</v>
      </c>
      <c r="H1965" s="51" t="s">
        <v>1801</v>
      </c>
      <c r="I1965" s="51" t="s">
        <v>1515</v>
      </c>
      <c r="J1965" s="53">
        <v>15</v>
      </c>
    </row>
    <row r="1966" spans="1:10" ht="63" x14ac:dyDescent="0.5">
      <c r="A1966" s="48" t="s">
        <v>197</v>
      </c>
      <c r="B1966" s="49">
        <v>30</v>
      </c>
      <c r="C1966" s="48" t="s">
        <v>1328</v>
      </c>
      <c r="D1966" s="56">
        <v>45667</v>
      </c>
      <c r="E1966" s="48" t="s">
        <v>1818</v>
      </c>
      <c r="F1966" s="48" t="s">
        <v>1819</v>
      </c>
      <c r="G1966" s="57">
        <v>31308004031159</v>
      </c>
      <c r="H1966" s="48" t="s">
        <v>1801</v>
      </c>
      <c r="I1966" s="48" t="s">
        <v>1515</v>
      </c>
      <c r="J1966" s="50">
        <v>30</v>
      </c>
    </row>
    <row r="1967" spans="1:10" ht="63" x14ac:dyDescent="0.5">
      <c r="A1967" s="51" t="s">
        <v>197</v>
      </c>
      <c r="B1967" s="52">
        <v>18</v>
      </c>
      <c r="C1967" s="51" t="s">
        <v>1328</v>
      </c>
      <c r="D1967" s="58">
        <v>45716</v>
      </c>
      <c r="E1967" s="51" t="s">
        <v>2425</v>
      </c>
      <c r="F1967" s="51" t="s">
        <v>2426</v>
      </c>
      <c r="G1967" s="59">
        <v>31308004060547</v>
      </c>
      <c r="H1967" s="51" t="s">
        <v>1481</v>
      </c>
      <c r="I1967" s="51" t="s">
        <v>2078</v>
      </c>
      <c r="J1967" s="53">
        <v>18</v>
      </c>
    </row>
    <row r="1968" spans="1:10" ht="63" x14ac:dyDescent="0.5">
      <c r="A1968" s="48" t="s">
        <v>197</v>
      </c>
      <c r="B1968" s="49">
        <v>16</v>
      </c>
      <c r="C1968" s="48" t="s">
        <v>1328</v>
      </c>
      <c r="D1968" s="56">
        <v>45674</v>
      </c>
      <c r="E1968" s="48" t="s">
        <v>2133</v>
      </c>
      <c r="F1968" s="48" t="s">
        <v>2134</v>
      </c>
      <c r="G1968" s="57">
        <v>31308003884269</v>
      </c>
      <c r="H1968" s="48" t="s">
        <v>1354</v>
      </c>
      <c r="I1968" s="48" t="s">
        <v>1412</v>
      </c>
      <c r="J1968" s="50">
        <v>16</v>
      </c>
    </row>
    <row r="1969" spans="1:10" ht="63" x14ac:dyDescent="0.5">
      <c r="A1969" s="51" t="s">
        <v>197</v>
      </c>
      <c r="B1969" s="52">
        <v>16</v>
      </c>
      <c r="C1969" s="51" t="s">
        <v>1328</v>
      </c>
      <c r="D1969" s="58">
        <v>45660</v>
      </c>
      <c r="E1969" s="51" t="s">
        <v>2870</v>
      </c>
      <c r="F1969" s="51" t="s">
        <v>2871</v>
      </c>
      <c r="G1969" s="59">
        <v>31308003550563</v>
      </c>
      <c r="H1969" s="51" t="s">
        <v>1481</v>
      </c>
      <c r="I1969" s="51" t="s">
        <v>1551</v>
      </c>
      <c r="J1969" s="53">
        <v>16</v>
      </c>
    </row>
    <row r="1970" spans="1:10" ht="50.4" x14ac:dyDescent="0.5">
      <c r="A1970" s="48" t="s">
        <v>197</v>
      </c>
      <c r="B1970" s="49">
        <v>7</v>
      </c>
      <c r="C1970" s="48" t="s">
        <v>1328</v>
      </c>
      <c r="D1970" s="56">
        <v>45695</v>
      </c>
      <c r="E1970" s="48" t="s">
        <v>2427</v>
      </c>
      <c r="F1970" s="48" t="s">
        <v>2428</v>
      </c>
      <c r="G1970" s="57">
        <v>31308003590395</v>
      </c>
      <c r="H1970" s="48" t="s">
        <v>1354</v>
      </c>
      <c r="I1970" s="48" t="s">
        <v>1530</v>
      </c>
      <c r="J1970" s="50">
        <v>7</v>
      </c>
    </row>
    <row r="1971" spans="1:10" ht="50.4" x14ac:dyDescent="0.5">
      <c r="A1971" s="51" t="s">
        <v>197</v>
      </c>
      <c r="B1971" s="52">
        <v>17</v>
      </c>
      <c r="C1971" s="51" t="s">
        <v>1328</v>
      </c>
      <c r="D1971" s="58">
        <v>45709</v>
      </c>
      <c r="E1971" s="51" t="s">
        <v>2190</v>
      </c>
      <c r="F1971" s="51" t="s">
        <v>2191</v>
      </c>
      <c r="G1971" s="59">
        <v>31308002377133</v>
      </c>
      <c r="H1971" s="51" t="s">
        <v>1481</v>
      </c>
      <c r="I1971" s="51" t="s">
        <v>1783</v>
      </c>
      <c r="J1971" s="53">
        <v>17</v>
      </c>
    </row>
    <row r="1972" spans="1:10" ht="63" x14ac:dyDescent="0.5">
      <c r="A1972" s="48" t="s">
        <v>199</v>
      </c>
      <c r="B1972" s="49">
        <v>27</v>
      </c>
      <c r="C1972" s="48" t="s">
        <v>1328</v>
      </c>
      <c r="D1972" s="56">
        <v>45737</v>
      </c>
      <c r="E1972" s="48" t="s">
        <v>1874</v>
      </c>
      <c r="F1972" s="48" t="s">
        <v>1875</v>
      </c>
      <c r="G1972" s="57">
        <v>32431000087899</v>
      </c>
      <c r="H1972" s="48" t="s">
        <v>1331</v>
      </c>
      <c r="I1972" s="48" t="s">
        <v>1409</v>
      </c>
      <c r="J1972" s="50">
        <v>27</v>
      </c>
    </row>
    <row r="1973" spans="1:10" ht="63" x14ac:dyDescent="0.5">
      <c r="A1973" s="51" t="s">
        <v>201</v>
      </c>
      <c r="B1973" s="52">
        <v>10</v>
      </c>
      <c r="C1973" s="51" t="s">
        <v>1328</v>
      </c>
      <c r="D1973" s="58">
        <v>45744</v>
      </c>
      <c r="E1973" s="51" t="s">
        <v>2553</v>
      </c>
      <c r="F1973" s="51" t="s">
        <v>2554</v>
      </c>
      <c r="G1973" s="59">
        <v>37482000079621</v>
      </c>
      <c r="H1973" s="51" t="s">
        <v>1331</v>
      </c>
      <c r="I1973" s="51" t="s">
        <v>1343</v>
      </c>
      <c r="J1973" s="53">
        <v>10</v>
      </c>
    </row>
    <row r="1974" spans="1:10" ht="50.4" x14ac:dyDescent="0.5">
      <c r="A1974" s="48" t="s">
        <v>201</v>
      </c>
      <c r="B1974" s="49">
        <v>25</v>
      </c>
      <c r="C1974" s="48" t="s">
        <v>1328</v>
      </c>
      <c r="D1974" s="56">
        <v>45730</v>
      </c>
      <c r="E1974" s="48" t="s">
        <v>1876</v>
      </c>
      <c r="F1974" s="48" t="s">
        <v>1877</v>
      </c>
      <c r="G1974" s="57">
        <v>37482001032165</v>
      </c>
      <c r="H1974" s="48" t="s">
        <v>1331</v>
      </c>
      <c r="I1974" s="48" t="s">
        <v>1719</v>
      </c>
      <c r="J1974" s="50">
        <v>25</v>
      </c>
    </row>
    <row r="1975" spans="1:10" ht="63" x14ac:dyDescent="0.5">
      <c r="A1975" s="51" t="s">
        <v>1333</v>
      </c>
      <c r="B1975" s="52">
        <v>27</v>
      </c>
      <c r="C1975" s="51" t="s">
        <v>1328</v>
      </c>
      <c r="D1975" s="58">
        <v>45737</v>
      </c>
      <c r="E1975" s="51" t="s">
        <v>2662</v>
      </c>
      <c r="F1975" s="51" t="s">
        <v>2663</v>
      </c>
      <c r="G1975" s="59">
        <v>31321008071873</v>
      </c>
      <c r="H1975" s="51" t="s">
        <v>1331</v>
      </c>
      <c r="I1975" s="51" t="s">
        <v>2246</v>
      </c>
      <c r="J1975" s="53">
        <v>27</v>
      </c>
    </row>
    <row r="1976" spans="1:10" ht="63" x14ac:dyDescent="0.5">
      <c r="A1976" s="48" t="s">
        <v>1333</v>
      </c>
      <c r="B1976" s="49">
        <v>16</v>
      </c>
      <c r="C1976" s="48" t="s">
        <v>1328</v>
      </c>
      <c r="D1976" s="56">
        <v>45744</v>
      </c>
      <c r="E1976" s="48" t="s">
        <v>1612</v>
      </c>
      <c r="F1976" s="48" t="s">
        <v>1613</v>
      </c>
      <c r="G1976" s="57">
        <v>31321007225280</v>
      </c>
      <c r="H1976" s="48" t="s">
        <v>1331</v>
      </c>
      <c r="I1976" s="48" t="s">
        <v>1426</v>
      </c>
      <c r="J1976" s="50">
        <v>16</v>
      </c>
    </row>
    <row r="1977" spans="1:10" ht="50.4" x14ac:dyDescent="0.5">
      <c r="A1977" s="51" t="s">
        <v>1333</v>
      </c>
      <c r="B1977" s="52">
        <v>25</v>
      </c>
      <c r="C1977" s="51" t="s">
        <v>1328</v>
      </c>
      <c r="D1977" s="58">
        <v>45681</v>
      </c>
      <c r="E1977" s="51" t="s">
        <v>2024</v>
      </c>
      <c r="F1977" s="51" t="s">
        <v>2025</v>
      </c>
      <c r="G1977" s="59">
        <v>31321003825646</v>
      </c>
      <c r="H1977" s="51" t="s">
        <v>1331</v>
      </c>
      <c r="I1977" s="51" t="s">
        <v>2026</v>
      </c>
      <c r="J1977" s="53">
        <v>25</v>
      </c>
    </row>
    <row r="1978" spans="1:10" ht="50.4" x14ac:dyDescent="0.5">
      <c r="A1978" s="48" t="s">
        <v>1333</v>
      </c>
      <c r="B1978" s="49">
        <v>29</v>
      </c>
      <c r="C1978" s="48" t="s">
        <v>1328</v>
      </c>
      <c r="D1978" s="56">
        <v>45667</v>
      </c>
      <c r="E1978" s="48" t="s">
        <v>1820</v>
      </c>
      <c r="F1978" s="48" t="s">
        <v>1821</v>
      </c>
      <c r="G1978" s="57">
        <v>31321008308051</v>
      </c>
      <c r="H1978" s="48" t="s">
        <v>1801</v>
      </c>
      <c r="I1978" s="48" t="s">
        <v>1805</v>
      </c>
      <c r="J1978" s="50">
        <v>29</v>
      </c>
    </row>
    <row r="1979" spans="1:10" ht="50.4" x14ac:dyDescent="0.5">
      <c r="A1979" s="51" t="s">
        <v>1333</v>
      </c>
      <c r="B1979" s="52">
        <v>27</v>
      </c>
      <c r="C1979" s="51" t="s">
        <v>1328</v>
      </c>
      <c r="D1979" s="58">
        <v>45723</v>
      </c>
      <c r="E1979" s="51" t="s">
        <v>1334</v>
      </c>
      <c r="F1979" s="51" t="s">
        <v>1335</v>
      </c>
      <c r="G1979" s="59">
        <v>31321006604436</v>
      </c>
      <c r="H1979" s="51" t="s">
        <v>1331</v>
      </c>
      <c r="I1979" s="51" t="s">
        <v>1336</v>
      </c>
      <c r="J1979" s="53">
        <v>27</v>
      </c>
    </row>
    <row r="1980" spans="1:10" ht="63" x14ac:dyDescent="0.5">
      <c r="A1980" s="48" t="s">
        <v>1333</v>
      </c>
      <c r="B1980" s="49">
        <v>23</v>
      </c>
      <c r="C1980" s="48" t="s">
        <v>1328</v>
      </c>
      <c r="D1980" s="56">
        <v>45709</v>
      </c>
      <c r="E1980" s="48" t="s">
        <v>1857</v>
      </c>
      <c r="F1980" s="48" t="s">
        <v>1858</v>
      </c>
      <c r="G1980" s="57">
        <v>31321007877254</v>
      </c>
      <c r="H1980" s="48" t="s">
        <v>1331</v>
      </c>
      <c r="I1980" s="48" t="s">
        <v>1849</v>
      </c>
      <c r="J1980" s="50">
        <v>23</v>
      </c>
    </row>
    <row r="1981" spans="1:10" ht="63" x14ac:dyDescent="0.5">
      <c r="A1981" s="51" t="s">
        <v>1333</v>
      </c>
      <c r="B1981" s="52">
        <v>28</v>
      </c>
      <c r="C1981" s="51" t="s">
        <v>1328</v>
      </c>
      <c r="D1981" s="58">
        <v>45660</v>
      </c>
      <c r="E1981" s="51" t="s">
        <v>2027</v>
      </c>
      <c r="F1981" s="51" t="s">
        <v>2028</v>
      </c>
      <c r="G1981" s="59">
        <v>31321006954229</v>
      </c>
      <c r="H1981" s="51" t="s">
        <v>1331</v>
      </c>
      <c r="I1981" s="51" t="s">
        <v>1551</v>
      </c>
      <c r="J1981" s="53">
        <v>28</v>
      </c>
    </row>
    <row r="1982" spans="1:10" ht="63" x14ac:dyDescent="0.5">
      <c r="A1982" s="48" t="s">
        <v>1333</v>
      </c>
      <c r="B1982" s="49">
        <v>35</v>
      </c>
      <c r="C1982" s="48" t="s">
        <v>1328</v>
      </c>
      <c r="D1982" s="56">
        <v>45674</v>
      </c>
      <c r="E1982" s="48" t="s">
        <v>2135</v>
      </c>
      <c r="F1982" s="48" t="s">
        <v>2136</v>
      </c>
      <c r="G1982" s="57">
        <v>31321006582871</v>
      </c>
      <c r="H1982" s="48" t="s">
        <v>1801</v>
      </c>
      <c r="I1982" s="48" t="s">
        <v>2092</v>
      </c>
      <c r="J1982" s="50">
        <v>35</v>
      </c>
    </row>
    <row r="1983" spans="1:10" ht="63" x14ac:dyDescent="0.5">
      <c r="A1983" s="51" t="s">
        <v>1333</v>
      </c>
      <c r="B1983" s="52">
        <v>20</v>
      </c>
      <c r="C1983" s="51" t="s">
        <v>1328</v>
      </c>
      <c r="D1983" s="58">
        <v>45723</v>
      </c>
      <c r="E1983" s="51" t="s">
        <v>1337</v>
      </c>
      <c r="F1983" s="51" t="s">
        <v>1338</v>
      </c>
      <c r="G1983" s="59">
        <v>31321006705712</v>
      </c>
      <c r="H1983" s="51" t="s">
        <v>1331</v>
      </c>
      <c r="I1983" s="51" t="s">
        <v>1339</v>
      </c>
      <c r="J1983" s="53">
        <v>20</v>
      </c>
    </row>
    <row r="1984" spans="1:10" ht="50.4" x14ac:dyDescent="0.5">
      <c r="A1984" s="48" t="s">
        <v>1333</v>
      </c>
      <c r="B1984" s="49">
        <v>10</v>
      </c>
      <c r="C1984" s="48" t="s">
        <v>1328</v>
      </c>
      <c r="D1984" s="56">
        <v>45744</v>
      </c>
      <c r="E1984" s="48" t="s">
        <v>1737</v>
      </c>
      <c r="F1984" s="48" t="s">
        <v>1738</v>
      </c>
      <c r="G1984" s="57">
        <v>31321008423892</v>
      </c>
      <c r="H1984" s="48" t="s">
        <v>1739</v>
      </c>
      <c r="I1984" s="48" t="s">
        <v>1426</v>
      </c>
      <c r="J1984" s="50">
        <v>10</v>
      </c>
    </row>
    <row r="1985" spans="1:10" ht="63" x14ac:dyDescent="0.5">
      <c r="A1985" s="51" t="s">
        <v>1333</v>
      </c>
      <c r="B1985" s="52">
        <v>10</v>
      </c>
      <c r="C1985" s="51" t="s">
        <v>1328</v>
      </c>
      <c r="D1985" s="58">
        <v>45681</v>
      </c>
      <c r="E1985" s="51" t="s">
        <v>2183</v>
      </c>
      <c r="F1985" s="51" t="s">
        <v>2184</v>
      </c>
      <c r="G1985" s="59">
        <v>31321006502465</v>
      </c>
      <c r="H1985" s="51" t="s">
        <v>1331</v>
      </c>
      <c r="I1985" s="51" t="s">
        <v>1891</v>
      </c>
      <c r="J1985" s="53">
        <v>10</v>
      </c>
    </row>
    <row r="1986" spans="1:10" ht="75.599999999999994" x14ac:dyDescent="0.5">
      <c r="A1986" s="48" t="s">
        <v>209</v>
      </c>
      <c r="B1986" s="49">
        <v>11</v>
      </c>
      <c r="C1986" s="48" t="s">
        <v>1328</v>
      </c>
      <c r="D1986" s="56">
        <v>45730</v>
      </c>
      <c r="E1986" s="48" t="s">
        <v>2429</v>
      </c>
      <c r="F1986" s="48" t="s">
        <v>2430</v>
      </c>
      <c r="G1986" s="57">
        <v>32752002191763</v>
      </c>
      <c r="H1986" s="48" t="s">
        <v>1331</v>
      </c>
      <c r="I1986" s="48" t="s">
        <v>1540</v>
      </c>
      <c r="J1986" s="50">
        <v>11</v>
      </c>
    </row>
    <row r="1987" spans="1:10" ht="63" x14ac:dyDescent="0.5">
      <c r="A1987" s="51" t="s">
        <v>209</v>
      </c>
      <c r="B1987" s="52">
        <v>69.989999999999995</v>
      </c>
      <c r="C1987" s="51" t="s">
        <v>1328</v>
      </c>
      <c r="D1987" s="58">
        <v>45688</v>
      </c>
      <c r="E1987" s="51" t="s">
        <v>2234</v>
      </c>
      <c r="F1987" s="51" t="s">
        <v>2235</v>
      </c>
      <c r="G1987" s="59">
        <v>32752005644602</v>
      </c>
      <c r="H1987" s="51" t="s">
        <v>1605</v>
      </c>
      <c r="I1987" s="51" t="s">
        <v>1905</v>
      </c>
      <c r="J1987" s="53">
        <v>69.989999999999995</v>
      </c>
    </row>
    <row r="1988" spans="1:10" ht="50.4" x14ac:dyDescent="0.5">
      <c r="A1988" s="48" t="s">
        <v>209</v>
      </c>
      <c r="B1988" s="49">
        <v>29.95</v>
      </c>
      <c r="C1988" s="48" t="s">
        <v>1328</v>
      </c>
      <c r="D1988" s="56">
        <v>45716</v>
      </c>
      <c r="E1988" s="48" t="s">
        <v>2533</v>
      </c>
      <c r="F1988" s="48" t="s">
        <v>2534</v>
      </c>
      <c r="G1988" s="57">
        <v>32752002633558</v>
      </c>
      <c r="H1988" s="48" t="s">
        <v>1331</v>
      </c>
      <c r="I1988" s="48" t="s">
        <v>1868</v>
      </c>
      <c r="J1988" s="50">
        <v>29.95</v>
      </c>
    </row>
    <row r="1989" spans="1:10" ht="63" x14ac:dyDescent="0.5">
      <c r="A1989" s="51" t="s">
        <v>209</v>
      </c>
      <c r="B1989" s="52">
        <v>24</v>
      </c>
      <c r="C1989" s="51" t="s">
        <v>1328</v>
      </c>
      <c r="D1989" s="58">
        <v>45681</v>
      </c>
      <c r="E1989" s="51" t="s">
        <v>1491</v>
      </c>
      <c r="F1989" s="51" t="s">
        <v>1492</v>
      </c>
      <c r="G1989" s="59">
        <v>32752001839362</v>
      </c>
      <c r="H1989" s="51" t="s">
        <v>1331</v>
      </c>
      <c r="I1989" s="51" t="s">
        <v>1478</v>
      </c>
      <c r="J1989" s="53">
        <v>24</v>
      </c>
    </row>
    <row r="1990" spans="1:10" ht="50.4" x14ac:dyDescent="0.5">
      <c r="A1990" s="48" t="s">
        <v>209</v>
      </c>
      <c r="B1990" s="49">
        <v>17.95</v>
      </c>
      <c r="C1990" s="48" t="s">
        <v>1328</v>
      </c>
      <c r="D1990" s="56">
        <v>45681</v>
      </c>
      <c r="E1990" s="48" t="s">
        <v>2185</v>
      </c>
      <c r="F1990" s="48" t="s">
        <v>2186</v>
      </c>
      <c r="G1990" s="57">
        <v>32752004593347</v>
      </c>
      <c r="H1990" s="48" t="s">
        <v>1331</v>
      </c>
      <c r="I1990" s="48" t="s">
        <v>1891</v>
      </c>
      <c r="J1990" s="50">
        <v>17.95</v>
      </c>
    </row>
    <row r="1991" spans="1:10" ht="63" x14ac:dyDescent="0.5">
      <c r="A1991" s="51" t="s">
        <v>209</v>
      </c>
      <c r="B1991" s="52">
        <v>25</v>
      </c>
      <c r="C1991" s="51" t="s">
        <v>1328</v>
      </c>
      <c r="D1991" s="58">
        <v>45744</v>
      </c>
      <c r="E1991" s="51" t="s">
        <v>2082</v>
      </c>
      <c r="F1991" s="51" t="s">
        <v>2083</v>
      </c>
      <c r="G1991" s="59">
        <v>32752002460895</v>
      </c>
      <c r="H1991" s="51" t="s">
        <v>1331</v>
      </c>
      <c r="I1991" s="51" t="s">
        <v>1426</v>
      </c>
      <c r="J1991" s="53">
        <v>25</v>
      </c>
    </row>
    <row r="1992" spans="1:10" ht="63" x14ac:dyDescent="0.5">
      <c r="A1992" s="48" t="s">
        <v>209</v>
      </c>
      <c r="B1992" s="49">
        <v>5.99</v>
      </c>
      <c r="C1992" s="48" t="s">
        <v>1328</v>
      </c>
      <c r="D1992" s="56">
        <v>45667</v>
      </c>
      <c r="E1992" s="48" t="s">
        <v>2431</v>
      </c>
      <c r="F1992" s="48" t="s">
        <v>2432</v>
      </c>
      <c r="G1992" s="57">
        <v>32752005010317</v>
      </c>
      <c r="H1992" s="48" t="s">
        <v>1331</v>
      </c>
      <c r="I1992" s="48" t="s">
        <v>2227</v>
      </c>
      <c r="J1992" s="50">
        <v>5.99</v>
      </c>
    </row>
    <row r="1993" spans="1:10" ht="63" x14ac:dyDescent="0.5">
      <c r="A1993" s="51" t="s">
        <v>215</v>
      </c>
      <c r="B1993" s="52">
        <v>18.64</v>
      </c>
      <c r="C1993" s="51" t="s">
        <v>1328</v>
      </c>
      <c r="D1993" s="58">
        <v>45702</v>
      </c>
      <c r="E1993" s="51" t="s">
        <v>2811</v>
      </c>
      <c r="F1993" s="51" t="s">
        <v>2812</v>
      </c>
      <c r="G1993" s="59">
        <v>36653003043670</v>
      </c>
      <c r="H1993" s="51" t="s">
        <v>1408</v>
      </c>
      <c r="I1993" s="51" t="s">
        <v>1606</v>
      </c>
      <c r="J1993" s="53">
        <v>18.64</v>
      </c>
    </row>
    <row r="1994" spans="1:10" ht="63" x14ac:dyDescent="0.5">
      <c r="A1994" s="48" t="s">
        <v>215</v>
      </c>
      <c r="B1994" s="49">
        <v>10.99</v>
      </c>
      <c r="C1994" s="48" t="s">
        <v>1328</v>
      </c>
      <c r="D1994" s="56">
        <v>45723</v>
      </c>
      <c r="E1994" s="48" t="s">
        <v>2433</v>
      </c>
      <c r="F1994" s="48" t="s">
        <v>2434</v>
      </c>
      <c r="G1994" s="57">
        <v>36653001874696</v>
      </c>
      <c r="H1994" s="48" t="s">
        <v>1331</v>
      </c>
      <c r="I1994" s="48" t="s">
        <v>1655</v>
      </c>
      <c r="J1994" s="50">
        <v>10.99</v>
      </c>
    </row>
    <row r="1995" spans="1:10" ht="50.4" x14ac:dyDescent="0.5">
      <c r="A1995" s="51" t="s">
        <v>213</v>
      </c>
      <c r="B1995" s="52">
        <v>13</v>
      </c>
      <c r="C1995" s="51" t="s">
        <v>1328</v>
      </c>
      <c r="D1995" s="58">
        <v>45730</v>
      </c>
      <c r="E1995" s="51" t="s">
        <v>2435</v>
      </c>
      <c r="F1995" s="51" t="s">
        <v>2436</v>
      </c>
      <c r="G1995" s="59">
        <v>31310001481692</v>
      </c>
      <c r="H1995" s="51" t="s">
        <v>1331</v>
      </c>
      <c r="I1995" s="51" t="s">
        <v>1540</v>
      </c>
      <c r="J1995" s="53">
        <v>13</v>
      </c>
    </row>
    <row r="1996" spans="1:10" ht="63" x14ac:dyDescent="0.5">
      <c r="A1996" s="48" t="s">
        <v>221</v>
      </c>
      <c r="B1996" s="49">
        <v>12.99</v>
      </c>
      <c r="C1996" s="48" t="s">
        <v>1328</v>
      </c>
      <c r="D1996" s="56">
        <v>45702</v>
      </c>
      <c r="E1996" s="48" t="s">
        <v>1392</v>
      </c>
      <c r="F1996" s="48" t="s">
        <v>1393</v>
      </c>
      <c r="G1996" s="57">
        <v>31687003843536</v>
      </c>
      <c r="H1996" s="48" t="s">
        <v>1331</v>
      </c>
      <c r="I1996" s="48" t="s">
        <v>1394</v>
      </c>
      <c r="J1996" s="50">
        <v>12.99</v>
      </c>
    </row>
    <row r="1997" spans="1:10" ht="63" x14ac:dyDescent="0.5">
      <c r="A1997" s="51" t="s">
        <v>221</v>
      </c>
      <c r="B1997" s="52">
        <v>12.99</v>
      </c>
      <c r="C1997" s="51" t="s">
        <v>1328</v>
      </c>
      <c r="D1997" s="58">
        <v>45702</v>
      </c>
      <c r="E1997" s="51" t="s">
        <v>1395</v>
      </c>
      <c r="F1997" s="51" t="s">
        <v>1396</v>
      </c>
      <c r="G1997" s="59">
        <v>31687003179550</v>
      </c>
      <c r="H1997" s="51" t="s">
        <v>1331</v>
      </c>
      <c r="I1997" s="51" t="s">
        <v>1394</v>
      </c>
      <c r="J1997" s="53">
        <v>12.99</v>
      </c>
    </row>
    <row r="1998" spans="1:10" ht="50.4" x14ac:dyDescent="0.5">
      <c r="A1998" s="48" t="s">
        <v>221</v>
      </c>
      <c r="B1998" s="49">
        <v>12.99</v>
      </c>
      <c r="C1998" s="48" t="s">
        <v>1328</v>
      </c>
      <c r="D1998" s="56">
        <v>45702</v>
      </c>
      <c r="E1998" s="48" t="s">
        <v>1397</v>
      </c>
      <c r="F1998" s="48" t="s">
        <v>1398</v>
      </c>
      <c r="G1998" s="57">
        <v>31687003475529</v>
      </c>
      <c r="H1998" s="48" t="s">
        <v>1331</v>
      </c>
      <c r="I1998" s="48" t="s">
        <v>1394</v>
      </c>
      <c r="J1998" s="50">
        <v>12.99</v>
      </c>
    </row>
    <row r="1999" spans="1:10" ht="63" x14ac:dyDescent="0.5">
      <c r="A1999" s="51" t="s">
        <v>221</v>
      </c>
      <c r="B1999" s="52">
        <v>13.99</v>
      </c>
      <c r="C1999" s="51" t="s">
        <v>1328</v>
      </c>
      <c r="D1999" s="58">
        <v>45702</v>
      </c>
      <c r="E1999" s="51" t="s">
        <v>1399</v>
      </c>
      <c r="F1999" s="51" t="s">
        <v>1400</v>
      </c>
      <c r="G1999" s="59">
        <v>31687002376694</v>
      </c>
      <c r="H1999" s="51" t="s">
        <v>1331</v>
      </c>
      <c r="I1999" s="51" t="s">
        <v>1394</v>
      </c>
      <c r="J1999" s="53">
        <v>13.99</v>
      </c>
    </row>
    <row r="2000" spans="1:10" ht="63" x14ac:dyDescent="0.5">
      <c r="A2000" s="48" t="s">
        <v>221</v>
      </c>
      <c r="B2000" s="49">
        <v>21.32</v>
      </c>
      <c r="C2000" s="48" t="s">
        <v>1328</v>
      </c>
      <c r="D2000" s="56">
        <v>45702</v>
      </c>
      <c r="E2000" s="48" t="s">
        <v>1401</v>
      </c>
      <c r="F2000" s="48" t="s">
        <v>1402</v>
      </c>
      <c r="G2000" s="57">
        <v>31687003133342</v>
      </c>
      <c r="H2000" s="48" t="s">
        <v>1331</v>
      </c>
      <c r="I2000" s="48" t="s">
        <v>1394</v>
      </c>
      <c r="J2000" s="50">
        <v>21.32</v>
      </c>
    </row>
    <row r="2001" spans="1:10" ht="50.4" x14ac:dyDescent="0.5">
      <c r="A2001" s="51" t="s">
        <v>221</v>
      </c>
      <c r="B2001" s="52">
        <v>21.32</v>
      </c>
      <c r="C2001" s="51" t="s">
        <v>1328</v>
      </c>
      <c r="D2001" s="58">
        <v>45702</v>
      </c>
      <c r="E2001" s="51" t="s">
        <v>1403</v>
      </c>
      <c r="F2001" s="51" t="s">
        <v>1404</v>
      </c>
      <c r="G2001" s="59">
        <v>31687002750633</v>
      </c>
      <c r="H2001" s="51" t="s">
        <v>1331</v>
      </c>
      <c r="I2001" s="51" t="s">
        <v>1394</v>
      </c>
      <c r="J2001" s="53">
        <v>21.32</v>
      </c>
    </row>
    <row r="2002" spans="1:10" ht="63" x14ac:dyDescent="0.5">
      <c r="A2002" s="48" t="s">
        <v>221</v>
      </c>
      <c r="B2002" s="49">
        <v>39.950000000000003</v>
      </c>
      <c r="C2002" s="48" t="s">
        <v>1328</v>
      </c>
      <c r="D2002" s="56">
        <v>45737</v>
      </c>
      <c r="E2002" s="48" t="s">
        <v>1344</v>
      </c>
      <c r="F2002" s="48" t="s">
        <v>1345</v>
      </c>
      <c r="G2002" s="57">
        <v>31687003863989</v>
      </c>
      <c r="H2002" s="48" t="s">
        <v>1331</v>
      </c>
      <c r="I2002" s="48" t="s">
        <v>1346</v>
      </c>
      <c r="J2002" s="50">
        <v>39.950000000000003</v>
      </c>
    </row>
    <row r="2003" spans="1:10" ht="63" x14ac:dyDescent="0.5">
      <c r="A2003" s="51" t="s">
        <v>221</v>
      </c>
      <c r="B2003" s="52">
        <v>24.95</v>
      </c>
      <c r="C2003" s="51" t="s">
        <v>1328</v>
      </c>
      <c r="D2003" s="58">
        <v>45737</v>
      </c>
      <c r="E2003" s="51" t="s">
        <v>2586</v>
      </c>
      <c r="F2003" s="51" t="s">
        <v>2587</v>
      </c>
      <c r="G2003" s="59">
        <v>31687003211841</v>
      </c>
      <c r="H2003" s="51" t="s">
        <v>1331</v>
      </c>
      <c r="I2003" s="51" t="s">
        <v>1912</v>
      </c>
      <c r="J2003" s="53">
        <v>24.95</v>
      </c>
    </row>
    <row r="2004" spans="1:10" ht="63" x14ac:dyDescent="0.5">
      <c r="A2004" s="48" t="s">
        <v>221</v>
      </c>
      <c r="B2004" s="49">
        <v>14.99</v>
      </c>
      <c r="C2004" s="48" t="s">
        <v>1328</v>
      </c>
      <c r="D2004" s="56">
        <v>45744</v>
      </c>
      <c r="E2004" s="48" t="s">
        <v>2029</v>
      </c>
      <c r="F2004" s="48" t="s">
        <v>2030</v>
      </c>
      <c r="G2004" s="57">
        <v>31687004129398</v>
      </c>
      <c r="H2004" s="48" t="s">
        <v>1408</v>
      </c>
      <c r="I2004" s="48" t="s">
        <v>2031</v>
      </c>
      <c r="J2004" s="50">
        <v>14.99</v>
      </c>
    </row>
    <row r="2005" spans="1:10" ht="75.599999999999994" x14ac:dyDescent="0.5">
      <c r="A2005" s="51" t="s">
        <v>221</v>
      </c>
      <c r="B2005" s="52">
        <v>16.95</v>
      </c>
      <c r="C2005" s="51" t="s">
        <v>1328</v>
      </c>
      <c r="D2005" s="58">
        <v>45730</v>
      </c>
      <c r="E2005" s="51" t="s">
        <v>1952</v>
      </c>
      <c r="F2005" s="51" t="s">
        <v>1953</v>
      </c>
      <c r="G2005" s="59">
        <v>31687003755680</v>
      </c>
      <c r="H2005" s="51" t="s">
        <v>1331</v>
      </c>
      <c r="I2005" s="51" t="s">
        <v>1540</v>
      </c>
      <c r="J2005" s="53">
        <v>16.95</v>
      </c>
    </row>
    <row r="2006" spans="1:10" ht="75.599999999999994" x14ac:dyDescent="0.5">
      <c r="A2006" s="48" t="s">
        <v>217</v>
      </c>
      <c r="B2006" s="49">
        <v>5.99</v>
      </c>
      <c r="C2006" s="48" t="s">
        <v>1328</v>
      </c>
      <c r="D2006" s="56">
        <v>45744</v>
      </c>
      <c r="E2006" s="48" t="s">
        <v>2555</v>
      </c>
      <c r="F2006" s="48" t="s">
        <v>2556</v>
      </c>
      <c r="G2006" s="57">
        <v>31404003841167</v>
      </c>
      <c r="H2006" s="48" t="s">
        <v>1331</v>
      </c>
      <c r="I2006" s="48" t="s">
        <v>1343</v>
      </c>
      <c r="J2006" s="50">
        <v>5.99</v>
      </c>
    </row>
    <row r="2007" spans="1:10" ht="88.2" x14ac:dyDescent="0.5">
      <c r="A2007" s="51" t="s">
        <v>217</v>
      </c>
      <c r="B2007" s="52">
        <v>2.25</v>
      </c>
      <c r="C2007" s="51" t="s">
        <v>1328</v>
      </c>
      <c r="D2007" s="58">
        <v>45667</v>
      </c>
      <c r="E2007" s="51" t="s">
        <v>1878</v>
      </c>
      <c r="F2007" s="51" t="s">
        <v>1879</v>
      </c>
      <c r="G2007" s="59">
        <v>31404003555403</v>
      </c>
      <c r="H2007" s="51" t="s">
        <v>1331</v>
      </c>
      <c r="I2007" s="51" t="s">
        <v>1511</v>
      </c>
      <c r="J2007" s="53">
        <v>2.25</v>
      </c>
    </row>
    <row r="2008" spans="1:10" ht="63" x14ac:dyDescent="0.5">
      <c r="A2008" s="48" t="s">
        <v>217</v>
      </c>
      <c r="B2008" s="49">
        <v>16.14</v>
      </c>
      <c r="C2008" s="48" t="s">
        <v>1328</v>
      </c>
      <c r="D2008" s="56">
        <v>45674</v>
      </c>
      <c r="E2008" s="48" t="s">
        <v>2778</v>
      </c>
      <c r="F2008" s="48" t="s">
        <v>2779</v>
      </c>
      <c r="G2008" s="57">
        <v>31404003575344</v>
      </c>
      <c r="H2008" s="48" t="s">
        <v>1331</v>
      </c>
      <c r="I2008" s="48" t="s">
        <v>1778</v>
      </c>
      <c r="J2008" s="50">
        <v>16.14</v>
      </c>
    </row>
    <row r="2009" spans="1:10" ht="63" x14ac:dyDescent="0.5">
      <c r="A2009" s="51" t="s">
        <v>217</v>
      </c>
      <c r="B2009" s="52">
        <v>7.79</v>
      </c>
      <c r="C2009" s="51" t="s">
        <v>1328</v>
      </c>
      <c r="D2009" s="58">
        <v>45723</v>
      </c>
      <c r="E2009" s="51" t="s">
        <v>1493</v>
      </c>
      <c r="F2009" s="51" t="s">
        <v>1494</v>
      </c>
      <c r="G2009" s="59">
        <v>31404004058795</v>
      </c>
      <c r="H2009" s="51" t="s">
        <v>1481</v>
      </c>
      <c r="I2009" s="51" t="s">
        <v>1495</v>
      </c>
      <c r="J2009" s="53">
        <v>7.79</v>
      </c>
    </row>
    <row r="2010" spans="1:10" ht="63" x14ac:dyDescent="0.5">
      <c r="A2010" s="48" t="s">
        <v>217</v>
      </c>
      <c r="B2010" s="49">
        <v>14.12</v>
      </c>
      <c r="C2010" s="48" t="s">
        <v>1328</v>
      </c>
      <c r="D2010" s="56">
        <v>45723</v>
      </c>
      <c r="E2010" s="48" t="s">
        <v>1496</v>
      </c>
      <c r="F2010" s="48" t="s">
        <v>1497</v>
      </c>
      <c r="G2010" s="57">
        <v>31404004001464</v>
      </c>
      <c r="H2010" s="48" t="s">
        <v>1481</v>
      </c>
      <c r="I2010" s="48" t="s">
        <v>1495</v>
      </c>
      <c r="J2010" s="50">
        <v>14.12</v>
      </c>
    </row>
    <row r="2011" spans="1:10" ht="63" x14ac:dyDescent="0.5">
      <c r="A2011" s="51" t="s">
        <v>217</v>
      </c>
      <c r="B2011" s="52">
        <v>17.989999999999998</v>
      </c>
      <c r="C2011" s="51" t="s">
        <v>1328</v>
      </c>
      <c r="D2011" s="58">
        <v>45723</v>
      </c>
      <c r="E2011" s="51" t="s">
        <v>1498</v>
      </c>
      <c r="F2011" s="51" t="s">
        <v>1499</v>
      </c>
      <c r="G2011" s="59">
        <v>31404003951545</v>
      </c>
      <c r="H2011" s="51" t="s">
        <v>1481</v>
      </c>
      <c r="I2011" s="51" t="s">
        <v>1495</v>
      </c>
      <c r="J2011" s="53">
        <v>17.989999999999998</v>
      </c>
    </row>
    <row r="2012" spans="1:10" ht="63" x14ac:dyDescent="0.5">
      <c r="A2012" s="48" t="s">
        <v>217</v>
      </c>
      <c r="B2012" s="49">
        <v>10.77</v>
      </c>
      <c r="C2012" s="48" t="s">
        <v>1328</v>
      </c>
      <c r="D2012" s="56">
        <v>45709</v>
      </c>
      <c r="E2012" s="48" t="s">
        <v>1581</v>
      </c>
      <c r="F2012" s="48" t="s">
        <v>1582</v>
      </c>
      <c r="G2012" s="57">
        <v>31404004162225</v>
      </c>
      <c r="H2012" s="48" t="s">
        <v>1408</v>
      </c>
      <c r="I2012" s="48" t="s">
        <v>1583</v>
      </c>
      <c r="J2012" s="50">
        <v>10.77</v>
      </c>
    </row>
    <row r="2013" spans="1:10" ht="63" x14ac:dyDescent="0.5">
      <c r="A2013" s="51" t="s">
        <v>223</v>
      </c>
      <c r="B2013" s="52">
        <v>15</v>
      </c>
      <c r="C2013" s="51" t="s">
        <v>1328</v>
      </c>
      <c r="D2013" s="58">
        <v>45660</v>
      </c>
      <c r="E2013" s="51" t="s">
        <v>1620</v>
      </c>
      <c r="F2013" s="51" t="s">
        <v>1621</v>
      </c>
      <c r="G2013" s="59">
        <v>31524006898953</v>
      </c>
      <c r="H2013" s="51" t="s">
        <v>1331</v>
      </c>
      <c r="I2013" s="51" t="s">
        <v>1622</v>
      </c>
      <c r="J2013" s="53">
        <v>15</v>
      </c>
    </row>
    <row r="2014" spans="1:10" ht="63" x14ac:dyDescent="0.5">
      <c r="A2014" s="48" t="s">
        <v>223</v>
      </c>
      <c r="B2014" s="49">
        <v>22</v>
      </c>
      <c r="C2014" s="48" t="s">
        <v>1328</v>
      </c>
      <c r="D2014" s="56">
        <v>45716</v>
      </c>
      <c r="E2014" s="48" t="s">
        <v>2851</v>
      </c>
      <c r="F2014" s="48" t="s">
        <v>2852</v>
      </c>
      <c r="G2014" s="57">
        <v>31524005086436</v>
      </c>
      <c r="H2014" s="48" t="s">
        <v>1331</v>
      </c>
      <c r="I2014" s="48" t="s">
        <v>1362</v>
      </c>
      <c r="J2014" s="50">
        <v>22</v>
      </c>
    </row>
    <row r="2015" spans="1:10" ht="50.4" x14ac:dyDescent="0.5">
      <c r="A2015" s="51" t="s">
        <v>223</v>
      </c>
      <c r="B2015" s="52">
        <v>8</v>
      </c>
      <c r="C2015" s="51" t="s">
        <v>1328</v>
      </c>
      <c r="D2015" s="58">
        <v>45674</v>
      </c>
      <c r="E2015" s="51" t="s">
        <v>2501</v>
      </c>
      <c r="F2015" s="51" t="s">
        <v>2502</v>
      </c>
      <c r="G2015" s="59">
        <v>31524007070446</v>
      </c>
      <c r="H2015" s="51" t="s">
        <v>1331</v>
      </c>
      <c r="I2015" s="51" t="s">
        <v>1786</v>
      </c>
      <c r="J2015" s="53">
        <v>8</v>
      </c>
    </row>
    <row r="2016" spans="1:10" ht="50.4" x14ac:dyDescent="0.5">
      <c r="A2016" s="48" t="s">
        <v>211</v>
      </c>
      <c r="B2016" s="49">
        <v>11</v>
      </c>
      <c r="C2016" s="48" t="s">
        <v>1328</v>
      </c>
      <c r="D2016" s="56">
        <v>45744</v>
      </c>
      <c r="E2016" s="48" t="s">
        <v>2032</v>
      </c>
      <c r="F2016" s="48" t="s">
        <v>2033</v>
      </c>
      <c r="G2016" s="57">
        <v>34901636660986</v>
      </c>
      <c r="H2016" s="48" t="s">
        <v>1510</v>
      </c>
      <c r="I2016" s="48" t="s">
        <v>1524</v>
      </c>
      <c r="J2016" s="50">
        <v>11</v>
      </c>
    </row>
    <row r="2017" spans="1:10" x14ac:dyDescent="0.5">
      <c r="A2017" s="54" t="s">
        <v>277</v>
      </c>
      <c r="B2017" s="54"/>
      <c r="C2017" s="54"/>
      <c r="D2017" s="54"/>
      <c r="E2017" s="54"/>
      <c r="F2017" s="54"/>
      <c r="G2017" s="54"/>
      <c r="H2017" s="54"/>
      <c r="I2017" s="54"/>
      <c r="J2017" s="55">
        <v>14398.5</v>
      </c>
    </row>
  </sheetData>
  <mergeCells count="166">
    <mergeCell ref="A33:J33"/>
    <mergeCell ref="A34:J34"/>
    <mergeCell ref="A43:J43"/>
    <mergeCell ref="A44:J44"/>
    <mergeCell ref="A56:J56"/>
    <mergeCell ref="A57:J57"/>
    <mergeCell ref="A3:J3"/>
    <mergeCell ref="A4:J4"/>
    <mergeCell ref="A14:J14"/>
    <mergeCell ref="A15:J15"/>
    <mergeCell ref="A24:J24"/>
    <mergeCell ref="A25:J25"/>
    <mergeCell ref="A143:J143"/>
    <mergeCell ref="A144:J144"/>
    <mergeCell ref="A156:J156"/>
    <mergeCell ref="A157:J157"/>
    <mergeCell ref="A166:J166"/>
    <mergeCell ref="A167:J167"/>
    <mergeCell ref="A76:J76"/>
    <mergeCell ref="A77:J77"/>
    <mergeCell ref="A124:J124"/>
    <mergeCell ref="A125:J125"/>
    <mergeCell ref="A134:J134"/>
    <mergeCell ref="A135:J135"/>
    <mergeCell ref="A219:J219"/>
    <mergeCell ref="A220:J220"/>
    <mergeCell ref="A229:J229"/>
    <mergeCell ref="A230:J230"/>
    <mergeCell ref="A239:J239"/>
    <mergeCell ref="A240:J240"/>
    <mergeCell ref="A176:J176"/>
    <mergeCell ref="A177:J177"/>
    <mergeCell ref="A187:J187"/>
    <mergeCell ref="A188:J188"/>
    <mergeCell ref="A197:J197"/>
    <mergeCell ref="A198:J198"/>
    <mergeCell ref="A287:J287"/>
    <mergeCell ref="A288:J288"/>
    <mergeCell ref="A300:J300"/>
    <mergeCell ref="A301:J301"/>
    <mergeCell ref="A345:J345"/>
    <mergeCell ref="A346:J346"/>
    <mergeCell ref="A249:J249"/>
    <mergeCell ref="A250:J250"/>
    <mergeCell ref="A262:J262"/>
    <mergeCell ref="A263:J263"/>
    <mergeCell ref="A273:J273"/>
    <mergeCell ref="A274:J274"/>
    <mergeCell ref="A417:J417"/>
    <mergeCell ref="A418:J418"/>
    <mergeCell ref="A441:J441"/>
    <mergeCell ref="A442:J442"/>
    <mergeCell ref="A458:J458"/>
    <mergeCell ref="A459:J459"/>
    <mergeCell ref="A357:J357"/>
    <mergeCell ref="A358:J358"/>
    <mergeCell ref="A381:J381"/>
    <mergeCell ref="A382:J382"/>
    <mergeCell ref="A398:J398"/>
    <mergeCell ref="A399:J399"/>
    <mergeCell ref="A517:J517"/>
    <mergeCell ref="A518:J518"/>
    <mergeCell ref="A530:J530"/>
    <mergeCell ref="A531:J531"/>
    <mergeCell ref="A551:J551"/>
    <mergeCell ref="A552:J552"/>
    <mergeCell ref="A472:J472"/>
    <mergeCell ref="A473:J473"/>
    <mergeCell ref="A489:J489"/>
    <mergeCell ref="A490:J490"/>
    <mergeCell ref="A498:J498"/>
    <mergeCell ref="A499:J499"/>
    <mergeCell ref="A625:J625"/>
    <mergeCell ref="A626:J626"/>
    <mergeCell ref="A635:J635"/>
    <mergeCell ref="A636:J636"/>
    <mergeCell ref="A644:J644"/>
    <mergeCell ref="A645:J645"/>
    <mergeCell ref="A583:J583"/>
    <mergeCell ref="A584:J584"/>
    <mergeCell ref="A601:J601"/>
    <mergeCell ref="A602:J602"/>
    <mergeCell ref="A615:J615"/>
    <mergeCell ref="A616:J616"/>
    <mergeCell ref="A725:J725"/>
    <mergeCell ref="A726:J726"/>
    <mergeCell ref="A735:J735"/>
    <mergeCell ref="A736:J736"/>
    <mergeCell ref="A746:J746"/>
    <mergeCell ref="A747:J747"/>
    <mergeCell ref="A658:J658"/>
    <mergeCell ref="A659:J659"/>
    <mergeCell ref="A684:J684"/>
    <mergeCell ref="A685:J685"/>
    <mergeCell ref="A704:J704"/>
    <mergeCell ref="A705:J705"/>
    <mergeCell ref="A793:J793"/>
    <mergeCell ref="A794:J794"/>
    <mergeCell ref="A810:J810"/>
    <mergeCell ref="A811:J811"/>
    <mergeCell ref="A830:J830"/>
    <mergeCell ref="A831:J831"/>
    <mergeCell ref="A757:J757"/>
    <mergeCell ref="A758:J758"/>
    <mergeCell ref="A768:J768"/>
    <mergeCell ref="A769:J769"/>
    <mergeCell ref="A780:J780"/>
    <mergeCell ref="A781:J781"/>
    <mergeCell ref="A968:J968"/>
    <mergeCell ref="A969:J969"/>
    <mergeCell ref="A990:J990"/>
    <mergeCell ref="A991:J991"/>
    <mergeCell ref="A1008:J1008"/>
    <mergeCell ref="A1009:J1009"/>
    <mergeCell ref="A911:J911"/>
    <mergeCell ref="A912:J912"/>
    <mergeCell ref="A948:J948"/>
    <mergeCell ref="A949:J949"/>
    <mergeCell ref="A959:J959"/>
    <mergeCell ref="A960:J960"/>
    <mergeCell ref="A1076:J1076"/>
    <mergeCell ref="A1077:J1077"/>
    <mergeCell ref="A1087:J1087"/>
    <mergeCell ref="A1088:J1088"/>
    <mergeCell ref="A1097:J1097"/>
    <mergeCell ref="A1098:J1098"/>
    <mergeCell ref="A1030:J1030"/>
    <mergeCell ref="A1031:J1031"/>
    <mergeCell ref="A1052:J1052"/>
    <mergeCell ref="A1053:J1053"/>
    <mergeCell ref="A1062:J1062"/>
    <mergeCell ref="A1063:J1063"/>
    <mergeCell ref="A1147:J1147"/>
    <mergeCell ref="A1148:J1148"/>
    <mergeCell ref="A1163:J1163"/>
    <mergeCell ref="A1164:J1164"/>
    <mergeCell ref="A1178:J1178"/>
    <mergeCell ref="A1179:J1179"/>
    <mergeCell ref="A1109:J1109"/>
    <mergeCell ref="A1110:J1110"/>
    <mergeCell ref="A1120:J1120"/>
    <mergeCell ref="A1121:J1121"/>
    <mergeCell ref="A1138:J1138"/>
    <mergeCell ref="A1139:J1139"/>
    <mergeCell ref="A1248:J1248"/>
    <mergeCell ref="A1249:J1249"/>
    <mergeCell ref="A1261:J1261"/>
    <mergeCell ref="A1262:J1262"/>
    <mergeCell ref="A1274:J1274"/>
    <mergeCell ref="A1275:J1275"/>
    <mergeCell ref="A1215:J1215"/>
    <mergeCell ref="A1216:J1216"/>
    <mergeCell ref="A1226:J1226"/>
    <mergeCell ref="A1227:J1227"/>
    <mergeCell ref="A1237:J1237"/>
    <mergeCell ref="A1238:J1238"/>
    <mergeCell ref="A1325:J1325"/>
    <mergeCell ref="A1326:J1326"/>
    <mergeCell ref="A1336:J1336"/>
    <mergeCell ref="A1337:J1337"/>
    <mergeCell ref="A1289:J1289"/>
    <mergeCell ref="A1290:J1290"/>
    <mergeCell ref="A1304:J1304"/>
    <mergeCell ref="A1305:J1305"/>
    <mergeCell ref="A1315:J1315"/>
    <mergeCell ref="A1316:J131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92F3"/>
  </sheetPr>
  <dimension ref="A1:E395"/>
  <sheetViews>
    <sheetView workbookViewId="0">
      <selection activeCell="D1" sqref="D1"/>
    </sheetView>
  </sheetViews>
  <sheetFormatPr defaultRowHeight="18" x14ac:dyDescent="0.5"/>
  <cols>
    <col min="1" max="1" width="19.5546875" customWidth="1"/>
    <col min="2" max="2" width="13.44140625" customWidth="1"/>
    <col min="5" max="5" width="11.33203125" bestFit="1" customWidth="1"/>
  </cols>
  <sheetData>
    <row r="1" spans="1:5" ht="22.2" x14ac:dyDescent="0.5">
      <c r="A1" s="45" t="s">
        <v>4</v>
      </c>
    </row>
    <row r="3" spans="1:5" ht="10.5" customHeight="1" x14ac:dyDescent="0.5">
      <c r="A3" s="63" t="s">
        <v>232</v>
      </c>
      <c r="B3" s="63"/>
      <c r="C3" s="63"/>
      <c r="D3" s="63"/>
      <c r="E3" s="63"/>
    </row>
    <row r="4" spans="1:5" ht="10.5" customHeight="1" x14ac:dyDescent="0.5">
      <c r="A4" s="64" t="s">
        <v>233</v>
      </c>
      <c r="B4" s="64"/>
      <c r="C4" s="64"/>
      <c r="D4" s="64"/>
      <c r="E4" s="64"/>
    </row>
    <row r="6" spans="1:5" ht="63" x14ac:dyDescent="0.5">
      <c r="A6" s="46" t="s">
        <v>2873</v>
      </c>
      <c r="B6" s="46" t="s">
        <v>236</v>
      </c>
      <c r="C6" s="46" t="s">
        <v>238</v>
      </c>
      <c r="D6" s="46" t="s">
        <v>239</v>
      </c>
      <c r="E6" s="47" t="s">
        <v>242</v>
      </c>
    </row>
    <row r="7" spans="1:5" ht="25.2" x14ac:dyDescent="0.5">
      <c r="A7" s="48" t="s">
        <v>386</v>
      </c>
      <c r="B7" s="48" t="s">
        <v>2874</v>
      </c>
      <c r="C7" s="49">
        <v>10</v>
      </c>
      <c r="D7" s="48" t="s">
        <v>253</v>
      </c>
      <c r="E7" s="50">
        <v>10</v>
      </c>
    </row>
    <row r="8" spans="1:5" x14ac:dyDescent="0.5">
      <c r="A8" s="54" t="s">
        <v>277</v>
      </c>
      <c r="B8" s="54"/>
      <c r="C8" s="54"/>
      <c r="D8" s="54"/>
      <c r="E8" s="55">
        <v>10</v>
      </c>
    </row>
    <row r="12" spans="1:5" ht="10.5" customHeight="1" x14ac:dyDescent="0.5">
      <c r="A12" s="63" t="s">
        <v>232</v>
      </c>
      <c r="B12" s="63"/>
      <c r="C12" s="63"/>
      <c r="D12" s="63"/>
      <c r="E12" s="63"/>
    </row>
    <row r="13" spans="1:5" ht="10.5" customHeight="1" x14ac:dyDescent="0.5">
      <c r="A13" s="64" t="s">
        <v>2875</v>
      </c>
      <c r="B13" s="64"/>
      <c r="C13" s="64"/>
      <c r="D13" s="64"/>
      <c r="E13" s="64"/>
    </row>
    <row r="15" spans="1:5" ht="63" x14ac:dyDescent="0.5">
      <c r="A15" s="46" t="s">
        <v>2873</v>
      </c>
      <c r="B15" s="46" t="s">
        <v>236</v>
      </c>
      <c r="C15" s="46" t="s">
        <v>238</v>
      </c>
      <c r="D15" s="46" t="s">
        <v>239</v>
      </c>
      <c r="E15" s="47" t="s">
        <v>242</v>
      </c>
    </row>
    <row r="16" spans="1:5" ht="25.2" x14ac:dyDescent="0.5">
      <c r="A16" s="48" t="s">
        <v>581</v>
      </c>
      <c r="B16" s="48" t="s">
        <v>2874</v>
      </c>
      <c r="C16" s="49">
        <v>10</v>
      </c>
      <c r="D16" s="48" t="s">
        <v>247</v>
      </c>
      <c r="E16" s="50">
        <v>10</v>
      </c>
    </row>
    <row r="17" spans="1:5" x14ac:dyDescent="0.5">
      <c r="A17" s="54" t="s">
        <v>277</v>
      </c>
      <c r="B17" s="54"/>
      <c r="C17" s="54"/>
      <c r="D17" s="54"/>
      <c r="E17" s="55">
        <v>10</v>
      </c>
    </row>
    <row r="21" spans="1:5" ht="10.5" customHeight="1" x14ac:dyDescent="0.5">
      <c r="A21" s="63" t="s">
        <v>232</v>
      </c>
      <c r="B21" s="63"/>
      <c r="C21" s="63"/>
      <c r="D21" s="63"/>
      <c r="E21" s="63"/>
    </row>
    <row r="22" spans="1:5" ht="10.5" customHeight="1" x14ac:dyDescent="0.5">
      <c r="A22" s="64" t="s">
        <v>278</v>
      </c>
      <c r="B22" s="64"/>
      <c r="C22" s="64"/>
      <c r="D22" s="64"/>
      <c r="E22" s="64"/>
    </row>
    <row r="24" spans="1:5" ht="63" x14ac:dyDescent="0.5">
      <c r="A24" s="46" t="s">
        <v>2873</v>
      </c>
      <c r="B24" s="46" t="s">
        <v>236</v>
      </c>
      <c r="C24" s="46" t="s">
        <v>238</v>
      </c>
      <c r="D24" s="46" t="s">
        <v>239</v>
      </c>
      <c r="E24" s="47" t="s">
        <v>242</v>
      </c>
    </row>
    <row r="25" spans="1:5" ht="25.2" x14ac:dyDescent="0.5">
      <c r="A25" s="48" t="s">
        <v>386</v>
      </c>
      <c r="B25" s="48" t="s">
        <v>2874</v>
      </c>
      <c r="C25" s="49">
        <v>10</v>
      </c>
      <c r="D25" s="48" t="s">
        <v>253</v>
      </c>
      <c r="E25" s="50">
        <v>10</v>
      </c>
    </row>
    <row r="26" spans="1:5" x14ac:dyDescent="0.5">
      <c r="A26" s="54" t="s">
        <v>277</v>
      </c>
      <c r="B26" s="54"/>
      <c r="C26" s="54"/>
      <c r="D26" s="54"/>
      <c r="E26" s="55">
        <v>10</v>
      </c>
    </row>
    <row r="30" spans="1:5" ht="10.5" customHeight="1" x14ac:dyDescent="0.5">
      <c r="A30" s="63" t="s">
        <v>232</v>
      </c>
      <c r="B30" s="63"/>
      <c r="C30" s="63"/>
      <c r="D30" s="63"/>
      <c r="E30" s="63"/>
    </row>
    <row r="31" spans="1:5" ht="10.5" customHeight="1" x14ac:dyDescent="0.5">
      <c r="A31" s="64" t="s">
        <v>331</v>
      </c>
      <c r="B31" s="64"/>
      <c r="C31" s="64"/>
      <c r="D31" s="64"/>
      <c r="E31" s="64"/>
    </row>
    <row r="33" spans="1:5" ht="63" x14ac:dyDescent="0.5">
      <c r="A33" s="46" t="s">
        <v>2873</v>
      </c>
      <c r="B33" s="46" t="s">
        <v>236</v>
      </c>
      <c r="C33" s="46" t="s">
        <v>238</v>
      </c>
      <c r="D33" s="46" t="s">
        <v>239</v>
      </c>
      <c r="E33" s="47" t="s">
        <v>242</v>
      </c>
    </row>
    <row r="34" spans="1:5" ht="25.2" x14ac:dyDescent="0.5">
      <c r="A34" s="48" t="s">
        <v>332</v>
      </c>
      <c r="B34" s="48" t="s">
        <v>2874</v>
      </c>
      <c r="C34" s="49">
        <v>10</v>
      </c>
      <c r="D34" s="48" t="s">
        <v>335</v>
      </c>
      <c r="E34" s="50">
        <v>10</v>
      </c>
    </row>
    <row r="35" spans="1:5" ht="25.2" x14ac:dyDescent="0.5">
      <c r="A35" s="51" t="s">
        <v>734</v>
      </c>
      <c r="B35" s="51" t="s">
        <v>2874</v>
      </c>
      <c r="C35" s="52">
        <v>10</v>
      </c>
      <c r="D35" s="51" t="s">
        <v>511</v>
      </c>
      <c r="E35" s="53">
        <v>10</v>
      </c>
    </row>
    <row r="36" spans="1:5" x14ac:dyDescent="0.5">
      <c r="A36" s="54" t="s">
        <v>277</v>
      </c>
      <c r="B36" s="54"/>
      <c r="C36" s="54"/>
      <c r="D36" s="54"/>
      <c r="E36" s="55">
        <v>20</v>
      </c>
    </row>
    <row r="40" spans="1:5" ht="10.5" customHeight="1" x14ac:dyDescent="0.5">
      <c r="A40" s="63" t="s">
        <v>232</v>
      </c>
      <c r="B40" s="63"/>
      <c r="C40" s="63"/>
      <c r="D40" s="63"/>
      <c r="E40" s="63"/>
    </row>
    <row r="41" spans="1:5" ht="10.5" customHeight="1" x14ac:dyDescent="0.5">
      <c r="A41" s="64" t="s">
        <v>2876</v>
      </c>
      <c r="B41" s="64"/>
      <c r="C41" s="64"/>
      <c r="D41" s="64"/>
      <c r="E41" s="64"/>
    </row>
    <row r="43" spans="1:5" ht="63" x14ac:dyDescent="0.5">
      <c r="A43" s="46" t="s">
        <v>2873</v>
      </c>
      <c r="B43" s="46" t="s">
        <v>236</v>
      </c>
      <c r="C43" s="46" t="s">
        <v>238</v>
      </c>
      <c r="D43" s="46" t="s">
        <v>239</v>
      </c>
      <c r="E43" s="47" t="s">
        <v>242</v>
      </c>
    </row>
    <row r="44" spans="1:5" ht="25.2" x14ac:dyDescent="0.5">
      <c r="A44" s="48" t="s">
        <v>2877</v>
      </c>
      <c r="B44" s="48" t="s">
        <v>2874</v>
      </c>
      <c r="C44" s="49">
        <v>10</v>
      </c>
      <c r="D44" s="48" t="s">
        <v>403</v>
      </c>
      <c r="E44" s="50">
        <v>10</v>
      </c>
    </row>
    <row r="45" spans="1:5" ht="25.2" x14ac:dyDescent="0.5">
      <c r="A45" s="51" t="s">
        <v>2877</v>
      </c>
      <c r="B45" s="51" t="s">
        <v>2874</v>
      </c>
      <c r="C45" s="52">
        <v>10</v>
      </c>
      <c r="D45" s="51" t="s">
        <v>2878</v>
      </c>
      <c r="E45" s="53">
        <v>10</v>
      </c>
    </row>
    <row r="46" spans="1:5" ht="25.2" x14ac:dyDescent="0.5">
      <c r="A46" s="48" t="s">
        <v>2877</v>
      </c>
      <c r="B46" s="48" t="s">
        <v>2874</v>
      </c>
      <c r="C46" s="49">
        <v>10</v>
      </c>
      <c r="D46" s="48" t="s">
        <v>403</v>
      </c>
      <c r="E46" s="50">
        <v>10</v>
      </c>
    </row>
    <row r="47" spans="1:5" ht="25.2" x14ac:dyDescent="0.5">
      <c r="A47" s="51" t="s">
        <v>2877</v>
      </c>
      <c r="B47" s="51" t="s">
        <v>2874</v>
      </c>
      <c r="C47" s="52">
        <v>10</v>
      </c>
      <c r="D47" s="51" t="s">
        <v>2878</v>
      </c>
      <c r="E47" s="53">
        <v>10</v>
      </c>
    </row>
    <row r="48" spans="1:5" ht="25.2" x14ac:dyDescent="0.5">
      <c r="A48" s="48" t="s">
        <v>2877</v>
      </c>
      <c r="B48" s="48" t="s">
        <v>2874</v>
      </c>
      <c r="C48" s="49">
        <v>10</v>
      </c>
      <c r="D48" s="48" t="s">
        <v>511</v>
      </c>
      <c r="E48" s="50">
        <v>10</v>
      </c>
    </row>
    <row r="49" spans="1:5" x14ac:dyDescent="0.5">
      <c r="A49" s="54" t="s">
        <v>277</v>
      </c>
      <c r="B49" s="54"/>
      <c r="C49" s="54"/>
      <c r="D49" s="54"/>
      <c r="E49" s="55">
        <v>50</v>
      </c>
    </row>
    <row r="53" spans="1:5" ht="10.5" customHeight="1" x14ac:dyDescent="0.5">
      <c r="A53" s="63" t="s">
        <v>232</v>
      </c>
      <c r="B53" s="63"/>
      <c r="C53" s="63"/>
      <c r="D53" s="63"/>
      <c r="E53" s="63"/>
    </row>
    <row r="54" spans="1:5" ht="10.5" customHeight="1" x14ac:dyDescent="0.5">
      <c r="A54" s="64" t="s">
        <v>381</v>
      </c>
      <c r="B54" s="64"/>
      <c r="C54" s="64"/>
      <c r="D54" s="64"/>
      <c r="E54" s="64"/>
    </row>
    <row r="56" spans="1:5" ht="63" x14ac:dyDescent="0.5">
      <c r="A56" s="46" t="s">
        <v>2873</v>
      </c>
      <c r="B56" s="46" t="s">
        <v>236</v>
      </c>
      <c r="C56" s="46" t="s">
        <v>238</v>
      </c>
      <c r="D56" s="46" t="s">
        <v>239</v>
      </c>
      <c r="E56" s="47" t="s">
        <v>242</v>
      </c>
    </row>
    <row r="57" spans="1:5" ht="25.2" x14ac:dyDescent="0.5">
      <c r="A57" s="48" t="s">
        <v>243</v>
      </c>
      <c r="B57" s="48" t="s">
        <v>2874</v>
      </c>
      <c r="C57" s="49">
        <v>10</v>
      </c>
      <c r="D57" s="48" t="s">
        <v>266</v>
      </c>
      <c r="E57" s="50">
        <v>10</v>
      </c>
    </row>
    <row r="58" spans="1:5" ht="25.2" x14ac:dyDescent="0.5">
      <c r="A58" s="51" t="s">
        <v>382</v>
      </c>
      <c r="B58" s="51" t="s">
        <v>2874</v>
      </c>
      <c r="C58" s="52">
        <v>10</v>
      </c>
      <c r="D58" s="51" t="s">
        <v>385</v>
      </c>
      <c r="E58" s="53">
        <v>10</v>
      </c>
    </row>
    <row r="59" spans="1:5" x14ac:dyDescent="0.5">
      <c r="A59" s="54" t="s">
        <v>277</v>
      </c>
      <c r="B59" s="54"/>
      <c r="C59" s="54"/>
      <c r="D59" s="54"/>
      <c r="E59" s="55">
        <v>20</v>
      </c>
    </row>
    <row r="63" spans="1:5" ht="10.5" customHeight="1" x14ac:dyDescent="0.5">
      <c r="A63" s="63" t="s">
        <v>232</v>
      </c>
      <c r="B63" s="63"/>
      <c r="C63" s="63"/>
      <c r="D63" s="63"/>
      <c r="E63" s="63"/>
    </row>
    <row r="64" spans="1:5" ht="10.5" customHeight="1" x14ac:dyDescent="0.5">
      <c r="A64" s="64" t="s">
        <v>395</v>
      </c>
      <c r="B64" s="64"/>
      <c r="C64" s="64"/>
      <c r="D64" s="64"/>
      <c r="E64" s="64"/>
    </row>
    <row r="66" spans="1:5" ht="63" x14ac:dyDescent="0.5">
      <c r="A66" s="46" t="s">
        <v>2873</v>
      </c>
      <c r="B66" s="46" t="s">
        <v>236</v>
      </c>
      <c r="C66" s="46" t="s">
        <v>238</v>
      </c>
      <c r="D66" s="46" t="s">
        <v>239</v>
      </c>
      <c r="E66" s="47" t="s">
        <v>242</v>
      </c>
    </row>
    <row r="67" spans="1:5" ht="25.2" x14ac:dyDescent="0.5">
      <c r="A67" s="48" t="s">
        <v>404</v>
      </c>
      <c r="B67" s="48" t="s">
        <v>2874</v>
      </c>
      <c r="C67" s="49">
        <v>10</v>
      </c>
      <c r="D67" s="48" t="s">
        <v>253</v>
      </c>
      <c r="E67" s="50">
        <v>10</v>
      </c>
    </row>
    <row r="68" spans="1:5" ht="25.2" x14ac:dyDescent="0.5">
      <c r="A68" s="51" t="s">
        <v>2877</v>
      </c>
      <c r="B68" s="51" t="s">
        <v>2874</v>
      </c>
      <c r="C68" s="52">
        <v>10</v>
      </c>
      <c r="D68" s="51" t="s">
        <v>253</v>
      </c>
      <c r="E68" s="53">
        <v>10</v>
      </c>
    </row>
    <row r="69" spans="1:5" ht="25.2" x14ac:dyDescent="0.5">
      <c r="A69" s="48" t="s">
        <v>412</v>
      </c>
      <c r="B69" s="48" t="s">
        <v>2874</v>
      </c>
      <c r="C69" s="49">
        <v>10</v>
      </c>
      <c r="D69" s="48" t="s">
        <v>398</v>
      </c>
      <c r="E69" s="50">
        <v>10</v>
      </c>
    </row>
    <row r="70" spans="1:5" ht="25.2" x14ac:dyDescent="0.5">
      <c r="A70" s="51" t="s">
        <v>412</v>
      </c>
      <c r="B70" s="51" t="s">
        <v>2874</v>
      </c>
      <c r="C70" s="52">
        <v>10</v>
      </c>
      <c r="D70" s="51" t="s">
        <v>398</v>
      </c>
      <c r="E70" s="53">
        <v>10</v>
      </c>
    </row>
    <row r="71" spans="1:5" ht="37.799999999999997" x14ac:dyDescent="0.5">
      <c r="A71" s="48" t="s">
        <v>311</v>
      </c>
      <c r="B71" s="48" t="s">
        <v>2874</v>
      </c>
      <c r="C71" s="49">
        <v>10</v>
      </c>
      <c r="D71" s="48" t="s">
        <v>398</v>
      </c>
      <c r="E71" s="50">
        <v>10</v>
      </c>
    </row>
    <row r="72" spans="1:5" x14ac:dyDescent="0.5">
      <c r="A72" s="54" t="s">
        <v>277</v>
      </c>
      <c r="B72" s="54"/>
      <c r="C72" s="54"/>
      <c r="D72" s="54"/>
      <c r="E72" s="55">
        <v>50</v>
      </c>
    </row>
    <row r="76" spans="1:5" ht="10.5" customHeight="1" x14ac:dyDescent="0.5">
      <c r="A76" s="63" t="s">
        <v>232</v>
      </c>
      <c r="B76" s="63"/>
      <c r="C76" s="63"/>
      <c r="D76" s="63"/>
      <c r="E76" s="63"/>
    </row>
    <row r="77" spans="1:5" ht="10.5" customHeight="1" x14ac:dyDescent="0.5">
      <c r="A77" s="64" t="s">
        <v>455</v>
      </c>
      <c r="B77" s="64"/>
      <c r="C77" s="64"/>
      <c r="D77" s="64"/>
      <c r="E77" s="64"/>
    </row>
    <row r="79" spans="1:5" ht="63" x14ac:dyDescent="0.5">
      <c r="A79" s="46" t="s">
        <v>2873</v>
      </c>
      <c r="B79" s="46" t="s">
        <v>236</v>
      </c>
      <c r="C79" s="46" t="s">
        <v>238</v>
      </c>
      <c r="D79" s="46" t="s">
        <v>239</v>
      </c>
      <c r="E79" s="47" t="s">
        <v>242</v>
      </c>
    </row>
    <row r="80" spans="1:5" ht="25.2" x14ac:dyDescent="0.5">
      <c r="A80" s="48" t="s">
        <v>653</v>
      </c>
      <c r="B80" s="48" t="s">
        <v>2874</v>
      </c>
      <c r="C80" s="49">
        <v>10</v>
      </c>
      <c r="D80" s="48" t="s">
        <v>253</v>
      </c>
      <c r="E80" s="50">
        <v>10</v>
      </c>
    </row>
    <row r="81" spans="1:5" x14ac:dyDescent="0.5">
      <c r="A81" s="54" t="s">
        <v>277</v>
      </c>
      <c r="B81" s="54"/>
      <c r="C81" s="54"/>
      <c r="D81" s="54"/>
      <c r="E81" s="55">
        <v>10</v>
      </c>
    </row>
    <row r="85" spans="1:5" ht="10.5" customHeight="1" x14ac:dyDescent="0.5">
      <c r="A85" s="63" t="s">
        <v>232</v>
      </c>
      <c r="B85" s="63"/>
      <c r="C85" s="63"/>
      <c r="D85" s="63"/>
      <c r="E85" s="63"/>
    </row>
    <row r="86" spans="1:5" ht="10.5" customHeight="1" x14ac:dyDescent="0.5">
      <c r="A86" s="64" t="s">
        <v>458</v>
      </c>
      <c r="B86" s="64"/>
      <c r="C86" s="64"/>
      <c r="D86" s="64"/>
      <c r="E86" s="64"/>
    </row>
    <row r="88" spans="1:5" ht="63" x14ac:dyDescent="0.5">
      <c r="A88" s="46" t="s">
        <v>2873</v>
      </c>
      <c r="B88" s="46" t="s">
        <v>236</v>
      </c>
      <c r="C88" s="46" t="s">
        <v>238</v>
      </c>
      <c r="D88" s="46" t="s">
        <v>239</v>
      </c>
      <c r="E88" s="47" t="s">
        <v>242</v>
      </c>
    </row>
    <row r="89" spans="1:5" ht="25.2" x14ac:dyDescent="0.5">
      <c r="A89" s="48" t="s">
        <v>446</v>
      </c>
      <c r="B89" s="48" t="s">
        <v>2874</v>
      </c>
      <c r="C89" s="49">
        <v>20</v>
      </c>
      <c r="D89" s="48" t="s">
        <v>253</v>
      </c>
      <c r="E89" s="50">
        <v>20</v>
      </c>
    </row>
    <row r="90" spans="1:5" ht="25.2" x14ac:dyDescent="0.5">
      <c r="A90" s="51" t="s">
        <v>446</v>
      </c>
      <c r="B90" s="51" t="s">
        <v>2874</v>
      </c>
      <c r="C90" s="52">
        <v>20</v>
      </c>
      <c r="D90" s="51" t="s">
        <v>253</v>
      </c>
      <c r="E90" s="53">
        <v>20</v>
      </c>
    </row>
    <row r="91" spans="1:5" x14ac:dyDescent="0.5">
      <c r="A91" s="54" t="s">
        <v>277</v>
      </c>
      <c r="B91" s="54"/>
      <c r="C91" s="54"/>
      <c r="D91" s="54"/>
      <c r="E91" s="55">
        <v>40</v>
      </c>
    </row>
    <row r="95" spans="1:5" ht="10.5" customHeight="1" x14ac:dyDescent="0.5">
      <c r="A95" s="63" t="s">
        <v>232</v>
      </c>
      <c r="B95" s="63"/>
      <c r="C95" s="63"/>
      <c r="D95" s="63"/>
      <c r="E95" s="63"/>
    </row>
    <row r="96" spans="1:5" ht="10.5" customHeight="1" x14ac:dyDescent="0.5">
      <c r="A96" s="64" t="s">
        <v>491</v>
      </c>
      <c r="B96" s="64"/>
      <c r="C96" s="64"/>
      <c r="D96" s="64"/>
      <c r="E96" s="64"/>
    </row>
    <row r="98" spans="1:5" ht="63" x14ac:dyDescent="0.5">
      <c r="A98" s="46" t="s">
        <v>2873</v>
      </c>
      <c r="B98" s="46" t="s">
        <v>236</v>
      </c>
      <c r="C98" s="46" t="s">
        <v>238</v>
      </c>
      <c r="D98" s="46" t="s">
        <v>239</v>
      </c>
      <c r="E98" s="47" t="s">
        <v>242</v>
      </c>
    </row>
    <row r="99" spans="1:5" ht="25.2" x14ac:dyDescent="0.5">
      <c r="A99" s="48" t="s">
        <v>734</v>
      </c>
      <c r="B99" s="48" t="s">
        <v>2874</v>
      </c>
      <c r="C99" s="49">
        <v>10</v>
      </c>
      <c r="D99" s="48" t="s">
        <v>247</v>
      </c>
      <c r="E99" s="50">
        <v>10</v>
      </c>
    </row>
    <row r="100" spans="1:5" ht="25.2" x14ac:dyDescent="0.5">
      <c r="A100" s="51" t="s">
        <v>734</v>
      </c>
      <c r="B100" s="51" t="s">
        <v>2874</v>
      </c>
      <c r="C100" s="52">
        <v>10</v>
      </c>
      <c r="D100" s="51" t="s">
        <v>253</v>
      </c>
      <c r="E100" s="53">
        <v>10</v>
      </c>
    </row>
    <row r="101" spans="1:5" x14ac:dyDescent="0.5">
      <c r="A101" s="54" t="s">
        <v>277</v>
      </c>
      <c r="B101" s="54"/>
      <c r="C101" s="54"/>
      <c r="D101" s="54"/>
      <c r="E101" s="55">
        <v>20</v>
      </c>
    </row>
    <row r="105" spans="1:5" ht="10.5" customHeight="1" x14ac:dyDescent="0.5">
      <c r="A105" s="63" t="s">
        <v>232</v>
      </c>
      <c r="B105" s="63"/>
      <c r="C105" s="63"/>
      <c r="D105" s="63"/>
      <c r="E105" s="63"/>
    </row>
    <row r="106" spans="1:5" ht="10.5" customHeight="1" x14ac:dyDescent="0.5">
      <c r="A106" s="64" t="s">
        <v>531</v>
      </c>
      <c r="B106" s="64"/>
      <c r="C106" s="64"/>
      <c r="D106" s="64"/>
      <c r="E106" s="64"/>
    </row>
    <row r="108" spans="1:5" ht="63" x14ac:dyDescent="0.5">
      <c r="A108" s="46" t="s">
        <v>2873</v>
      </c>
      <c r="B108" s="46" t="s">
        <v>236</v>
      </c>
      <c r="C108" s="46" t="s">
        <v>238</v>
      </c>
      <c r="D108" s="46" t="s">
        <v>239</v>
      </c>
      <c r="E108" s="47" t="s">
        <v>242</v>
      </c>
    </row>
    <row r="109" spans="1:5" ht="25.2" x14ac:dyDescent="0.5">
      <c r="A109" s="48" t="s">
        <v>2879</v>
      </c>
      <c r="B109" s="48" t="s">
        <v>2874</v>
      </c>
      <c r="C109" s="49">
        <v>10</v>
      </c>
      <c r="D109" s="48" t="s">
        <v>253</v>
      </c>
      <c r="E109" s="50">
        <v>10</v>
      </c>
    </row>
    <row r="110" spans="1:5" ht="25.2" x14ac:dyDescent="0.5">
      <c r="A110" s="51" t="s">
        <v>539</v>
      </c>
      <c r="B110" s="51" t="s">
        <v>2874</v>
      </c>
      <c r="C110" s="52">
        <v>10</v>
      </c>
      <c r="D110" s="51" t="s">
        <v>253</v>
      </c>
      <c r="E110" s="53">
        <v>10</v>
      </c>
    </row>
    <row r="111" spans="1:5" x14ac:dyDescent="0.5">
      <c r="A111" s="54" t="s">
        <v>277</v>
      </c>
      <c r="B111" s="54"/>
      <c r="C111" s="54"/>
      <c r="D111" s="54"/>
      <c r="E111" s="55">
        <v>20</v>
      </c>
    </row>
    <row r="115" spans="1:5" ht="10.5" customHeight="1" x14ac:dyDescent="0.5">
      <c r="A115" s="63" t="s">
        <v>232</v>
      </c>
      <c r="B115" s="63"/>
      <c r="C115" s="63"/>
      <c r="D115" s="63"/>
      <c r="E115" s="63"/>
    </row>
    <row r="116" spans="1:5" ht="10.5" customHeight="1" x14ac:dyDescent="0.5">
      <c r="A116" s="64" t="s">
        <v>577</v>
      </c>
      <c r="B116" s="64"/>
      <c r="C116" s="64"/>
      <c r="D116" s="64"/>
      <c r="E116" s="64"/>
    </row>
    <row r="118" spans="1:5" ht="63" x14ac:dyDescent="0.5">
      <c r="A118" s="46" t="s">
        <v>2873</v>
      </c>
      <c r="B118" s="46" t="s">
        <v>236</v>
      </c>
      <c r="C118" s="46" t="s">
        <v>238</v>
      </c>
      <c r="D118" s="46" t="s">
        <v>239</v>
      </c>
      <c r="E118" s="47" t="s">
        <v>242</v>
      </c>
    </row>
    <row r="119" spans="1:5" ht="25.2" x14ac:dyDescent="0.5">
      <c r="A119" s="48" t="s">
        <v>581</v>
      </c>
      <c r="B119" s="48" t="s">
        <v>2874</v>
      </c>
      <c r="C119" s="49">
        <v>10</v>
      </c>
      <c r="D119" s="48" t="s">
        <v>253</v>
      </c>
      <c r="E119" s="50">
        <v>10</v>
      </c>
    </row>
    <row r="120" spans="1:5" ht="25.2" x14ac:dyDescent="0.5">
      <c r="A120" s="51" t="s">
        <v>734</v>
      </c>
      <c r="B120" s="51" t="s">
        <v>2874</v>
      </c>
      <c r="C120" s="52">
        <v>10</v>
      </c>
      <c r="D120" s="51" t="s">
        <v>276</v>
      </c>
      <c r="E120" s="53">
        <v>10</v>
      </c>
    </row>
    <row r="121" spans="1:5" ht="25.2" x14ac:dyDescent="0.5">
      <c r="A121" s="48" t="s">
        <v>734</v>
      </c>
      <c r="B121" s="48" t="s">
        <v>2874</v>
      </c>
      <c r="C121" s="49">
        <v>10</v>
      </c>
      <c r="D121" s="48" t="s">
        <v>276</v>
      </c>
      <c r="E121" s="50">
        <v>10</v>
      </c>
    </row>
    <row r="122" spans="1:5" x14ac:dyDescent="0.5">
      <c r="A122" s="54" t="s">
        <v>277</v>
      </c>
      <c r="B122" s="54"/>
      <c r="C122" s="54"/>
      <c r="D122" s="54"/>
      <c r="E122" s="55">
        <v>30</v>
      </c>
    </row>
    <row r="126" spans="1:5" ht="10.5" customHeight="1" x14ac:dyDescent="0.5">
      <c r="A126" s="63" t="s">
        <v>232</v>
      </c>
      <c r="B126" s="63"/>
      <c r="C126" s="63"/>
      <c r="D126" s="63"/>
      <c r="E126" s="63"/>
    </row>
    <row r="127" spans="1:5" ht="10.5" customHeight="1" x14ac:dyDescent="0.5">
      <c r="A127" s="64" t="s">
        <v>587</v>
      </c>
      <c r="B127" s="64"/>
      <c r="C127" s="64"/>
      <c r="D127" s="64"/>
      <c r="E127" s="64"/>
    </row>
    <row r="129" spans="1:5" ht="63" x14ac:dyDescent="0.5">
      <c r="A129" s="46" t="s">
        <v>2873</v>
      </c>
      <c r="B129" s="46" t="s">
        <v>236</v>
      </c>
      <c r="C129" s="46" t="s">
        <v>238</v>
      </c>
      <c r="D129" s="46" t="s">
        <v>239</v>
      </c>
      <c r="E129" s="47" t="s">
        <v>242</v>
      </c>
    </row>
    <row r="130" spans="1:5" ht="25.2" x14ac:dyDescent="0.5">
      <c r="A130" s="48" t="s">
        <v>315</v>
      </c>
      <c r="B130" s="48" t="s">
        <v>2874</v>
      </c>
      <c r="C130" s="49">
        <v>10</v>
      </c>
      <c r="D130" s="48" t="s">
        <v>511</v>
      </c>
      <c r="E130" s="50">
        <v>10</v>
      </c>
    </row>
    <row r="131" spans="1:5" ht="37.799999999999997" x14ac:dyDescent="0.5">
      <c r="A131" s="51" t="s">
        <v>362</v>
      </c>
      <c r="B131" s="51" t="s">
        <v>2874</v>
      </c>
      <c r="C131" s="52">
        <v>10</v>
      </c>
      <c r="D131" s="51" t="s">
        <v>247</v>
      </c>
      <c r="E131" s="53">
        <v>10</v>
      </c>
    </row>
    <row r="132" spans="1:5" x14ac:dyDescent="0.5">
      <c r="A132" s="54" t="s">
        <v>277</v>
      </c>
      <c r="B132" s="54"/>
      <c r="C132" s="54"/>
      <c r="D132" s="54"/>
      <c r="E132" s="55">
        <v>20</v>
      </c>
    </row>
    <row r="136" spans="1:5" ht="10.5" customHeight="1" x14ac:dyDescent="0.5">
      <c r="A136" s="63" t="s">
        <v>232</v>
      </c>
      <c r="B136" s="63"/>
      <c r="C136" s="63"/>
      <c r="D136" s="63"/>
      <c r="E136" s="63"/>
    </row>
    <row r="137" spans="1:5" ht="10.5" customHeight="1" x14ac:dyDescent="0.5">
      <c r="A137" s="64" t="s">
        <v>618</v>
      </c>
      <c r="B137" s="64"/>
      <c r="C137" s="64"/>
      <c r="D137" s="64"/>
      <c r="E137" s="64"/>
    </row>
    <row r="139" spans="1:5" ht="63" x14ac:dyDescent="0.5">
      <c r="A139" s="46" t="s">
        <v>2873</v>
      </c>
      <c r="B139" s="46" t="s">
        <v>236</v>
      </c>
      <c r="C139" s="46" t="s">
        <v>238</v>
      </c>
      <c r="D139" s="46" t="s">
        <v>239</v>
      </c>
      <c r="E139" s="47" t="s">
        <v>242</v>
      </c>
    </row>
    <row r="140" spans="1:5" ht="25.2" x14ac:dyDescent="0.5">
      <c r="A140" s="48" t="s">
        <v>382</v>
      </c>
      <c r="B140" s="48" t="s">
        <v>2874</v>
      </c>
      <c r="C140" s="49">
        <v>10</v>
      </c>
      <c r="D140" s="48" t="s">
        <v>624</v>
      </c>
      <c r="E140" s="50">
        <v>10</v>
      </c>
    </row>
    <row r="141" spans="1:5" ht="25.2" x14ac:dyDescent="0.5">
      <c r="A141" s="51" t="s">
        <v>1089</v>
      </c>
      <c r="B141" s="51" t="s">
        <v>2874</v>
      </c>
      <c r="C141" s="52">
        <v>10</v>
      </c>
      <c r="D141" s="51" t="s">
        <v>253</v>
      </c>
      <c r="E141" s="53">
        <v>10</v>
      </c>
    </row>
    <row r="142" spans="1:5" ht="25.2" x14ac:dyDescent="0.5">
      <c r="A142" s="48" t="s">
        <v>680</v>
      </c>
      <c r="B142" s="48" t="s">
        <v>2874</v>
      </c>
      <c r="C142" s="49">
        <v>10</v>
      </c>
      <c r="D142" s="48" t="s">
        <v>253</v>
      </c>
      <c r="E142" s="50">
        <v>10</v>
      </c>
    </row>
    <row r="143" spans="1:5" x14ac:dyDescent="0.5">
      <c r="A143" s="54" t="s">
        <v>277</v>
      </c>
      <c r="B143" s="54"/>
      <c r="C143" s="54"/>
      <c r="D143" s="54"/>
      <c r="E143" s="55">
        <v>30</v>
      </c>
    </row>
    <row r="147" spans="1:5" ht="10.5" customHeight="1" x14ac:dyDescent="0.5">
      <c r="A147" s="63" t="s">
        <v>232</v>
      </c>
      <c r="B147" s="63"/>
      <c r="C147" s="63"/>
      <c r="D147" s="63"/>
      <c r="E147" s="63"/>
    </row>
    <row r="148" spans="1:5" ht="10.5" customHeight="1" x14ac:dyDescent="0.5">
      <c r="A148" s="64" t="s">
        <v>625</v>
      </c>
      <c r="B148" s="64"/>
      <c r="C148" s="64"/>
      <c r="D148" s="64"/>
      <c r="E148" s="64"/>
    </row>
    <row r="150" spans="1:5" ht="63" x14ac:dyDescent="0.5">
      <c r="A150" s="46" t="s">
        <v>2873</v>
      </c>
      <c r="B150" s="46" t="s">
        <v>236</v>
      </c>
      <c r="C150" s="46" t="s">
        <v>238</v>
      </c>
      <c r="D150" s="46" t="s">
        <v>239</v>
      </c>
      <c r="E150" s="47" t="s">
        <v>242</v>
      </c>
    </row>
    <row r="151" spans="1:5" ht="25.2" x14ac:dyDescent="0.5">
      <c r="A151" s="48" t="s">
        <v>925</v>
      </c>
      <c r="B151" s="48" t="s">
        <v>2874</v>
      </c>
      <c r="C151" s="49">
        <v>10</v>
      </c>
      <c r="D151" s="48" t="s">
        <v>253</v>
      </c>
      <c r="E151" s="50">
        <v>10</v>
      </c>
    </row>
    <row r="152" spans="1:5" x14ac:dyDescent="0.5">
      <c r="A152" s="54" t="s">
        <v>277</v>
      </c>
      <c r="B152" s="54"/>
      <c r="C152" s="54"/>
      <c r="D152" s="54"/>
      <c r="E152" s="55">
        <v>10</v>
      </c>
    </row>
    <row r="156" spans="1:5" ht="10.5" customHeight="1" x14ac:dyDescent="0.5">
      <c r="A156" s="63" t="s">
        <v>232</v>
      </c>
      <c r="B156" s="63"/>
      <c r="C156" s="63"/>
      <c r="D156" s="63"/>
      <c r="E156" s="63"/>
    </row>
    <row r="157" spans="1:5" ht="10.5" customHeight="1" x14ac:dyDescent="0.5">
      <c r="A157" s="64" t="s">
        <v>642</v>
      </c>
      <c r="B157" s="64"/>
      <c r="C157" s="64"/>
      <c r="D157" s="64"/>
      <c r="E157" s="64"/>
    </row>
    <row r="159" spans="1:5" ht="63" x14ac:dyDescent="0.5">
      <c r="A159" s="46" t="s">
        <v>2873</v>
      </c>
      <c r="B159" s="46" t="s">
        <v>236</v>
      </c>
      <c r="C159" s="46" t="s">
        <v>238</v>
      </c>
      <c r="D159" s="46" t="s">
        <v>239</v>
      </c>
      <c r="E159" s="47" t="s">
        <v>242</v>
      </c>
    </row>
    <row r="160" spans="1:5" ht="25.2" x14ac:dyDescent="0.5">
      <c r="A160" s="48" t="s">
        <v>404</v>
      </c>
      <c r="B160" s="48" t="s">
        <v>2874</v>
      </c>
      <c r="C160" s="49">
        <v>10</v>
      </c>
      <c r="D160" s="48" t="s">
        <v>253</v>
      </c>
      <c r="E160" s="50">
        <v>10</v>
      </c>
    </row>
    <row r="161" spans="1:5" ht="25.2" x14ac:dyDescent="0.5">
      <c r="A161" s="51" t="s">
        <v>404</v>
      </c>
      <c r="B161" s="51" t="s">
        <v>2874</v>
      </c>
      <c r="C161" s="52">
        <v>10</v>
      </c>
      <c r="D161" s="51" t="s">
        <v>650</v>
      </c>
      <c r="E161" s="53">
        <v>10</v>
      </c>
    </row>
    <row r="162" spans="1:5" ht="25.2" x14ac:dyDescent="0.5">
      <c r="A162" s="48" t="s">
        <v>2877</v>
      </c>
      <c r="B162" s="48" t="s">
        <v>2874</v>
      </c>
      <c r="C162" s="49">
        <v>10</v>
      </c>
      <c r="D162" s="48" t="s">
        <v>403</v>
      </c>
      <c r="E162" s="50">
        <v>10</v>
      </c>
    </row>
    <row r="163" spans="1:5" x14ac:dyDescent="0.5">
      <c r="A163" s="54" t="s">
        <v>277</v>
      </c>
      <c r="B163" s="54"/>
      <c r="C163" s="54"/>
      <c r="D163" s="54"/>
      <c r="E163" s="55">
        <v>30</v>
      </c>
    </row>
    <row r="167" spans="1:5" ht="10.5" customHeight="1" x14ac:dyDescent="0.5">
      <c r="A167" s="63" t="s">
        <v>232</v>
      </c>
      <c r="B167" s="63"/>
      <c r="C167" s="63"/>
      <c r="D167" s="63"/>
      <c r="E167" s="63"/>
    </row>
    <row r="168" spans="1:5" ht="10.5" customHeight="1" x14ac:dyDescent="0.5">
      <c r="A168" s="64" t="s">
        <v>687</v>
      </c>
      <c r="B168" s="64"/>
      <c r="C168" s="64"/>
      <c r="D168" s="64"/>
      <c r="E168" s="64"/>
    </row>
    <row r="170" spans="1:5" ht="63" x14ac:dyDescent="0.5">
      <c r="A170" s="46" t="s">
        <v>2873</v>
      </c>
      <c r="B170" s="46" t="s">
        <v>236</v>
      </c>
      <c r="C170" s="46" t="s">
        <v>238</v>
      </c>
      <c r="D170" s="46" t="s">
        <v>239</v>
      </c>
      <c r="E170" s="47" t="s">
        <v>242</v>
      </c>
    </row>
    <row r="171" spans="1:5" ht="25.2" x14ac:dyDescent="0.5">
      <c r="A171" s="48" t="s">
        <v>471</v>
      </c>
      <c r="B171" s="48" t="s">
        <v>2874</v>
      </c>
      <c r="C171" s="49">
        <v>10</v>
      </c>
      <c r="D171" s="48" t="s">
        <v>691</v>
      </c>
      <c r="E171" s="50">
        <v>10</v>
      </c>
    </row>
    <row r="172" spans="1:5" ht="37.799999999999997" x14ac:dyDescent="0.5">
      <c r="A172" s="51" t="s">
        <v>2880</v>
      </c>
      <c r="B172" s="51" t="s">
        <v>2874</v>
      </c>
      <c r="C172" s="52">
        <v>10</v>
      </c>
      <c r="D172" s="51" t="s">
        <v>691</v>
      </c>
      <c r="E172" s="53">
        <v>10</v>
      </c>
    </row>
    <row r="173" spans="1:5" ht="25.2" x14ac:dyDescent="0.5">
      <c r="A173" s="48" t="s">
        <v>412</v>
      </c>
      <c r="B173" s="48" t="s">
        <v>2874</v>
      </c>
      <c r="C173" s="49">
        <v>10</v>
      </c>
      <c r="D173" s="48" t="s">
        <v>511</v>
      </c>
      <c r="E173" s="50">
        <v>10</v>
      </c>
    </row>
    <row r="174" spans="1:5" x14ac:dyDescent="0.5">
      <c r="A174" s="54" t="s">
        <v>277</v>
      </c>
      <c r="B174" s="54"/>
      <c r="C174" s="54"/>
      <c r="D174" s="54"/>
      <c r="E174" s="55">
        <v>30</v>
      </c>
    </row>
    <row r="178" spans="1:5" ht="10.5" customHeight="1" x14ac:dyDescent="0.5">
      <c r="A178" s="63" t="s">
        <v>232</v>
      </c>
      <c r="B178" s="63"/>
      <c r="C178" s="63"/>
      <c r="D178" s="63"/>
      <c r="E178" s="63"/>
    </row>
    <row r="179" spans="1:5" ht="10.5" customHeight="1" x14ac:dyDescent="0.5">
      <c r="A179" s="64" t="s">
        <v>713</v>
      </c>
      <c r="B179" s="64"/>
      <c r="C179" s="64"/>
      <c r="D179" s="64"/>
      <c r="E179" s="64"/>
    </row>
    <row r="181" spans="1:5" ht="63" x14ac:dyDescent="0.5">
      <c r="A181" s="46" t="s">
        <v>2873</v>
      </c>
      <c r="B181" s="46" t="s">
        <v>236</v>
      </c>
      <c r="C181" s="46" t="s">
        <v>238</v>
      </c>
      <c r="D181" s="46" t="s">
        <v>239</v>
      </c>
      <c r="E181" s="47" t="s">
        <v>242</v>
      </c>
    </row>
    <row r="182" spans="1:5" ht="25.2" x14ac:dyDescent="0.5">
      <c r="A182" s="48" t="s">
        <v>2877</v>
      </c>
      <c r="B182" s="48" t="s">
        <v>2874</v>
      </c>
      <c r="C182" s="49">
        <v>10</v>
      </c>
      <c r="D182" s="48" t="s">
        <v>247</v>
      </c>
      <c r="E182" s="50">
        <v>10</v>
      </c>
    </row>
    <row r="183" spans="1:5" ht="25.2" x14ac:dyDescent="0.5">
      <c r="A183" s="51" t="s">
        <v>581</v>
      </c>
      <c r="B183" s="51" t="s">
        <v>2874</v>
      </c>
      <c r="C183" s="52">
        <v>10</v>
      </c>
      <c r="D183" s="51" t="s">
        <v>247</v>
      </c>
      <c r="E183" s="53">
        <v>10</v>
      </c>
    </row>
    <row r="184" spans="1:5" x14ac:dyDescent="0.5">
      <c r="A184" s="54" t="s">
        <v>277</v>
      </c>
      <c r="B184" s="54"/>
      <c r="C184" s="54"/>
      <c r="D184" s="54"/>
      <c r="E184" s="55">
        <v>20</v>
      </c>
    </row>
    <row r="188" spans="1:5" ht="10.5" customHeight="1" x14ac:dyDescent="0.5">
      <c r="A188" s="63" t="s">
        <v>232</v>
      </c>
      <c r="B188" s="63"/>
      <c r="C188" s="63"/>
      <c r="D188" s="63"/>
      <c r="E188" s="63"/>
    </row>
    <row r="189" spans="1:5" ht="10.5" customHeight="1" x14ac:dyDescent="0.5">
      <c r="A189" s="64" t="s">
        <v>764</v>
      </c>
      <c r="B189" s="64"/>
      <c r="C189" s="64"/>
      <c r="D189" s="64"/>
      <c r="E189" s="64"/>
    </row>
    <row r="191" spans="1:5" ht="63" x14ac:dyDescent="0.5">
      <c r="A191" s="46" t="s">
        <v>2873</v>
      </c>
      <c r="B191" s="46" t="s">
        <v>236</v>
      </c>
      <c r="C191" s="46" t="s">
        <v>238</v>
      </c>
      <c r="D191" s="46" t="s">
        <v>239</v>
      </c>
      <c r="E191" s="47" t="s">
        <v>242</v>
      </c>
    </row>
    <row r="192" spans="1:5" ht="25.2" x14ac:dyDescent="0.5">
      <c r="A192" s="48" t="s">
        <v>437</v>
      </c>
      <c r="B192" s="48" t="s">
        <v>2874</v>
      </c>
      <c r="C192" s="49">
        <v>10</v>
      </c>
      <c r="D192" s="48" t="s">
        <v>247</v>
      </c>
      <c r="E192" s="50">
        <v>10</v>
      </c>
    </row>
    <row r="193" spans="1:5" x14ac:dyDescent="0.5">
      <c r="A193" s="54" t="s">
        <v>277</v>
      </c>
      <c r="B193" s="54"/>
      <c r="C193" s="54"/>
      <c r="D193" s="54"/>
      <c r="E193" s="55">
        <v>10</v>
      </c>
    </row>
    <row r="197" spans="1:5" ht="10.5" customHeight="1" x14ac:dyDescent="0.5">
      <c r="A197" s="63" t="s">
        <v>232</v>
      </c>
      <c r="B197" s="63"/>
      <c r="C197" s="63"/>
      <c r="D197" s="63"/>
      <c r="E197" s="63"/>
    </row>
    <row r="198" spans="1:5" ht="10.5" customHeight="1" x14ac:dyDescent="0.5">
      <c r="A198" s="64" t="s">
        <v>883</v>
      </c>
      <c r="B198" s="64"/>
      <c r="C198" s="64"/>
      <c r="D198" s="64"/>
      <c r="E198" s="64"/>
    </row>
    <row r="200" spans="1:5" ht="63" x14ac:dyDescent="0.5">
      <c r="A200" s="46" t="s">
        <v>2873</v>
      </c>
      <c r="B200" s="46" t="s">
        <v>236</v>
      </c>
      <c r="C200" s="46" t="s">
        <v>238</v>
      </c>
      <c r="D200" s="46" t="s">
        <v>239</v>
      </c>
      <c r="E200" s="47" t="s">
        <v>242</v>
      </c>
    </row>
    <row r="201" spans="1:5" ht="25.2" x14ac:dyDescent="0.5">
      <c r="A201" s="48" t="s">
        <v>412</v>
      </c>
      <c r="B201" s="48" t="s">
        <v>2874</v>
      </c>
      <c r="C201" s="49">
        <v>10</v>
      </c>
      <c r="D201" s="48" t="s">
        <v>511</v>
      </c>
      <c r="E201" s="50">
        <v>10</v>
      </c>
    </row>
    <row r="202" spans="1:5" ht="25.2" x14ac:dyDescent="0.5">
      <c r="A202" s="51" t="s">
        <v>499</v>
      </c>
      <c r="B202" s="51" t="s">
        <v>2874</v>
      </c>
      <c r="C202" s="52">
        <v>10</v>
      </c>
      <c r="D202" s="51" t="s">
        <v>247</v>
      </c>
      <c r="E202" s="53">
        <v>10</v>
      </c>
    </row>
    <row r="203" spans="1:5" x14ac:dyDescent="0.5">
      <c r="A203" s="54" t="s">
        <v>277</v>
      </c>
      <c r="B203" s="54"/>
      <c r="C203" s="54"/>
      <c r="D203" s="54"/>
      <c r="E203" s="55">
        <v>20</v>
      </c>
    </row>
    <row r="207" spans="1:5" ht="10.5" customHeight="1" x14ac:dyDescent="0.5">
      <c r="A207" s="63" t="s">
        <v>232</v>
      </c>
      <c r="B207" s="63"/>
      <c r="C207" s="63"/>
      <c r="D207" s="63"/>
      <c r="E207" s="63"/>
    </row>
    <row r="208" spans="1:5" ht="10.5" customHeight="1" x14ac:dyDescent="0.5">
      <c r="A208" s="64" t="s">
        <v>894</v>
      </c>
      <c r="B208" s="64"/>
      <c r="C208" s="64"/>
      <c r="D208" s="64"/>
      <c r="E208" s="64"/>
    </row>
    <row r="210" spans="1:5" ht="63" x14ac:dyDescent="0.5">
      <c r="A210" s="46" t="s">
        <v>2873</v>
      </c>
      <c r="B210" s="46" t="s">
        <v>236</v>
      </c>
      <c r="C210" s="46" t="s">
        <v>238</v>
      </c>
      <c r="D210" s="46" t="s">
        <v>239</v>
      </c>
      <c r="E210" s="47" t="s">
        <v>242</v>
      </c>
    </row>
    <row r="211" spans="1:5" ht="25.2" x14ac:dyDescent="0.5">
      <c r="A211" s="48" t="s">
        <v>697</v>
      </c>
      <c r="B211" s="48" t="s">
        <v>2874</v>
      </c>
      <c r="C211" s="49">
        <v>15</v>
      </c>
      <c r="D211" s="48" t="s">
        <v>2881</v>
      </c>
      <c r="E211" s="50">
        <v>15</v>
      </c>
    </row>
    <row r="212" spans="1:5" x14ac:dyDescent="0.5">
      <c r="A212" s="54" t="s">
        <v>277</v>
      </c>
      <c r="B212" s="54"/>
      <c r="C212" s="54"/>
      <c r="D212" s="54"/>
      <c r="E212" s="55">
        <v>15</v>
      </c>
    </row>
    <row r="216" spans="1:5" ht="10.5" customHeight="1" x14ac:dyDescent="0.5">
      <c r="A216" s="63" t="s">
        <v>232</v>
      </c>
      <c r="B216" s="63"/>
      <c r="C216" s="63"/>
      <c r="D216" s="63"/>
      <c r="E216" s="63"/>
    </row>
    <row r="217" spans="1:5" ht="10.5" customHeight="1" x14ac:dyDescent="0.5">
      <c r="A217" s="64" t="s">
        <v>2882</v>
      </c>
      <c r="B217" s="64"/>
      <c r="C217" s="64"/>
      <c r="D217" s="64"/>
      <c r="E217" s="64"/>
    </row>
    <row r="219" spans="1:5" ht="63" x14ac:dyDescent="0.5">
      <c r="A219" s="46" t="s">
        <v>2873</v>
      </c>
      <c r="B219" s="46" t="s">
        <v>236</v>
      </c>
      <c r="C219" s="46" t="s">
        <v>238</v>
      </c>
      <c r="D219" s="46" t="s">
        <v>239</v>
      </c>
      <c r="E219" s="47" t="s">
        <v>242</v>
      </c>
    </row>
    <row r="220" spans="1:5" ht="25.2" x14ac:dyDescent="0.5">
      <c r="A220" s="48" t="s">
        <v>581</v>
      </c>
      <c r="B220" s="48" t="s">
        <v>2874</v>
      </c>
      <c r="C220" s="49">
        <v>10</v>
      </c>
      <c r="D220" s="48" t="s">
        <v>403</v>
      </c>
      <c r="E220" s="50">
        <v>10</v>
      </c>
    </row>
    <row r="221" spans="1:5" x14ac:dyDescent="0.5">
      <c r="A221" s="54" t="s">
        <v>277</v>
      </c>
      <c r="B221" s="54"/>
      <c r="C221" s="54"/>
      <c r="D221" s="54"/>
      <c r="E221" s="55">
        <v>10</v>
      </c>
    </row>
    <row r="225" spans="1:5" ht="10.5" customHeight="1" x14ac:dyDescent="0.5">
      <c r="A225" s="63" t="s">
        <v>232</v>
      </c>
      <c r="B225" s="63"/>
      <c r="C225" s="63"/>
      <c r="D225" s="63"/>
      <c r="E225" s="63"/>
    </row>
    <row r="226" spans="1:5" ht="10.5" customHeight="1" x14ac:dyDescent="0.5">
      <c r="A226" s="64" t="s">
        <v>910</v>
      </c>
      <c r="B226" s="64"/>
      <c r="C226" s="64"/>
      <c r="D226" s="64"/>
      <c r="E226" s="64"/>
    </row>
    <row r="228" spans="1:5" ht="63" x14ac:dyDescent="0.5">
      <c r="A228" s="46" t="s">
        <v>2873</v>
      </c>
      <c r="B228" s="46" t="s">
        <v>236</v>
      </c>
      <c r="C228" s="46" t="s">
        <v>238</v>
      </c>
      <c r="D228" s="46" t="s">
        <v>239</v>
      </c>
      <c r="E228" s="47" t="s">
        <v>242</v>
      </c>
    </row>
    <row r="229" spans="1:5" ht="25.2" x14ac:dyDescent="0.5">
      <c r="A229" s="48" t="s">
        <v>386</v>
      </c>
      <c r="B229" s="48" t="s">
        <v>2874</v>
      </c>
      <c r="C229" s="49">
        <v>10</v>
      </c>
      <c r="D229" s="48" t="s">
        <v>253</v>
      </c>
      <c r="E229" s="50">
        <v>10</v>
      </c>
    </row>
    <row r="230" spans="1:5" x14ac:dyDescent="0.5">
      <c r="A230" s="54" t="s">
        <v>277</v>
      </c>
      <c r="B230" s="54"/>
      <c r="C230" s="54"/>
      <c r="D230" s="54"/>
      <c r="E230" s="55">
        <v>10</v>
      </c>
    </row>
    <row r="234" spans="1:5" ht="10.5" customHeight="1" x14ac:dyDescent="0.5">
      <c r="A234" s="63" t="s">
        <v>232</v>
      </c>
      <c r="B234" s="63"/>
      <c r="C234" s="63"/>
      <c r="D234" s="63"/>
      <c r="E234" s="63"/>
    </row>
    <row r="235" spans="1:5" ht="10.5" customHeight="1" x14ac:dyDescent="0.5">
      <c r="A235" s="64" t="s">
        <v>938</v>
      </c>
      <c r="B235" s="64"/>
      <c r="C235" s="64"/>
      <c r="D235" s="64"/>
      <c r="E235" s="64"/>
    </row>
    <row r="237" spans="1:5" ht="63" x14ac:dyDescent="0.5">
      <c r="A237" s="46" t="s">
        <v>2873</v>
      </c>
      <c r="B237" s="46" t="s">
        <v>236</v>
      </c>
      <c r="C237" s="46" t="s">
        <v>238</v>
      </c>
      <c r="D237" s="46" t="s">
        <v>239</v>
      </c>
      <c r="E237" s="47" t="s">
        <v>242</v>
      </c>
    </row>
    <row r="238" spans="1:5" ht="25.2" x14ac:dyDescent="0.5">
      <c r="A238" s="48" t="s">
        <v>2877</v>
      </c>
      <c r="B238" s="48" t="s">
        <v>2874</v>
      </c>
      <c r="C238" s="49">
        <v>10</v>
      </c>
      <c r="D238" s="48" t="s">
        <v>247</v>
      </c>
      <c r="E238" s="50">
        <v>10</v>
      </c>
    </row>
    <row r="239" spans="1:5" ht="37.799999999999997" x14ac:dyDescent="0.5">
      <c r="A239" s="51" t="s">
        <v>311</v>
      </c>
      <c r="B239" s="51" t="s">
        <v>2874</v>
      </c>
      <c r="C239" s="52">
        <v>10</v>
      </c>
      <c r="D239" s="51" t="s">
        <v>247</v>
      </c>
      <c r="E239" s="53">
        <v>10</v>
      </c>
    </row>
    <row r="240" spans="1:5" x14ac:dyDescent="0.5">
      <c r="A240" s="54" t="s">
        <v>277</v>
      </c>
      <c r="B240" s="54"/>
      <c r="C240" s="54"/>
      <c r="D240" s="54"/>
      <c r="E240" s="55">
        <v>20</v>
      </c>
    </row>
    <row r="244" spans="1:5" ht="10.5" customHeight="1" x14ac:dyDescent="0.5">
      <c r="A244" s="63" t="s">
        <v>232</v>
      </c>
      <c r="B244" s="63"/>
      <c r="C244" s="63"/>
      <c r="D244" s="63"/>
      <c r="E244" s="63"/>
    </row>
    <row r="245" spans="1:5" ht="10.5" customHeight="1" x14ac:dyDescent="0.5">
      <c r="A245" s="64" t="s">
        <v>1088</v>
      </c>
      <c r="B245" s="64"/>
      <c r="C245" s="64"/>
      <c r="D245" s="64"/>
      <c r="E245" s="64"/>
    </row>
    <row r="247" spans="1:5" ht="63" x14ac:dyDescent="0.5">
      <c r="A247" s="46" t="s">
        <v>2873</v>
      </c>
      <c r="B247" s="46" t="s">
        <v>236</v>
      </c>
      <c r="C247" s="46" t="s">
        <v>238</v>
      </c>
      <c r="D247" s="46" t="s">
        <v>239</v>
      </c>
      <c r="E247" s="47" t="s">
        <v>242</v>
      </c>
    </row>
    <row r="248" spans="1:5" ht="37.799999999999997" x14ac:dyDescent="0.5">
      <c r="A248" s="48" t="s">
        <v>479</v>
      </c>
      <c r="B248" s="48" t="s">
        <v>2874</v>
      </c>
      <c r="C248" s="49">
        <v>10</v>
      </c>
      <c r="D248" s="48" t="s">
        <v>1105</v>
      </c>
      <c r="E248" s="50">
        <v>10</v>
      </c>
    </row>
    <row r="249" spans="1:5" x14ac:dyDescent="0.5">
      <c r="A249" s="54" t="s">
        <v>277</v>
      </c>
      <c r="B249" s="54"/>
      <c r="C249" s="54"/>
      <c r="D249" s="54"/>
      <c r="E249" s="55">
        <v>10</v>
      </c>
    </row>
    <row r="253" spans="1:5" ht="10.5" customHeight="1" x14ac:dyDescent="0.5">
      <c r="A253" s="63" t="s">
        <v>232</v>
      </c>
      <c r="B253" s="63"/>
      <c r="C253" s="63"/>
      <c r="D253" s="63"/>
      <c r="E253" s="63"/>
    </row>
    <row r="254" spans="1:5" ht="10.5" customHeight="1" x14ac:dyDescent="0.5">
      <c r="A254" s="64" t="s">
        <v>1107</v>
      </c>
      <c r="B254" s="64"/>
      <c r="C254" s="64"/>
      <c r="D254" s="64"/>
      <c r="E254" s="64"/>
    </row>
    <row r="256" spans="1:5" ht="63" x14ac:dyDescent="0.5">
      <c r="A256" s="46" t="s">
        <v>2873</v>
      </c>
      <c r="B256" s="46" t="s">
        <v>236</v>
      </c>
      <c r="C256" s="46" t="s">
        <v>238</v>
      </c>
      <c r="D256" s="46" t="s">
        <v>239</v>
      </c>
      <c r="E256" s="47" t="s">
        <v>242</v>
      </c>
    </row>
    <row r="257" spans="1:5" ht="25.2" x14ac:dyDescent="0.5">
      <c r="A257" s="48" t="s">
        <v>382</v>
      </c>
      <c r="B257" s="48" t="s">
        <v>2874</v>
      </c>
      <c r="C257" s="49">
        <v>10</v>
      </c>
      <c r="D257" s="48" t="s">
        <v>511</v>
      </c>
      <c r="E257" s="50">
        <v>10</v>
      </c>
    </row>
    <row r="258" spans="1:5" x14ac:dyDescent="0.5">
      <c r="A258" s="54" t="s">
        <v>277</v>
      </c>
      <c r="B258" s="54"/>
      <c r="C258" s="54"/>
      <c r="D258" s="54"/>
      <c r="E258" s="55">
        <v>10</v>
      </c>
    </row>
    <row r="262" spans="1:5" ht="10.5" customHeight="1" x14ac:dyDescent="0.5">
      <c r="A262" s="63" t="s">
        <v>232</v>
      </c>
      <c r="B262" s="63"/>
      <c r="C262" s="63"/>
      <c r="D262" s="63"/>
      <c r="E262" s="63"/>
    </row>
    <row r="263" spans="1:5" ht="10.5" customHeight="1" x14ac:dyDescent="0.5">
      <c r="A263" s="64" t="s">
        <v>1116</v>
      </c>
      <c r="B263" s="64"/>
      <c r="C263" s="64"/>
      <c r="D263" s="64"/>
      <c r="E263" s="64"/>
    </row>
    <row r="265" spans="1:5" ht="63" x14ac:dyDescent="0.5">
      <c r="A265" s="46" t="s">
        <v>2873</v>
      </c>
      <c r="B265" s="46" t="s">
        <v>236</v>
      </c>
      <c r="C265" s="46" t="s">
        <v>238</v>
      </c>
      <c r="D265" s="46" t="s">
        <v>239</v>
      </c>
      <c r="E265" s="47" t="s">
        <v>242</v>
      </c>
    </row>
    <row r="266" spans="1:5" ht="25.2" x14ac:dyDescent="0.5">
      <c r="A266" s="48" t="s">
        <v>925</v>
      </c>
      <c r="B266" s="48" t="s">
        <v>2874</v>
      </c>
      <c r="C266" s="49">
        <v>10</v>
      </c>
      <c r="D266" s="48" t="s">
        <v>1119</v>
      </c>
      <c r="E266" s="50">
        <v>10</v>
      </c>
    </row>
    <row r="267" spans="1:5" ht="25.2" x14ac:dyDescent="0.5">
      <c r="A267" s="51" t="s">
        <v>925</v>
      </c>
      <c r="B267" s="51" t="s">
        <v>2874</v>
      </c>
      <c r="C267" s="52">
        <v>10</v>
      </c>
      <c r="D267" s="51" t="s">
        <v>253</v>
      </c>
      <c r="E267" s="53">
        <v>10</v>
      </c>
    </row>
    <row r="268" spans="1:5" ht="25.2" x14ac:dyDescent="0.5">
      <c r="A268" s="48" t="s">
        <v>925</v>
      </c>
      <c r="B268" s="48" t="s">
        <v>2874</v>
      </c>
      <c r="C268" s="49">
        <v>10</v>
      </c>
      <c r="D268" s="48" t="s">
        <v>253</v>
      </c>
      <c r="E268" s="50">
        <v>10</v>
      </c>
    </row>
    <row r="269" spans="1:5" ht="25.2" x14ac:dyDescent="0.5">
      <c r="A269" s="51" t="s">
        <v>2883</v>
      </c>
      <c r="B269" s="51" t="s">
        <v>2874</v>
      </c>
      <c r="C269" s="52">
        <v>10</v>
      </c>
      <c r="D269" s="51" t="s">
        <v>1119</v>
      </c>
      <c r="E269" s="53">
        <v>10</v>
      </c>
    </row>
    <row r="270" spans="1:5" x14ac:dyDescent="0.5">
      <c r="A270" s="54" t="s">
        <v>277</v>
      </c>
      <c r="B270" s="54"/>
      <c r="C270" s="54"/>
      <c r="D270" s="54"/>
      <c r="E270" s="55">
        <v>40</v>
      </c>
    </row>
    <row r="274" spans="1:5" ht="10.5" customHeight="1" x14ac:dyDescent="0.5">
      <c r="A274" s="63" t="s">
        <v>232</v>
      </c>
      <c r="B274" s="63"/>
      <c r="C274" s="63"/>
      <c r="D274" s="63"/>
      <c r="E274" s="63"/>
    </row>
    <row r="275" spans="1:5" ht="10.5" customHeight="1" x14ac:dyDescent="0.5">
      <c r="A275" s="64" t="s">
        <v>1205</v>
      </c>
      <c r="B275" s="64"/>
      <c r="C275" s="64"/>
      <c r="D275" s="64"/>
      <c r="E275" s="64"/>
    </row>
    <row r="277" spans="1:5" ht="63" x14ac:dyDescent="0.5">
      <c r="A277" s="46" t="s">
        <v>2873</v>
      </c>
      <c r="B277" s="46" t="s">
        <v>236</v>
      </c>
      <c r="C277" s="46" t="s">
        <v>238</v>
      </c>
      <c r="D277" s="46" t="s">
        <v>239</v>
      </c>
      <c r="E277" s="47" t="s">
        <v>242</v>
      </c>
    </row>
    <row r="278" spans="1:5" ht="25.2" x14ac:dyDescent="0.5">
      <c r="A278" s="48" t="s">
        <v>412</v>
      </c>
      <c r="B278" s="48" t="s">
        <v>2874</v>
      </c>
      <c r="C278" s="49">
        <v>10</v>
      </c>
      <c r="D278" s="48" t="s">
        <v>247</v>
      </c>
      <c r="E278" s="50">
        <v>10</v>
      </c>
    </row>
    <row r="279" spans="1:5" x14ac:dyDescent="0.5">
      <c r="A279" s="54" t="s">
        <v>277</v>
      </c>
      <c r="B279" s="54"/>
      <c r="C279" s="54"/>
      <c r="D279" s="54"/>
      <c r="E279" s="55">
        <v>10</v>
      </c>
    </row>
    <row r="283" spans="1:5" ht="10.5" customHeight="1" x14ac:dyDescent="0.5">
      <c r="A283" s="63" t="s">
        <v>232</v>
      </c>
      <c r="B283" s="63"/>
      <c r="C283" s="63"/>
      <c r="D283" s="63"/>
      <c r="E283" s="63"/>
    </row>
    <row r="284" spans="1:5" ht="10.5" customHeight="1" x14ac:dyDescent="0.5">
      <c r="A284" s="64" t="s">
        <v>1238</v>
      </c>
      <c r="B284" s="64"/>
      <c r="C284" s="64"/>
      <c r="D284" s="64"/>
      <c r="E284" s="64"/>
    </row>
    <row r="286" spans="1:5" ht="63" x14ac:dyDescent="0.5">
      <c r="A286" s="46" t="s">
        <v>2873</v>
      </c>
      <c r="B286" s="46" t="s">
        <v>236</v>
      </c>
      <c r="C286" s="46" t="s">
        <v>238</v>
      </c>
      <c r="D286" s="46" t="s">
        <v>239</v>
      </c>
      <c r="E286" s="47" t="s">
        <v>242</v>
      </c>
    </row>
    <row r="287" spans="1:5" ht="25.2" x14ac:dyDescent="0.5">
      <c r="A287" s="48" t="s">
        <v>581</v>
      </c>
      <c r="B287" s="48" t="s">
        <v>2874</v>
      </c>
      <c r="C287" s="49">
        <v>10</v>
      </c>
      <c r="D287" s="48" t="s">
        <v>253</v>
      </c>
      <c r="E287" s="50">
        <v>10</v>
      </c>
    </row>
    <row r="288" spans="1:5" ht="25.2" x14ac:dyDescent="0.5">
      <c r="A288" s="51" t="s">
        <v>327</v>
      </c>
      <c r="B288" s="51" t="s">
        <v>2874</v>
      </c>
      <c r="C288" s="52">
        <v>10</v>
      </c>
      <c r="D288" s="51" t="s">
        <v>253</v>
      </c>
      <c r="E288" s="53">
        <v>10</v>
      </c>
    </row>
    <row r="289" spans="1:5" x14ac:dyDescent="0.5">
      <c r="A289" s="54" t="s">
        <v>277</v>
      </c>
      <c r="B289" s="54"/>
      <c r="C289" s="54"/>
      <c r="D289" s="54"/>
      <c r="E289" s="55">
        <v>20</v>
      </c>
    </row>
    <row r="293" spans="1:5" ht="10.5" customHeight="1" x14ac:dyDescent="0.5">
      <c r="A293" s="63" t="s">
        <v>232</v>
      </c>
      <c r="B293" s="63"/>
      <c r="C293" s="63"/>
      <c r="D293" s="63"/>
      <c r="E293" s="63"/>
    </row>
    <row r="294" spans="1:5" ht="10.5" customHeight="1" x14ac:dyDescent="0.5">
      <c r="A294" s="64" t="s">
        <v>1243</v>
      </c>
      <c r="B294" s="64"/>
      <c r="C294" s="64"/>
      <c r="D294" s="64"/>
      <c r="E294" s="64"/>
    </row>
    <row r="296" spans="1:5" ht="63" x14ac:dyDescent="0.5">
      <c r="A296" s="46" t="s">
        <v>2873</v>
      </c>
      <c r="B296" s="46" t="s">
        <v>236</v>
      </c>
      <c r="C296" s="46" t="s">
        <v>238</v>
      </c>
      <c r="D296" s="46" t="s">
        <v>239</v>
      </c>
      <c r="E296" s="47" t="s">
        <v>242</v>
      </c>
    </row>
    <row r="297" spans="1:5" ht="37.799999999999997" x14ac:dyDescent="0.5">
      <c r="A297" s="48" t="s">
        <v>362</v>
      </c>
      <c r="B297" s="48" t="s">
        <v>2874</v>
      </c>
      <c r="C297" s="49">
        <v>10</v>
      </c>
      <c r="D297" s="48" t="s">
        <v>253</v>
      </c>
      <c r="E297" s="50">
        <v>10</v>
      </c>
    </row>
    <row r="298" spans="1:5" x14ac:dyDescent="0.5">
      <c r="A298" s="54" t="s">
        <v>277</v>
      </c>
      <c r="B298" s="54"/>
      <c r="C298" s="54"/>
      <c r="D298" s="54"/>
      <c r="E298" s="55">
        <v>10</v>
      </c>
    </row>
    <row r="302" spans="1:5" ht="10.5" customHeight="1" x14ac:dyDescent="0.5">
      <c r="A302" s="63" t="s">
        <v>232</v>
      </c>
      <c r="B302" s="63"/>
      <c r="C302" s="63"/>
      <c r="D302" s="63"/>
      <c r="E302" s="63"/>
    </row>
    <row r="303" spans="1:5" ht="10.5" customHeight="1" x14ac:dyDescent="0.5">
      <c r="A303" s="64" t="s">
        <v>1264</v>
      </c>
      <c r="B303" s="64"/>
      <c r="C303" s="64"/>
      <c r="D303" s="64"/>
      <c r="E303" s="64"/>
    </row>
    <row r="305" spans="1:5" ht="63" x14ac:dyDescent="0.5">
      <c r="A305" s="46" t="s">
        <v>2873</v>
      </c>
      <c r="B305" s="46" t="s">
        <v>236</v>
      </c>
      <c r="C305" s="46" t="s">
        <v>238</v>
      </c>
      <c r="D305" s="46" t="s">
        <v>239</v>
      </c>
      <c r="E305" s="47" t="s">
        <v>242</v>
      </c>
    </row>
    <row r="306" spans="1:5" ht="25.2" x14ac:dyDescent="0.5">
      <c r="A306" s="48" t="s">
        <v>437</v>
      </c>
      <c r="B306" s="48" t="s">
        <v>2874</v>
      </c>
      <c r="C306" s="49">
        <v>10</v>
      </c>
      <c r="D306" s="48" t="s">
        <v>253</v>
      </c>
      <c r="E306" s="50">
        <v>10</v>
      </c>
    </row>
    <row r="307" spans="1:5" x14ac:dyDescent="0.5">
      <c r="A307" s="54" t="s">
        <v>277</v>
      </c>
      <c r="B307" s="54"/>
      <c r="C307" s="54"/>
      <c r="D307" s="54"/>
      <c r="E307" s="55">
        <v>10</v>
      </c>
    </row>
    <row r="311" spans="1:5" ht="10.5" customHeight="1" x14ac:dyDescent="0.5">
      <c r="A311" s="63" t="s">
        <v>232</v>
      </c>
      <c r="B311" s="63"/>
      <c r="C311" s="63"/>
      <c r="D311" s="63"/>
      <c r="E311" s="63"/>
    </row>
    <row r="312" spans="1:5" ht="10.5" customHeight="1" x14ac:dyDescent="0.5">
      <c r="A312" s="64" t="s">
        <v>1298</v>
      </c>
      <c r="B312" s="64"/>
      <c r="C312" s="64"/>
      <c r="D312" s="64"/>
      <c r="E312" s="64"/>
    </row>
    <row r="314" spans="1:5" ht="63" x14ac:dyDescent="0.5">
      <c r="A314" s="46" t="s">
        <v>2873</v>
      </c>
      <c r="B314" s="46" t="s">
        <v>236</v>
      </c>
      <c r="C314" s="46" t="s">
        <v>238</v>
      </c>
      <c r="D314" s="46" t="s">
        <v>239</v>
      </c>
      <c r="E314" s="47" t="s">
        <v>242</v>
      </c>
    </row>
    <row r="315" spans="1:5" ht="25.2" x14ac:dyDescent="0.5">
      <c r="A315" s="48" t="s">
        <v>2877</v>
      </c>
      <c r="B315" s="48" t="s">
        <v>2874</v>
      </c>
      <c r="C315" s="49">
        <v>10</v>
      </c>
      <c r="D315" s="48" t="s">
        <v>511</v>
      </c>
      <c r="E315" s="50">
        <v>10</v>
      </c>
    </row>
    <row r="316" spans="1:5" x14ac:dyDescent="0.5">
      <c r="A316" s="54" t="s">
        <v>277</v>
      </c>
      <c r="B316" s="54"/>
      <c r="C316" s="54"/>
      <c r="D316" s="54"/>
      <c r="E316" s="55">
        <v>10</v>
      </c>
    </row>
    <row r="320" spans="1:5" ht="10.5" customHeight="1" x14ac:dyDescent="0.5">
      <c r="A320" s="63" t="s">
        <v>232</v>
      </c>
      <c r="B320" s="63"/>
      <c r="C320" s="63"/>
      <c r="D320" s="63"/>
      <c r="E320" s="63"/>
    </row>
    <row r="321" spans="1:5" ht="10.5" customHeight="1" x14ac:dyDescent="0.5">
      <c r="A321" s="64" t="s">
        <v>2884</v>
      </c>
      <c r="B321" s="64"/>
      <c r="C321" s="64"/>
      <c r="D321" s="64"/>
      <c r="E321" s="64"/>
    </row>
    <row r="323" spans="1:5" ht="63" x14ac:dyDescent="0.5">
      <c r="A323" s="46" t="s">
        <v>2873</v>
      </c>
      <c r="B323" s="46" t="s">
        <v>236</v>
      </c>
      <c r="C323" s="46" t="s">
        <v>238</v>
      </c>
      <c r="D323" s="46" t="s">
        <v>239</v>
      </c>
      <c r="E323" s="47" t="s">
        <v>242</v>
      </c>
    </row>
    <row r="324" spans="1:5" ht="25.2" x14ac:dyDescent="0.5">
      <c r="A324" s="48" t="s">
        <v>404</v>
      </c>
      <c r="B324" s="48" t="s">
        <v>2874</v>
      </c>
      <c r="C324" s="49">
        <v>10</v>
      </c>
      <c r="D324" s="48" t="s">
        <v>2885</v>
      </c>
      <c r="E324" s="50">
        <v>10</v>
      </c>
    </row>
    <row r="325" spans="1:5" x14ac:dyDescent="0.5">
      <c r="A325" s="54" t="s">
        <v>277</v>
      </c>
      <c r="B325" s="54"/>
      <c r="C325" s="54"/>
      <c r="D325" s="54"/>
      <c r="E325" s="55">
        <v>10</v>
      </c>
    </row>
    <row r="329" spans="1:5" ht="10.5" customHeight="1" x14ac:dyDescent="0.5">
      <c r="A329" s="63" t="s">
        <v>232</v>
      </c>
      <c r="B329" s="63"/>
      <c r="C329" s="63"/>
      <c r="D329" s="63"/>
      <c r="E329" s="63"/>
    </row>
    <row r="330" spans="1:5" ht="10.5" customHeight="1" x14ac:dyDescent="0.5">
      <c r="A330" s="64" t="s">
        <v>1318</v>
      </c>
      <c r="B330" s="64"/>
      <c r="C330" s="64"/>
      <c r="D330" s="64"/>
      <c r="E330" s="64"/>
    </row>
    <row r="332" spans="1:5" ht="63" x14ac:dyDescent="0.5">
      <c r="A332" s="46" t="s">
        <v>2873</v>
      </c>
      <c r="B332" s="46" t="s">
        <v>236</v>
      </c>
      <c r="C332" s="46" t="s">
        <v>238</v>
      </c>
      <c r="D332" s="46" t="s">
        <v>239</v>
      </c>
      <c r="E332" s="47" t="s">
        <v>242</v>
      </c>
    </row>
    <row r="333" spans="1:5" ht="25.2" x14ac:dyDescent="0.5">
      <c r="A333" s="48" t="s">
        <v>243</v>
      </c>
      <c r="B333" s="48" t="s">
        <v>2874</v>
      </c>
      <c r="C333" s="49">
        <v>10</v>
      </c>
      <c r="D333" s="48" t="s">
        <v>266</v>
      </c>
      <c r="E333" s="50">
        <v>10</v>
      </c>
    </row>
    <row r="334" spans="1:5" ht="25.2" x14ac:dyDescent="0.5">
      <c r="A334" s="51" t="s">
        <v>382</v>
      </c>
      <c r="B334" s="51" t="s">
        <v>2874</v>
      </c>
      <c r="C334" s="52">
        <v>10</v>
      </c>
      <c r="D334" s="51" t="s">
        <v>511</v>
      </c>
      <c r="E334" s="53">
        <v>10</v>
      </c>
    </row>
    <row r="335" spans="1:5" ht="25.2" x14ac:dyDescent="0.5">
      <c r="A335" s="48" t="s">
        <v>382</v>
      </c>
      <c r="B335" s="48" t="s">
        <v>2874</v>
      </c>
      <c r="C335" s="49">
        <v>10</v>
      </c>
      <c r="D335" s="48" t="s">
        <v>385</v>
      </c>
      <c r="E335" s="50">
        <v>10</v>
      </c>
    </row>
    <row r="336" spans="1:5" ht="25.2" x14ac:dyDescent="0.5">
      <c r="A336" s="51" t="s">
        <v>382</v>
      </c>
      <c r="B336" s="51" t="s">
        <v>2874</v>
      </c>
      <c r="C336" s="52">
        <v>10</v>
      </c>
      <c r="D336" s="51" t="s">
        <v>624</v>
      </c>
      <c r="E336" s="53">
        <v>10</v>
      </c>
    </row>
    <row r="337" spans="1:5" ht="25.2" x14ac:dyDescent="0.5">
      <c r="A337" s="48" t="s">
        <v>404</v>
      </c>
      <c r="B337" s="48" t="s">
        <v>2874</v>
      </c>
      <c r="C337" s="49">
        <v>10</v>
      </c>
      <c r="D337" s="48" t="s">
        <v>253</v>
      </c>
      <c r="E337" s="50">
        <v>10</v>
      </c>
    </row>
    <row r="338" spans="1:5" ht="25.2" x14ac:dyDescent="0.5">
      <c r="A338" s="51" t="s">
        <v>404</v>
      </c>
      <c r="B338" s="51" t="s">
        <v>2874</v>
      </c>
      <c r="C338" s="52">
        <v>10</v>
      </c>
      <c r="D338" s="51" t="s">
        <v>253</v>
      </c>
      <c r="E338" s="53">
        <v>10</v>
      </c>
    </row>
    <row r="339" spans="1:5" ht="25.2" x14ac:dyDescent="0.5">
      <c r="A339" s="48" t="s">
        <v>404</v>
      </c>
      <c r="B339" s="48" t="s">
        <v>2874</v>
      </c>
      <c r="C339" s="49">
        <v>10</v>
      </c>
      <c r="D339" s="48" t="s">
        <v>650</v>
      </c>
      <c r="E339" s="50">
        <v>10</v>
      </c>
    </row>
    <row r="340" spans="1:5" ht="25.2" x14ac:dyDescent="0.5">
      <c r="A340" s="51" t="s">
        <v>404</v>
      </c>
      <c r="B340" s="51" t="s">
        <v>2874</v>
      </c>
      <c r="C340" s="52">
        <v>10</v>
      </c>
      <c r="D340" s="51" t="s">
        <v>2885</v>
      </c>
      <c r="E340" s="53">
        <v>10</v>
      </c>
    </row>
    <row r="341" spans="1:5" ht="25.2" x14ac:dyDescent="0.5">
      <c r="A341" s="48" t="s">
        <v>925</v>
      </c>
      <c r="B341" s="48" t="s">
        <v>2874</v>
      </c>
      <c r="C341" s="49">
        <v>10</v>
      </c>
      <c r="D341" s="48" t="s">
        <v>253</v>
      </c>
      <c r="E341" s="50">
        <v>10</v>
      </c>
    </row>
    <row r="342" spans="1:5" ht="25.2" x14ac:dyDescent="0.5">
      <c r="A342" s="51" t="s">
        <v>925</v>
      </c>
      <c r="B342" s="51" t="s">
        <v>2874</v>
      </c>
      <c r="C342" s="52">
        <v>10</v>
      </c>
      <c r="D342" s="51" t="s">
        <v>1119</v>
      </c>
      <c r="E342" s="53">
        <v>10</v>
      </c>
    </row>
    <row r="343" spans="1:5" ht="25.2" x14ac:dyDescent="0.5">
      <c r="A343" s="48" t="s">
        <v>925</v>
      </c>
      <c r="B343" s="48" t="s">
        <v>2874</v>
      </c>
      <c r="C343" s="49">
        <v>10</v>
      </c>
      <c r="D343" s="48" t="s">
        <v>253</v>
      </c>
      <c r="E343" s="50">
        <v>10</v>
      </c>
    </row>
    <row r="344" spans="1:5" ht="25.2" x14ac:dyDescent="0.5">
      <c r="A344" s="51" t="s">
        <v>925</v>
      </c>
      <c r="B344" s="51" t="s">
        <v>2874</v>
      </c>
      <c r="C344" s="52">
        <v>10</v>
      </c>
      <c r="D344" s="51" t="s">
        <v>253</v>
      </c>
      <c r="E344" s="53">
        <v>10</v>
      </c>
    </row>
    <row r="345" spans="1:5" ht="25.2" x14ac:dyDescent="0.5">
      <c r="A345" s="48" t="s">
        <v>1089</v>
      </c>
      <c r="B345" s="48" t="s">
        <v>2874</v>
      </c>
      <c r="C345" s="49">
        <v>10</v>
      </c>
      <c r="D345" s="48" t="s">
        <v>253</v>
      </c>
      <c r="E345" s="50">
        <v>10</v>
      </c>
    </row>
    <row r="346" spans="1:5" ht="25.2" x14ac:dyDescent="0.5">
      <c r="A346" s="51" t="s">
        <v>2879</v>
      </c>
      <c r="B346" s="51" t="s">
        <v>2874</v>
      </c>
      <c r="C346" s="52">
        <v>10</v>
      </c>
      <c r="D346" s="51" t="s">
        <v>253</v>
      </c>
      <c r="E346" s="53">
        <v>10</v>
      </c>
    </row>
    <row r="347" spans="1:5" ht="25.2" x14ac:dyDescent="0.5">
      <c r="A347" s="48" t="s">
        <v>332</v>
      </c>
      <c r="B347" s="48" t="s">
        <v>2874</v>
      </c>
      <c r="C347" s="49">
        <v>10</v>
      </c>
      <c r="D347" s="48" t="s">
        <v>335</v>
      </c>
      <c r="E347" s="50">
        <v>10</v>
      </c>
    </row>
    <row r="348" spans="1:5" ht="25.2" x14ac:dyDescent="0.5">
      <c r="A348" s="51" t="s">
        <v>386</v>
      </c>
      <c r="B348" s="51" t="s">
        <v>2874</v>
      </c>
      <c r="C348" s="52">
        <v>10</v>
      </c>
      <c r="D348" s="51" t="s">
        <v>253</v>
      </c>
      <c r="E348" s="53">
        <v>10</v>
      </c>
    </row>
    <row r="349" spans="1:5" ht="25.2" x14ac:dyDescent="0.5">
      <c r="A349" s="48" t="s">
        <v>386</v>
      </c>
      <c r="B349" s="48" t="s">
        <v>2874</v>
      </c>
      <c r="C349" s="49">
        <v>10</v>
      </c>
      <c r="D349" s="48" t="s">
        <v>253</v>
      </c>
      <c r="E349" s="50">
        <v>10</v>
      </c>
    </row>
    <row r="350" spans="1:5" ht="25.2" x14ac:dyDescent="0.5">
      <c r="A350" s="51" t="s">
        <v>386</v>
      </c>
      <c r="B350" s="51" t="s">
        <v>2874</v>
      </c>
      <c r="C350" s="52">
        <v>10</v>
      </c>
      <c r="D350" s="51" t="s">
        <v>253</v>
      </c>
      <c r="E350" s="53">
        <v>10</v>
      </c>
    </row>
    <row r="351" spans="1:5" ht="25.2" x14ac:dyDescent="0.5">
      <c r="A351" s="48" t="s">
        <v>471</v>
      </c>
      <c r="B351" s="48" t="s">
        <v>2874</v>
      </c>
      <c r="C351" s="49">
        <v>10</v>
      </c>
      <c r="D351" s="48" t="s">
        <v>691</v>
      </c>
      <c r="E351" s="50">
        <v>10</v>
      </c>
    </row>
    <row r="352" spans="1:5" ht="37.799999999999997" x14ac:dyDescent="0.5">
      <c r="A352" s="51" t="s">
        <v>2880</v>
      </c>
      <c r="B352" s="51" t="s">
        <v>2874</v>
      </c>
      <c r="C352" s="52">
        <v>10</v>
      </c>
      <c r="D352" s="51" t="s">
        <v>691</v>
      </c>
      <c r="E352" s="53">
        <v>10</v>
      </c>
    </row>
    <row r="353" spans="1:5" ht="25.2" x14ac:dyDescent="0.5">
      <c r="A353" s="48" t="s">
        <v>2883</v>
      </c>
      <c r="B353" s="48" t="s">
        <v>2874</v>
      </c>
      <c r="C353" s="49">
        <v>10</v>
      </c>
      <c r="D353" s="48" t="s">
        <v>1119</v>
      </c>
      <c r="E353" s="50">
        <v>10</v>
      </c>
    </row>
    <row r="354" spans="1:5" ht="25.2" x14ac:dyDescent="0.5">
      <c r="A354" s="51" t="s">
        <v>539</v>
      </c>
      <c r="B354" s="51" t="s">
        <v>2874</v>
      </c>
      <c r="C354" s="52">
        <v>10</v>
      </c>
      <c r="D354" s="51" t="s">
        <v>253</v>
      </c>
      <c r="E354" s="53">
        <v>10</v>
      </c>
    </row>
    <row r="355" spans="1:5" ht="25.2" x14ac:dyDescent="0.5">
      <c r="A355" s="48" t="s">
        <v>2877</v>
      </c>
      <c r="B355" s="48" t="s">
        <v>2874</v>
      </c>
      <c r="C355" s="49">
        <v>10</v>
      </c>
      <c r="D355" s="48" t="s">
        <v>403</v>
      </c>
      <c r="E355" s="50">
        <v>10</v>
      </c>
    </row>
    <row r="356" spans="1:5" ht="25.2" x14ac:dyDescent="0.5">
      <c r="A356" s="51" t="s">
        <v>2877</v>
      </c>
      <c r="B356" s="51" t="s">
        <v>2874</v>
      </c>
      <c r="C356" s="52">
        <v>10</v>
      </c>
      <c r="D356" s="51" t="s">
        <v>403</v>
      </c>
      <c r="E356" s="53">
        <v>10</v>
      </c>
    </row>
    <row r="357" spans="1:5" ht="25.2" x14ac:dyDescent="0.5">
      <c r="A357" s="48" t="s">
        <v>2877</v>
      </c>
      <c r="B357" s="48" t="s">
        <v>2874</v>
      </c>
      <c r="C357" s="49">
        <v>10</v>
      </c>
      <c r="D357" s="48" t="s">
        <v>247</v>
      </c>
      <c r="E357" s="50">
        <v>10</v>
      </c>
    </row>
    <row r="358" spans="1:5" ht="25.2" x14ac:dyDescent="0.5">
      <c r="A358" s="51" t="s">
        <v>2877</v>
      </c>
      <c r="B358" s="51" t="s">
        <v>2874</v>
      </c>
      <c r="C358" s="52">
        <v>10</v>
      </c>
      <c r="D358" s="51" t="s">
        <v>2878</v>
      </c>
      <c r="E358" s="53">
        <v>10</v>
      </c>
    </row>
    <row r="359" spans="1:5" ht="25.2" x14ac:dyDescent="0.5">
      <c r="A359" s="48" t="s">
        <v>2877</v>
      </c>
      <c r="B359" s="48" t="s">
        <v>2874</v>
      </c>
      <c r="C359" s="49">
        <v>10</v>
      </c>
      <c r="D359" s="48" t="s">
        <v>403</v>
      </c>
      <c r="E359" s="50">
        <v>10</v>
      </c>
    </row>
    <row r="360" spans="1:5" ht="25.2" x14ac:dyDescent="0.5">
      <c r="A360" s="51" t="s">
        <v>2877</v>
      </c>
      <c r="B360" s="51" t="s">
        <v>2874</v>
      </c>
      <c r="C360" s="52">
        <v>10</v>
      </c>
      <c r="D360" s="51" t="s">
        <v>2878</v>
      </c>
      <c r="E360" s="53">
        <v>10</v>
      </c>
    </row>
    <row r="361" spans="1:5" ht="25.2" x14ac:dyDescent="0.5">
      <c r="A361" s="48" t="s">
        <v>2877</v>
      </c>
      <c r="B361" s="48" t="s">
        <v>2874</v>
      </c>
      <c r="C361" s="49">
        <v>10</v>
      </c>
      <c r="D361" s="48" t="s">
        <v>511</v>
      </c>
      <c r="E361" s="50">
        <v>10</v>
      </c>
    </row>
    <row r="362" spans="1:5" ht="25.2" x14ac:dyDescent="0.5">
      <c r="A362" s="51" t="s">
        <v>2877</v>
      </c>
      <c r="B362" s="51" t="s">
        <v>2874</v>
      </c>
      <c r="C362" s="52">
        <v>10</v>
      </c>
      <c r="D362" s="51" t="s">
        <v>247</v>
      </c>
      <c r="E362" s="53">
        <v>10</v>
      </c>
    </row>
    <row r="363" spans="1:5" ht="25.2" x14ac:dyDescent="0.5">
      <c r="A363" s="48" t="s">
        <v>2877</v>
      </c>
      <c r="B363" s="48" t="s">
        <v>2874</v>
      </c>
      <c r="C363" s="49">
        <v>10</v>
      </c>
      <c r="D363" s="48" t="s">
        <v>253</v>
      </c>
      <c r="E363" s="50">
        <v>10</v>
      </c>
    </row>
    <row r="364" spans="1:5" ht="25.2" x14ac:dyDescent="0.5">
      <c r="A364" s="51" t="s">
        <v>2877</v>
      </c>
      <c r="B364" s="51" t="s">
        <v>2874</v>
      </c>
      <c r="C364" s="52">
        <v>10</v>
      </c>
      <c r="D364" s="51" t="s">
        <v>511</v>
      </c>
      <c r="E364" s="53">
        <v>10</v>
      </c>
    </row>
    <row r="365" spans="1:5" ht="25.2" x14ac:dyDescent="0.5">
      <c r="A365" s="48" t="s">
        <v>653</v>
      </c>
      <c r="B365" s="48" t="s">
        <v>2874</v>
      </c>
      <c r="C365" s="49">
        <v>10</v>
      </c>
      <c r="D365" s="48" t="s">
        <v>253</v>
      </c>
      <c r="E365" s="50">
        <v>10</v>
      </c>
    </row>
    <row r="366" spans="1:5" ht="37.799999999999997" x14ac:dyDescent="0.5">
      <c r="A366" s="51" t="s">
        <v>479</v>
      </c>
      <c r="B366" s="51" t="s">
        <v>2874</v>
      </c>
      <c r="C366" s="52">
        <v>10</v>
      </c>
      <c r="D366" s="51" t="s">
        <v>1105</v>
      </c>
      <c r="E366" s="53">
        <v>10</v>
      </c>
    </row>
    <row r="367" spans="1:5" ht="25.2" x14ac:dyDescent="0.5">
      <c r="A367" s="48" t="s">
        <v>680</v>
      </c>
      <c r="B367" s="48" t="s">
        <v>2874</v>
      </c>
      <c r="C367" s="49">
        <v>10</v>
      </c>
      <c r="D367" s="48" t="s">
        <v>253</v>
      </c>
      <c r="E367" s="50">
        <v>10</v>
      </c>
    </row>
    <row r="368" spans="1:5" ht="25.2" x14ac:dyDescent="0.5">
      <c r="A368" s="51" t="s">
        <v>581</v>
      </c>
      <c r="B368" s="51" t="s">
        <v>2874</v>
      </c>
      <c r="C368" s="52">
        <v>10</v>
      </c>
      <c r="D368" s="51" t="s">
        <v>247</v>
      </c>
      <c r="E368" s="53">
        <v>10</v>
      </c>
    </row>
    <row r="369" spans="1:5" ht="25.2" x14ac:dyDescent="0.5">
      <c r="A369" s="48" t="s">
        <v>581</v>
      </c>
      <c r="B369" s="48" t="s">
        <v>2874</v>
      </c>
      <c r="C369" s="49">
        <v>10</v>
      </c>
      <c r="D369" s="48" t="s">
        <v>253</v>
      </c>
      <c r="E369" s="50">
        <v>10</v>
      </c>
    </row>
    <row r="370" spans="1:5" ht="25.2" x14ac:dyDescent="0.5">
      <c r="A370" s="51" t="s">
        <v>581</v>
      </c>
      <c r="B370" s="51" t="s">
        <v>2874</v>
      </c>
      <c r="C370" s="52">
        <v>10</v>
      </c>
      <c r="D370" s="51" t="s">
        <v>247</v>
      </c>
      <c r="E370" s="53">
        <v>10</v>
      </c>
    </row>
    <row r="371" spans="1:5" ht="25.2" x14ac:dyDescent="0.5">
      <c r="A371" s="48" t="s">
        <v>581</v>
      </c>
      <c r="B371" s="48" t="s">
        <v>2874</v>
      </c>
      <c r="C371" s="49">
        <v>10</v>
      </c>
      <c r="D371" s="48" t="s">
        <v>403</v>
      </c>
      <c r="E371" s="50">
        <v>10</v>
      </c>
    </row>
    <row r="372" spans="1:5" ht="25.2" x14ac:dyDescent="0.5">
      <c r="A372" s="51" t="s">
        <v>581</v>
      </c>
      <c r="B372" s="51" t="s">
        <v>2874</v>
      </c>
      <c r="C372" s="52">
        <v>10</v>
      </c>
      <c r="D372" s="51" t="s">
        <v>253</v>
      </c>
      <c r="E372" s="53">
        <v>10</v>
      </c>
    </row>
    <row r="373" spans="1:5" ht="25.2" x14ac:dyDescent="0.5">
      <c r="A373" s="48" t="s">
        <v>412</v>
      </c>
      <c r="B373" s="48" t="s">
        <v>2874</v>
      </c>
      <c r="C373" s="49">
        <v>10</v>
      </c>
      <c r="D373" s="48" t="s">
        <v>247</v>
      </c>
      <c r="E373" s="50">
        <v>10</v>
      </c>
    </row>
    <row r="374" spans="1:5" ht="25.2" x14ac:dyDescent="0.5">
      <c r="A374" s="51" t="s">
        <v>412</v>
      </c>
      <c r="B374" s="51" t="s">
        <v>2874</v>
      </c>
      <c r="C374" s="52">
        <v>10</v>
      </c>
      <c r="D374" s="51" t="s">
        <v>398</v>
      </c>
      <c r="E374" s="53">
        <v>10</v>
      </c>
    </row>
    <row r="375" spans="1:5" ht="25.2" x14ac:dyDescent="0.5">
      <c r="A375" s="48" t="s">
        <v>412</v>
      </c>
      <c r="B375" s="48" t="s">
        <v>2874</v>
      </c>
      <c r="C375" s="49">
        <v>10</v>
      </c>
      <c r="D375" s="48" t="s">
        <v>511</v>
      </c>
      <c r="E375" s="50">
        <v>10</v>
      </c>
    </row>
    <row r="376" spans="1:5" ht="25.2" x14ac:dyDescent="0.5">
      <c r="A376" s="51" t="s">
        <v>412</v>
      </c>
      <c r="B376" s="51" t="s">
        <v>2874</v>
      </c>
      <c r="C376" s="52">
        <v>10</v>
      </c>
      <c r="D376" s="51" t="s">
        <v>398</v>
      </c>
      <c r="E376" s="53">
        <v>10</v>
      </c>
    </row>
    <row r="377" spans="1:5" ht="25.2" x14ac:dyDescent="0.5">
      <c r="A377" s="48" t="s">
        <v>412</v>
      </c>
      <c r="B377" s="48" t="s">
        <v>2874</v>
      </c>
      <c r="C377" s="49">
        <v>10</v>
      </c>
      <c r="D377" s="48" t="s">
        <v>511</v>
      </c>
      <c r="E377" s="50">
        <v>10</v>
      </c>
    </row>
    <row r="378" spans="1:5" ht="25.2" x14ac:dyDescent="0.5">
      <c r="A378" s="51" t="s">
        <v>499</v>
      </c>
      <c r="B378" s="51" t="s">
        <v>2874</v>
      </c>
      <c r="C378" s="52">
        <v>10</v>
      </c>
      <c r="D378" s="51" t="s">
        <v>247</v>
      </c>
      <c r="E378" s="53">
        <v>10</v>
      </c>
    </row>
    <row r="379" spans="1:5" ht="37.799999999999997" x14ac:dyDescent="0.5">
      <c r="A379" s="48" t="s">
        <v>311</v>
      </c>
      <c r="B379" s="48" t="s">
        <v>2874</v>
      </c>
      <c r="C379" s="49">
        <v>10</v>
      </c>
      <c r="D379" s="48" t="s">
        <v>398</v>
      </c>
      <c r="E379" s="50">
        <v>10</v>
      </c>
    </row>
    <row r="380" spans="1:5" ht="37.799999999999997" x14ac:dyDescent="0.5">
      <c r="A380" s="51" t="s">
        <v>311</v>
      </c>
      <c r="B380" s="51" t="s">
        <v>2874</v>
      </c>
      <c r="C380" s="52">
        <v>10</v>
      </c>
      <c r="D380" s="51" t="s">
        <v>247</v>
      </c>
      <c r="E380" s="53">
        <v>10</v>
      </c>
    </row>
    <row r="381" spans="1:5" ht="25.2" x14ac:dyDescent="0.5">
      <c r="A381" s="48" t="s">
        <v>734</v>
      </c>
      <c r="B381" s="48" t="s">
        <v>2874</v>
      </c>
      <c r="C381" s="49">
        <v>10</v>
      </c>
      <c r="D381" s="48" t="s">
        <v>247</v>
      </c>
      <c r="E381" s="50">
        <v>10</v>
      </c>
    </row>
    <row r="382" spans="1:5" ht="25.2" x14ac:dyDescent="0.5">
      <c r="A382" s="51" t="s">
        <v>734</v>
      </c>
      <c r="B382" s="51" t="s">
        <v>2874</v>
      </c>
      <c r="C382" s="52">
        <v>10</v>
      </c>
      <c r="D382" s="51" t="s">
        <v>253</v>
      </c>
      <c r="E382" s="53">
        <v>10</v>
      </c>
    </row>
    <row r="383" spans="1:5" ht="25.2" x14ac:dyDescent="0.5">
      <c r="A383" s="48" t="s">
        <v>734</v>
      </c>
      <c r="B383" s="48" t="s">
        <v>2874</v>
      </c>
      <c r="C383" s="49">
        <v>10</v>
      </c>
      <c r="D383" s="48" t="s">
        <v>511</v>
      </c>
      <c r="E383" s="50">
        <v>10</v>
      </c>
    </row>
    <row r="384" spans="1:5" ht="25.2" x14ac:dyDescent="0.5">
      <c r="A384" s="51" t="s">
        <v>734</v>
      </c>
      <c r="B384" s="51" t="s">
        <v>2874</v>
      </c>
      <c r="C384" s="52">
        <v>10</v>
      </c>
      <c r="D384" s="51" t="s">
        <v>276</v>
      </c>
      <c r="E384" s="53">
        <v>10</v>
      </c>
    </row>
    <row r="385" spans="1:5" ht="25.2" x14ac:dyDescent="0.5">
      <c r="A385" s="48" t="s">
        <v>734</v>
      </c>
      <c r="B385" s="48" t="s">
        <v>2874</v>
      </c>
      <c r="C385" s="49">
        <v>10</v>
      </c>
      <c r="D385" s="48" t="s">
        <v>276</v>
      </c>
      <c r="E385" s="50">
        <v>10</v>
      </c>
    </row>
    <row r="386" spans="1:5" ht="25.2" x14ac:dyDescent="0.5">
      <c r="A386" s="51" t="s">
        <v>697</v>
      </c>
      <c r="B386" s="51" t="s">
        <v>2874</v>
      </c>
      <c r="C386" s="52">
        <v>15</v>
      </c>
      <c r="D386" s="51" t="s">
        <v>2881</v>
      </c>
      <c r="E386" s="53">
        <v>15</v>
      </c>
    </row>
    <row r="387" spans="1:5" ht="25.2" x14ac:dyDescent="0.5">
      <c r="A387" s="48" t="s">
        <v>315</v>
      </c>
      <c r="B387" s="48" t="s">
        <v>2874</v>
      </c>
      <c r="C387" s="49">
        <v>10</v>
      </c>
      <c r="D387" s="48" t="s">
        <v>511</v>
      </c>
      <c r="E387" s="50">
        <v>10</v>
      </c>
    </row>
    <row r="388" spans="1:5" ht="37.799999999999997" x14ac:dyDescent="0.5">
      <c r="A388" s="51" t="s">
        <v>362</v>
      </c>
      <c r="B388" s="51" t="s">
        <v>2874</v>
      </c>
      <c r="C388" s="52">
        <v>10</v>
      </c>
      <c r="D388" s="51" t="s">
        <v>253</v>
      </c>
      <c r="E388" s="53">
        <v>10</v>
      </c>
    </row>
    <row r="389" spans="1:5" ht="37.799999999999997" x14ac:dyDescent="0.5">
      <c r="A389" s="48" t="s">
        <v>362</v>
      </c>
      <c r="B389" s="48" t="s">
        <v>2874</v>
      </c>
      <c r="C389" s="49">
        <v>10</v>
      </c>
      <c r="D389" s="48" t="s">
        <v>247</v>
      </c>
      <c r="E389" s="50">
        <v>10</v>
      </c>
    </row>
    <row r="390" spans="1:5" ht="25.2" x14ac:dyDescent="0.5">
      <c r="A390" s="51" t="s">
        <v>437</v>
      </c>
      <c r="B390" s="51" t="s">
        <v>2874</v>
      </c>
      <c r="C390" s="52">
        <v>10</v>
      </c>
      <c r="D390" s="51" t="s">
        <v>253</v>
      </c>
      <c r="E390" s="53">
        <v>10</v>
      </c>
    </row>
    <row r="391" spans="1:5" ht="25.2" x14ac:dyDescent="0.5">
      <c r="A391" s="48" t="s">
        <v>437</v>
      </c>
      <c r="B391" s="48" t="s">
        <v>2874</v>
      </c>
      <c r="C391" s="49">
        <v>10</v>
      </c>
      <c r="D391" s="48" t="s">
        <v>247</v>
      </c>
      <c r="E391" s="50">
        <v>10</v>
      </c>
    </row>
    <row r="392" spans="1:5" ht="25.2" x14ac:dyDescent="0.5">
      <c r="A392" s="51" t="s">
        <v>446</v>
      </c>
      <c r="B392" s="51" t="s">
        <v>2874</v>
      </c>
      <c r="C392" s="52">
        <v>20</v>
      </c>
      <c r="D392" s="51" t="s">
        <v>253</v>
      </c>
      <c r="E392" s="53">
        <v>20</v>
      </c>
    </row>
    <row r="393" spans="1:5" ht="25.2" x14ac:dyDescent="0.5">
      <c r="A393" s="48" t="s">
        <v>446</v>
      </c>
      <c r="B393" s="48" t="s">
        <v>2874</v>
      </c>
      <c r="C393" s="49">
        <v>20</v>
      </c>
      <c r="D393" s="48" t="s">
        <v>253</v>
      </c>
      <c r="E393" s="50">
        <v>20</v>
      </c>
    </row>
    <row r="394" spans="1:5" ht="25.2" x14ac:dyDescent="0.5">
      <c r="A394" s="51" t="s">
        <v>327</v>
      </c>
      <c r="B394" s="51" t="s">
        <v>2874</v>
      </c>
      <c r="C394" s="52">
        <v>10</v>
      </c>
      <c r="D394" s="51" t="s">
        <v>253</v>
      </c>
      <c r="E394" s="53">
        <v>10</v>
      </c>
    </row>
    <row r="395" spans="1:5" x14ac:dyDescent="0.5">
      <c r="A395" s="54" t="s">
        <v>277</v>
      </c>
      <c r="B395" s="54"/>
      <c r="C395" s="54"/>
      <c r="D395" s="54"/>
      <c r="E395" s="55">
        <v>645</v>
      </c>
    </row>
  </sheetData>
  <mergeCells count="68">
    <mergeCell ref="A54:E54"/>
    <mergeCell ref="A3:E3"/>
    <mergeCell ref="A4:E4"/>
    <mergeCell ref="A12:E12"/>
    <mergeCell ref="A13:E13"/>
    <mergeCell ref="A21:E21"/>
    <mergeCell ref="A22:E22"/>
    <mergeCell ref="A30:E30"/>
    <mergeCell ref="A31:E31"/>
    <mergeCell ref="A40:E40"/>
    <mergeCell ref="A41:E41"/>
    <mergeCell ref="A53:E53"/>
    <mergeCell ref="A116:E116"/>
    <mergeCell ref="A63:E63"/>
    <mergeCell ref="A64:E64"/>
    <mergeCell ref="A76:E76"/>
    <mergeCell ref="A77:E77"/>
    <mergeCell ref="A85:E85"/>
    <mergeCell ref="A86:E86"/>
    <mergeCell ref="A95:E95"/>
    <mergeCell ref="A96:E96"/>
    <mergeCell ref="A105:E105"/>
    <mergeCell ref="A106:E106"/>
    <mergeCell ref="A115:E115"/>
    <mergeCell ref="A179:E179"/>
    <mergeCell ref="A126:E126"/>
    <mergeCell ref="A127:E127"/>
    <mergeCell ref="A136:E136"/>
    <mergeCell ref="A137:E137"/>
    <mergeCell ref="A147:E147"/>
    <mergeCell ref="A148:E148"/>
    <mergeCell ref="A156:E156"/>
    <mergeCell ref="A157:E157"/>
    <mergeCell ref="A167:E167"/>
    <mergeCell ref="A168:E168"/>
    <mergeCell ref="A178:E178"/>
    <mergeCell ref="A235:E235"/>
    <mergeCell ref="A188:E188"/>
    <mergeCell ref="A189:E189"/>
    <mergeCell ref="A197:E197"/>
    <mergeCell ref="A198:E198"/>
    <mergeCell ref="A207:E207"/>
    <mergeCell ref="A208:E208"/>
    <mergeCell ref="A216:E216"/>
    <mergeCell ref="A217:E217"/>
    <mergeCell ref="A225:E225"/>
    <mergeCell ref="A226:E226"/>
    <mergeCell ref="A234:E234"/>
    <mergeCell ref="A294:E294"/>
    <mergeCell ref="A244:E244"/>
    <mergeCell ref="A245:E245"/>
    <mergeCell ref="A253:E253"/>
    <mergeCell ref="A254:E254"/>
    <mergeCell ref="A262:E262"/>
    <mergeCell ref="A263:E263"/>
    <mergeCell ref="A274:E274"/>
    <mergeCell ref="A275:E275"/>
    <mergeCell ref="A283:E283"/>
    <mergeCell ref="A284:E284"/>
    <mergeCell ref="A293:E293"/>
    <mergeCell ref="A329:E329"/>
    <mergeCell ref="A330:E330"/>
    <mergeCell ref="A302:E302"/>
    <mergeCell ref="A303:E303"/>
    <mergeCell ref="A311:E311"/>
    <mergeCell ref="A312:E312"/>
    <mergeCell ref="A320:E320"/>
    <mergeCell ref="A321:E3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F1173"/>
  <sheetViews>
    <sheetView workbookViewId="0">
      <selection activeCell="G1" sqref="G1"/>
    </sheetView>
  </sheetViews>
  <sheetFormatPr defaultRowHeight="18" x14ac:dyDescent="0.5"/>
  <cols>
    <col min="1" max="1" width="25.88671875" customWidth="1"/>
    <col min="2" max="2" width="23" customWidth="1"/>
    <col min="3" max="3" width="24.33203125" customWidth="1"/>
    <col min="4" max="4" width="12" customWidth="1"/>
    <col min="5" max="5" width="16.77734375" customWidth="1"/>
    <col min="6" max="6" width="14.44140625" bestFit="1" customWidth="1"/>
  </cols>
  <sheetData>
    <row r="1" spans="1:6" ht="22.2" x14ac:dyDescent="0.5">
      <c r="A1" s="45" t="s">
        <v>5</v>
      </c>
    </row>
    <row r="3" spans="1:6" ht="10.5" customHeight="1" x14ac:dyDescent="0.5">
      <c r="A3" s="63" t="s">
        <v>232</v>
      </c>
      <c r="B3" s="63"/>
      <c r="C3" s="63"/>
      <c r="D3" s="63"/>
      <c r="E3" s="63"/>
      <c r="F3" s="63"/>
    </row>
    <row r="4" spans="1:6" ht="10.5" customHeight="1" x14ac:dyDescent="0.5">
      <c r="A4" s="64" t="s">
        <v>2886</v>
      </c>
      <c r="B4" s="64"/>
      <c r="C4" s="64"/>
      <c r="D4" s="64"/>
      <c r="E4" s="64"/>
      <c r="F4" s="64"/>
    </row>
    <row r="6" spans="1:6" ht="28.8" x14ac:dyDescent="0.5">
      <c r="A6" s="46" t="s">
        <v>234</v>
      </c>
      <c r="B6" s="46" t="s">
        <v>235</v>
      </c>
      <c r="C6" s="46" t="s">
        <v>237</v>
      </c>
      <c r="D6" s="46" t="s">
        <v>2887</v>
      </c>
      <c r="E6" s="46" t="s">
        <v>2888</v>
      </c>
      <c r="F6" s="47" t="s">
        <v>2889</v>
      </c>
    </row>
    <row r="7" spans="1:6" ht="25.2" x14ac:dyDescent="0.5">
      <c r="A7" s="48" t="s">
        <v>465</v>
      </c>
      <c r="B7" s="48" t="s">
        <v>2890</v>
      </c>
      <c r="C7" s="48" t="s">
        <v>2891</v>
      </c>
      <c r="D7" s="49">
        <v>30</v>
      </c>
      <c r="E7" s="56">
        <v>45695</v>
      </c>
      <c r="F7" s="50">
        <v>30</v>
      </c>
    </row>
    <row r="8" spans="1:6" x14ac:dyDescent="0.5">
      <c r="A8" s="51" t="s">
        <v>267</v>
      </c>
      <c r="B8" s="51" t="s">
        <v>2892</v>
      </c>
      <c r="C8" s="51" t="s">
        <v>2893</v>
      </c>
      <c r="D8" s="52">
        <v>7</v>
      </c>
      <c r="E8" s="58">
        <v>45747</v>
      </c>
      <c r="F8" s="53">
        <v>7</v>
      </c>
    </row>
    <row r="9" spans="1:6" x14ac:dyDescent="0.5">
      <c r="A9" s="54" t="s">
        <v>277</v>
      </c>
      <c r="B9" s="54"/>
      <c r="C9" s="54"/>
      <c r="D9" s="54"/>
      <c r="E9" s="54"/>
      <c r="F9" s="55">
        <v>37</v>
      </c>
    </row>
    <row r="13" spans="1:6" ht="10.5" customHeight="1" x14ac:dyDescent="0.5">
      <c r="A13" s="63" t="s">
        <v>232</v>
      </c>
      <c r="B13" s="63"/>
      <c r="C13" s="63"/>
      <c r="D13" s="63"/>
      <c r="E13" s="63"/>
      <c r="F13" s="63"/>
    </row>
    <row r="14" spans="1:6" ht="10.5" customHeight="1" x14ac:dyDescent="0.5">
      <c r="A14" s="64" t="s">
        <v>2894</v>
      </c>
      <c r="B14" s="64"/>
      <c r="C14" s="64"/>
      <c r="D14" s="64"/>
      <c r="E14" s="64"/>
      <c r="F14" s="64"/>
    </row>
    <row r="16" spans="1:6" ht="28.8" x14ac:dyDescent="0.5">
      <c r="A16" s="46" t="s">
        <v>234</v>
      </c>
      <c r="B16" s="46" t="s">
        <v>235</v>
      </c>
      <c r="C16" s="46" t="s">
        <v>237</v>
      </c>
      <c r="D16" s="46" t="s">
        <v>2887</v>
      </c>
      <c r="E16" s="46" t="s">
        <v>2888</v>
      </c>
      <c r="F16" s="47" t="s">
        <v>2889</v>
      </c>
    </row>
    <row r="17" spans="1:6" ht="63" x14ac:dyDescent="0.5">
      <c r="A17" s="48" t="s">
        <v>697</v>
      </c>
      <c r="B17" s="48" t="s">
        <v>2895</v>
      </c>
      <c r="C17" s="48" t="s">
        <v>2896</v>
      </c>
      <c r="D17" s="49">
        <v>28</v>
      </c>
      <c r="E17" s="56">
        <v>45737</v>
      </c>
      <c r="F17" s="50">
        <v>28</v>
      </c>
    </row>
    <row r="18" spans="1:6" ht="25.2" x14ac:dyDescent="0.5">
      <c r="A18" s="51" t="s">
        <v>323</v>
      </c>
      <c r="B18" s="51" t="s">
        <v>2897</v>
      </c>
      <c r="C18" s="51" t="s">
        <v>2898</v>
      </c>
      <c r="D18" s="52">
        <v>64</v>
      </c>
      <c r="E18" s="58">
        <v>45665</v>
      </c>
      <c r="F18" s="53">
        <v>64</v>
      </c>
    </row>
    <row r="19" spans="1:6" x14ac:dyDescent="0.5">
      <c r="A19" s="54" t="s">
        <v>277</v>
      </c>
      <c r="B19" s="54"/>
      <c r="C19" s="54"/>
      <c r="D19" s="54"/>
      <c r="E19" s="54"/>
      <c r="F19" s="55">
        <v>92</v>
      </c>
    </row>
    <row r="23" spans="1:6" ht="10.5" customHeight="1" x14ac:dyDescent="0.5">
      <c r="A23" s="63" t="s">
        <v>232</v>
      </c>
      <c r="B23" s="63"/>
      <c r="C23" s="63"/>
      <c r="D23" s="63"/>
      <c r="E23" s="63"/>
      <c r="F23" s="63"/>
    </row>
    <row r="24" spans="1:6" ht="10.5" customHeight="1" x14ac:dyDescent="0.5">
      <c r="A24" s="64" t="s">
        <v>2899</v>
      </c>
      <c r="B24" s="64"/>
      <c r="C24" s="64"/>
      <c r="D24" s="64"/>
      <c r="E24" s="64"/>
      <c r="F24" s="64"/>
    </row>
    <row r="26" spans="1:6" ht="28.8" x14ac:dyDescent="0.5">
      <c r="A26" s="46" t="s">
        <v>234</v>
      </c>
      <c r="B26" s="46" t="s">
        <v>235</v>
      </c>
      <c r="C26" s="46" t="s">
        <v>237</v>
      </c>
      <c r="D26" s="46" t="s">
        <v>2887</v>
      </c>
      <c r="E26" s="46" t="s">
        <v>2888</v>
      </c>
      <c r="F26" s="47" t="s">
        <v>2889</v>
      </c>
    </row>
    <row r="27" spans="1:6" ht="25.2" x14ac:dyDescent="0.5">
      <c r="A27" s="48" t="s">
        <v>441</v>
      </c>
      <c r="B27" s="48" t="s">
        <v>2900</v>
      </c>
      <c r="C27" s="48" t="s">
        <v>2901</v>
      </c>
      <c r="D27" s="49">
        <v>25</v>
      </c>
      <c r="E27" s="56">
        <v>45686</v>
      </c>
      <c r="F27" s="50">
        <v>25</v>
      </c>
    </row>
    <row r="28" spans="1:6" x14ac:dyDescent="0.5">
      <c r="A28" s="51" t="s">
        <v>267</v>
      </c>
      <c r="B28" s="51" t="s">
        <v>2902</v>
      </c>
      <c r="C28" s="51" t="s">
        <v>2903</v>
      </c>
      <c r="D28" s="52">
        <v>15</v>
      </c>
      <c r="E28" s="58">
        <v>45738</v>
      </c>
      <c r="F28" s="53">
        <v>15</v>
      </c>
    </row>
    <row r="29" spans="1:6" x14ac:dyDescent="0.5">
      <c r="A29" s="54" t="s">
        <v>277</v>
      </c>
      <c r="B29" s="54"/>
      <c r="C29" s="54"/>
      <c r="D29" s="54"/>
      <c r="E29" s="54"/>
      <c r="F29" s="55">
        <v>40</v>
      </c>
    </row>
    <row r="33" spans="1:6" ht="10.5" customHeight="1" x14ac:dyDescent="0.5">
      <c r="A33" s="63" t="s">
        <v>232</v>
      </c>
      <c r="B33" s="63"/>
      <c r="C33" s="63"/>
      <c r="D33" s="63"/>
      <c r="E33" s="63"/>
      <c r="F33" s="63"/>
    </row>
    <row r="34" spans="1:6" ht="10.5" customHeight="1" x14ac:dyDescent="0.5">
      <c r="A34" s="64" t="s">
        <v>2904</v>
      </c>
      <c r="B34" s="64"/>
      <c r="C34" s="64"/>
      <c r="D34" s="64"/>
      <c r="E34" s="64"/>
      <c r="F34" s="64"/>
    </row>
    <row r="36" spans="1:6" ht="28.8" x14ac:dyDescent="0.5">
      <c r="A36" s="46" t="s">
        <v>234</v>
      </c>
      <c r="B36" s="46" t="s">
        <v>235</v>
      </c>
      <c r="C36" s="46" t="s">
        <v>237</v>
      </c>
      <c r="D36" s="46" t="s">
        <v>2887</v>
      </c>
      <c r="E36" s="46" t="s">
        <v>2888</v>
      </c>
      <c r="F36" s="47" t="s">
        <v>2889</v>
      </c>
    </row>
    <row r="37" spans="1:6" x14ac:dyDescent="0.5">
      <c r="A37" s="48" t="s">
        <v>19</v>
      </c>
      <c r="B37" s="48" t="s">
        <v>2905</v>
      </c>
      <c r="C37" s="48" t="s">
        <v>2906</v>
      </c>
      <c r="D37" s="49">
        <v>14.99</v>
      </c>
      <c r="E37" s="56">
        <v>45665</v>
      </c>
      <c r="F37" s="50">
        <v>14.99</v>
      </c>
    </row>
    <row r="38" spans="1:6" ht="25.2" x14ac:dyDescent="0.5">
      <c r="A38" s="51" t="s">
        <v>1089</v>
      </c>
      <c r="B38" s="51" t="s">
        <v>2907</v>
      </c>
      <c r="C38" s="51" t="s">
        <v>2908</v>
      </c>
      <c r="D38" s="52">
        <v>15.82</v>
      </c>
      <c r="E38" s="58">
        <v>45714</v>
      </c>
      <c r="F38" s="53">
        <v>15.82</v>
      </c>
    </row>
    <row r="39" spans="1:6" ht="50.4" x14ac:dyDescent="0.5">
      <c r="A39" s="48" t="s">
        <v>299</v>
      </c>
      <c r="B39" s="48" t="s">
        <v>2909</v>
      </c>
      <c r="C39" s="48" t="s">
        <v>2910</v>
      </c>
      <c r="D39" s="49">
        <v>20</v>
      </c>
      <c r="E39" s="56">
        <v>45742</v>
      </c>
      <c r="F39" s="50">
        <v>20</v>
      </c>
    </row>
    <row r="40" spans="1:6" ht="50.4" x14ac:dyDescent="0.5">
      <c r="A40" s="51" t="s">
        <v>471</v>
      </c>
      <c r="B40" s="51" t="s">
        <v>2911</v>
      </c>
      <c r="C40" s="51" t="s">
        <v>2912</v>
      </c>
      <c r="D40" s="52">
        <v>16</v>
      </c>
      <c r="E40" s="58">
        <v>45666</v>
      </c>
      <c r="F40" s="53">
        <v>16</v>
      </c>
    </row>
    <row r="41" spans="1:6" ht="25.2" x14ac:dyDescent="0.5">
      <c r="A41" s="48" t="s">
        <v>302</v>
      </c>
      <c r="B41" s="48" t="s">
        <v>2913</v>
      </c>
      <c r="C41" s="48" t="s">
        <v>2914</v>
      </c>
      <c r="D41" s="49">
        <v>10.16</v>
      </c>
      <c r="E41" s="56">
        <v>45706</v>
      </c>
      <c r="F41" s="50">
        <v>10.16</v>
      </c>
    </row>
    <row r="42" spans="1:6" ht="25.2" x14ac:dyDescent="0.5">
      <c r="A42" s="51" t="s">
        <v>302</v>
      </c>
      <c r="B42" s="51" t="s">
        <v>2915</v>
      </c>
      <c r="C42" s="51" t="s">
        <v>2916</v>
      </c>
      <c r="D42" s="52">
        <v>7.19</v>
      </c>
      <c r="E42" s="58">
        <v>45692</v>
      </c>
      <c r="F42" s="53">
        <v>7.19</v>
      </c>
    </row>
    <row r="43" spans="1:6" ht="25.2" x14ac:dyDescent="0.5">
      <c r="A43" s="48" t="s">
        <v>358</v>
      </c>
      <c r="B43" s="48" t="s">
        <v>2917</v>
      </c>
      <c r="C43" s="48" t="s">
        <v>2918</v>
      </c>
      <c r="D43" s="49">
        <v>20</v>
      </c>
      <c r="E43" s="56">
        <v>45699</v>
      </c>
      <c r="F43" s="50">
        <v>20</v>
      </c>
    </row>
    <row r="44" spans="1:6" ht="25.2" x14ac:dyDescent="0.5">
      <c r="A44" s="51" t="s">
        <v>542</v>
      </c>
      <c r="B44" s="51" t="s">
        <v>2919</v>
      </c>
      <c r="C44" s="51" t="s">
        <v>2920</v>
      </c>
      <c r="D44" s="52">
        <v>5</v>
      </c>
      <c r="E44" s="58">
        <v>45665</v>
      </c>
      <c r="F44" s="53">
        <v>5</v>
      </c>
    </row>
    <row r="45" spans="1:6" ht="37.799999999999997" x14ac:dyDescent="0.5">
      <c r="A45" s="48" t="s">
        <v>412</v>
      </c>
      <c r="B45" s="48" t="s">
        <v>2921</v>
      </c>
      <c r="C45" s="48" t="s">
        <v>2922</v>
      </c>
      <c r="D45" s="49">
        <v>18</v>
      </c>
      <c r="E45" s="56">
        <v>45734</v>
      </c>
      <c r="F45" s="50">
        <v>18</v>
      </c>
    </row>
    <row r="46" spans="1:6" ht="37.799999999999997" x14ac:dyDescent="0.5">
      <c r="A46" s="51" t="s">
        <v>417</v>
      </c>
      <c r="B46" s="51" t="s">
        <v>2923</v>
      </c>
      <c r="C46" s="51" t="s">
        <v>2924</v>
      </c>
      <c r="D46" s="52">
        <v>28</v>
      </c>
      <c r="E46" s="58">
        <v>45666</v>
      </c>
      <c r="F46" s="53">
        <v>28</v>
      </c>
    </row>
    <row r="47" spans="1:6" ht="25.2" x14ac:dyDescent="0.5">
      <c r="A47" s="48" t="s">
        <v>315</v>
      </c>
      <c r="B47" s="48" t="s">
        <v>2925</v>
      </c>
      <c r="C47" s="48" t="s">
        <v>2926</v>
      </c>
      <c r="D47" s="49">
        <v>14.44</v>
      </c>
      <c r="E47" s="56">
        <v>45736</v>
      </c>
      <c r="F47" s="50">
        <v>14.44</v>
      </c>
    </row>
    <row r="48" spans="1:6" ht="37.799999999999997" x14ac:dyDescent="0.5">
      <c r="A48" s="51" t="s">
        <v>523</v>
      </c>
      <c r="B48" s="51" t="s">
        <v>2927</v>
      </c>
      <c r="C48" s="51" t="s">
        <v>2928</v>
      </c>
      <c r="D48" s="52">
        <v>18</v>
      </c>
      <c r="E48" s="58">
        <v>45701</v>
      </c>
      <c r="F48" s="53">
        <v>18</v>
      </c>
    </row>
    <row r="49" spans="1:6" x14ac:dyDescent="0.5">
      <c r="A49" s="54" t="s">
        <v>277</v>
      </c>
      <c r="B49" s="54"/>
      <c r="C49" s="54"/>
      <c r="D49" s="54"/>
      <c r="E49" s="54"/>
      <c r="F49" s="55">
        <v>187.6</v>
      </c>
    </row>
    <row r="53" spans="1:6" ht="10.5" customHeight="1" x14ac:dyDescent="0.5">
      <c r="A53" s="63" t="s">
        <v>232</v>
      </c>
      <c r="B53" s="63"/>
      <c r="C53" s="63"/>
      <c r="D53" s="63"/>
      <c r="E53" s="63"/>
      <c r="F53" s="63"/>
    </row>
    <row r="54" spans="1:6" ht="10.5" customHeight="1" x14ac:dyDescent="0.5">
      <c r="A54" s="64" t="s">
        <v>2929</v>
      </c>
      <c r="B54" s="64"/>
      <c r="C54" s="64"/>
      <c r="D54" s="64"/>
      <c r="E54" s="64"/>
      <c r="F54" s="64"/>
    </row>
    <row r="56" spans="1:6" ht="28.8" x14ac:dyDescent="0.5">
      <c r="A56" s="46" t="s">
        <v>234</v>
      </c>
      <c r="B56" s="46" t="s">
        <v>235</v>
      </c>
      <c r="C56" s="46" t="s">
        <v>237</v>
      </c>
      <c r="D56" s="46" t="s">
        <v>2887</v>
      </c>
      <c r="E56" s="46" t="s">
        <v>2888</v>
      </c>
      <c r="F56" s="47" t="s">
        <v>2889</v>
      </c>
    </row>
    <row r="57" spans="1:6" x14ac:dyDescent="0.5">
      <c r="A57" s="48" t="s">
        <v>412</v>
      </c>
      <c r="B57" s="48" t="s">
        <v>2930</v>
      </c>
      <c r="C57" s="48" t="s">
        <v>384</v>
      </c>
      <c r="D57" s="49">
        <v>14.99</v>
      </c>
      <c r="E57" s="56">
        <v>45672</v>
      </c>
      <c r="F57" s="50">
        <v>14.99</v>
      </c>
    </row>
    <row r="58" spans="1:6" x14ac:dyDescent="0.5">
      <c r="A58" s="54" t="s">
        <v>277</v>
      </c>
      <c r="B58" s="54"/>
      <c r="C58" s="54"/>
      <c r="D58" s="54"/>
      <c r="E58" s="54"/>
      <c r="F58" s="55">
        <v>14.99</v>
      </c>
    </row>
    <row r="62" spans="1:6" ht="10.5" customHeight="1" x14ac:dyDescent="0.5">
      <c r="A62" s="63" t="s">
        <v>232</v>
      </c>
      <c r="B62" s="63"/>
      <c r="C62" s="63"/>
      <c r="D62" s="63"/>
      <c r="E62" s="63"/>
      <c r="F62" s="63"/>
    </row>
    <row r="63" spans="1:6" ht="10.5" customHeight="1" x14ac:dyDescent="0.5">
      <c r="A63" s="64" t="s">
        <v>2931</v>
      </c>
      <c r="B63" s="64"/>
      <c r="C63" s="64"/>
      <c r="D63" s="64"/>
      <c r="E63" s="64"/>
      <c r="F63" s="64"/>
    </row>
    <row r="65" spans="1:6" ht="28.8" x14ac:dyDescent="0.5">
      <c r="A65" s="46" t="s">
        <v>234</v>
      </c>
      <c r="B65" s="46" t="s">
        <v>235</v>
      </c>
      <c r="C65" s="46" t="s">
        <v>237</v>
      </c>
      <c r="D65" s="46" t="s">
        <v>2887</v>
      </c>
      <c r="E65" s="46" t="s">
        <v>2888</v>
      </c>
      <c r="F65" s="47" t="s">
        <v>2889</v>
      </c>
    </row>
    <row r="66" spans="1:6" ht="25.2" x14ac:dyDescent="0.5">
      <c r="A66" s="48" t="s">
        <v>19</v>
      </c>
      <c r="B66" s="48" t="s">
        <v>2932</v>
      </c>
      <c r="C66" s="48" t="s">
        <v>2933</v>
      </c>
      <c r="D66" s="49">
        <v>15</v>
      </c>
      <c r="E66" s="56">
        <v>45741</v>
      </c>
      <c r="F66" s="50">
        <v>15</v>
      </c>
    </row>
    <row r="67" spans="1:6" ht="75.599999999999994" x14ac:dyDescent="0.5">
      <c r="A67" s="51" t="s">
        <v>19</v>
      </c>
      <c r="B67" s="51" t="s">
        <v>2934</v>
      </c>
      <c r="C67" s="51" t="s">
        <v>2935</v>
      </c>
      <c r="D67" s="52">
        <v>34.99</v>
      </c>
      <c r="E67" s="58">
        <v>45663</v>
      </c>
      <c r="F67" s="53">
        <v>34.99</v>
      </c>
    </row>
    <row r="68" spans="1:6" ht="25.2" x14ac:dyDescent="0.5">
      <c r="A68" s="48" t="s">
        <v>2936</v>
      </c>
      <c r="B68" s="48" t="s">
        <v>2937</v>
      </c>
      <c r="C68" s="48" t="s">
        <v>2938</v>
      </c>
      <c r="D68" s="49">
        <v>17</v>
      </c>
      <c r="E68" s="56">
        <v>45667</v>
      </c>
      <c r="F68" s="50">
        <v>17</v>
      </c>
    </row>
    <row r="69" spans="1:6" x14ac:dyDescent="0.5">
      <c r="A69" s="51" t="s">
        <v>412</v>
      </c>
      <c r="B69" s="51" t="s">
        <v>2939</v>
      </c>
      <c r="C69" s="51" t="s">
        <v>2940</v>
      </c>
      <c r="D69" s="52">
        <v>16.989999999999998</v>
      </c>
      <c r="E69" s="58">
        <v>45734</v>
      </c>
      <c r="F69" s="53">
        <v>16.989999999999998</v>
      </c>
    </row>
    <row r="70" spans="1:6" x14ac:dyDescent="0.5">
      <c r="A70" s="54" t="s">
        <v>277</v>
      </c>
      <c r="B70" s="54"/>
      <c r="C70" s="54"/>
      <c r="D70" s="54"/>
      <c r="E70" s="54"/>
      <c r="F70" s="55">
        <v>83.98</v>
      </c>
    </row>
    <row r="74" spans="1:6" ht="10.5" customHeight="1" x14ac:dyDescent="0.5">
      <c r="A74" s="63" t="s">
        <v>232</v>
      </c>
      <c r="B74" s="63"/>
      <c r="C74" s="63"/>
      <c r="D74" s="63"/>
      <c r="E74" s="63"/>
      <c r="F74" s="63"/>
    </row>
    <row r="75" spans="1:6" ht="10.5" customHeight="1" x14ac:dyDescent="0.5">
      <c r="A75" s="64" t="s">
        <v>2941</v>
      </c>
      <c r="B75" s="64"/>
      <c r="C75" s="64"/>
      <c r="D75" s="64"/>
      <c r="E75" s="64"/>
      <c r="F75" s="64"/>
    </row>
    <row r="77" spans="1:6" ht="28.8" x14ac:dyDescent="0.5">
      <c r="A77" s="46" t="s">
        <v>234</v>
      </c>
      <c r="B77" s="46" t="s">
        <v>235</v>
      </c>
      <c r="C77" s="46" t="s">
        <v>237</v>
      </c>
      <c r="D77" s="46" t="s">
        <v>2887</v>
      </c>
      <c r="E77" s="46" t="s">
        <v>2888</v>
      </c>
      <c r="F77" s="47" t="s">
        <v>2889</v>
      </c>
    </row>
    <row r="78" spans="1:6" ht="37.799999999999997" x14ac:dyDescent="0.5">
      <c r="A78" s="48" t="s">
        <v>2880</v>
      </c>
      <c r="B78" s="48" t="s">
        <v>2942</v>
      </c>
      <c r="C78" s="48" t="s">
        <v>2943</v>
      </c>
      <c r="D78" s="49">
        <v>25</v>
      </c>
      <c r="E78" s="56">
        <v>45678</v>
      </c>
      <c r="F78" s="50">
        <v>25</v>
      </c>
    </row>
    <row r="79" spans="1:6" x14ac:dyDescent="0.5">
      <c r="A79" s="54" t="s">
        <v>277</v>
      </c>
      <c r="B79" s="54"/>
      <c r="C79" s="54"/>
      <c r="D79" s="54"/>
      <c r="E79" s="54"/>
      <c r="F79" s="55">
        <v>25</v>
      </c>
    </row>
    <row r="83" spans="1:6" ht="10.5" customHeight="1" x14ac:dyDescent="0.5">
      <c r="A83" s="63" t="s">
        <v>232</v>
      </c>
      <c r="B83" s="63"/>
      <c r="C83" s="63"/>
      <c r="D83" s="63"/>
      <c r="E83" s="63"/>
      <c r="F83" s="63"/>
    </row>
    <row r="84" spans="1:6" ht="10.5" customHeight="1" x14ac:dyDescent="0.5">
      <c r="A84" s="64" t="s">
        <v>2944</v>
      </c>
      <c r="B84" s="64"/>
      <c r="C84" s="64"/>
      <c r="D84" s="64"/>
      <c r="E84" s="64"/>
      <c r="F84" s="64"/>
    </row>
    <row r="86" spans="1:6" ht="28.8" x14ac:dyDescent="0.5">
      <c r="A86" s="46" t="s">
        <v>234</v>
      </c>
      <c r="B86" s="46" t="s">
        <v>235</v>
      </c>
      <c r="C86" s="46" t="s">
        <v>237</v>
      </c>
      <c r="D86" s="46" t="s">
        <v>2887</v>
      </c>
      <c r="E86" s="46" t="s">
        <v>2888</v>
      </c>
      <c r="F86" s="47" t="s">
        <v>2889</v>
      </c>
    </row>
    <row r="87" spans="1:6" ht="25.2" x14ac:dyDescent="0.5">
      <c r="A87" s="48" t="s">
        <v>459</v>
      </c>
      <c r="B87" s="48" t="s">
        <v>2945</v>
      </c>
      <c r="C87" s="48" t="s">
        <v>2946</v>
      </c>
      <c r="D87" s="49">
        <v>7</v>
      </c>
      <c r="E87" s="56">
        <v>45715</v>
      </c>
      <c r="F87" s="50">
        <v>7</v>
      </c>
    </row>
    <row r="88" spans="1:6" ht="25.2" x14ac:dyDescent="0.5">
      <c r="A88" s="51" t="s">
        <v>925</v>
      </c>
      <c r="B88" s="51" t="s">
        <v>2947</v>
      </c>
      <c r="C88" s="51" t="s">
        <v>2948</v>
      </c>
      <c r="D88" s="52">
        <v>13</v>
      </c>
      <c r="E88" s="58">
        <v>45715</v>
      </c>
      <c r="F88" s="53">
        <v>13</v>
      </c>
    </row>
    <row r="89" spans="1:6" ht="25.2" x14ac:dyDescent="0.5">
      <c r="A89" s="48" t="s">
        <v>925</v>
      </c>
      <c r="B89" s="48" t="s">
        <v>2949</v>
      </c>
      <c r="C89" s="48" t="s">
        <v>2948</v>
      </c>
      <c r="D89" s="49">
        <v>13</v>
      </c>
      <c r="E89" s="56">
        <v>45715</v>
      </c>
      <c r="F89" s="50">
        <v>13</v>
      </c>
    </row>
    <row r="90" spans="1:6" ht="25.2" x14ac:dyDescent="0.5">
      <c r="A90" s="51" t="s">
        <v>925</v>
      </c>
      <c r="B90" s="51" t="s">
        <v>2950</v>
      </c>
      <c r="C90" s="51" t="s">
        <v>2948</v>
      </c>
      <c r="D90" s="52">
        <v>13</v>
      </c>
      <c r="E90" s="58">
        <v>45715</v>
      </c>
      <c r="F90" s="53">
        <v>13</v>
      </c>
    </row>
    <row r="91" spans="1:6" ht="25.2" x14ac:dyDescent="0.5">
      <c r="A91" s="48" t="s">
        <v>925</v>
      </c>
      <c r="B91" s="48" t="s">
        <v>2951</v>
      </c>
      <c r="C91" s="48" t="s">
        <v>2948</v>
      </c>
      <c r="D91" s="49">
        <v>13</v>
      </c>
      <c r="E91" s="56">
        <v>45715</v>
      </c>
      <c r="F91" s="50">
        <v>13</v>
      </c>
    </row>
    <row r="92" spans="1:6" ht="25.2" x14ac:dyDescent="0.5">
      <c r="A92" s="51" t="s">
        <v>441</v>
      </c>
      <c r="B92" s="51" t="s">
        <v>2952</v>
      </c>
      <c r="C92" s="51" t="s">
        <v>2948</v>
      </c>
      <c r="D92" s="52">
        <v>7</v>
      </c>
      <c r="E92" s="58">
        <v>45715</v>
      </c>
      <c r="F92" s="53">
        <v>7</v>
      </c>
    </row>
    <row r="93" spans="1:6" ht="25.2" x14ac:dyDescent="0.5">
      <c r="A93" s="48" t="s">
        <v>441</v>
      </c>
      <c r="B93" s="48" t="s">
        <v>2953</v>
      </c>
      <c r="C93" s="48" t="s">
        <v>2948</v>
      </c>
      <c r="D93" s="49">
        <v>7</v>
      </c>
      <c r="E93" s="56">
        <v>45715</v>
      </c>
      <c r="F93" s="50">
        <v>7</v>
      </c>
    </row>
    <row r="94" spans="1:6" ht="63" x14ac:dyDescent="0.5">
      <c r="A94" s="51" t="s">
        <v>842</v>
      </c>
      <c r="B94" s="51" t="s">
        <v>2954</v>
      </c>
      <c r="C94" s="51" t="s">
        <v>2955</v>
      </c>
      <c r="D94" s="52">
        <v>25</v>
      </c>
      <c r="E94" s="58">
        <v>45667</v>
      </c>
      <c r="F94" s="53">
        <v>25</v>
      </c>
    </row>
    <row r="95" spans="1:6" ht="25.2" x14ac:dyDescent="0.5">
      <c r="A95" s="48" t="s">
        <v>542</v>
      </c>
      <c r="B95" s="48" t="s">
        <v>2956</v>
      </c>
      <c r="C95" s="48" t="s">
        <v>2957</v>
      </c>
      <c r="D95" s="49">
        <v>19</v>
      </c>
      <c r="E95" s="56">
        <v>45743</v>
      </c>
      <c r="F95" s="50">
        <v>19</v>
      </c>
    </row>
    <row r="96" spans="1:6" ht="25.2" x14ac:dyDescent="0.5">
      <c r="A96" s="51" t="s">
        <v>412</v>
      </c>
      <c r="B96" s="51" t="s">
        <v>2958</v>
      </c>
      <c r="C96" s="51" t="s">
        <v>2948</v>
      </c>
      <c r="D96" s="52">
        <v>12.99</v>
      </c>
      <c r="E96" s="58">
        <v>45715</v>
      </c>
      <c r="F96" s="53">
        <v>12.99</v>
      </c>
    </row>
    <row r="97" spans="1:6" ht="25.2" x14ac:dyDescent="0.5">
      <c r="A97" s="48" t="s">
        <v>315</v>
      </c>
      <c r="B97" s="48" t="s">
        <v>2959</v>
      </c>
      <c r="C97" s="48" t="s">
        <v>2960</v>
      </c>
      <c r="D97" s="49">
        <v>28</v>
      </c>
      <c r="E97" s="56">
        <v>45670</v>
      </c>
      <c r="F97" s="50">
        <v>28</v>
      </c>
    </row>
    <row r="98" spans="1:6" ht="25.2" x14ac:dyDescent="0.5">
      <c r="A98" s="51" t="s">
        <v>2961</v>
      </c>
      <c r="B98" s="51" t="s">
        <v>2962</v>
      </c>
      <c r="C98" s="51" t="s">
        <v>2948</v>
      </c>
      <c r="D98" s="52">
        <v>13</v>
      </c>
      <c r="E98" s="58">
        <v>45715</v>
      </c>
      <c r="F98" s="53">
        <v>13</v>
      </c>
    </row>
    <row r="99" spans="1:6" ht="25.2" x14ac:dyDescent="0.5">
      <c r="A99" s="48" t="s">
        <v>2961</v>
      </c>
      <c r="B99" s="48" t="s">
        <v>2963</v>
      </c>
      <c r="C99" s="48" t="s">
        <v>2948</v>
      </c>
      <c r="D99" s="49">
        <v>13</v>
      </c>
      <c r="E99" s="56">
        <v>45715</v>
      </c>
      <c r="F99" s="50">
        <v>13</v>
      </c>
    </row>
    <row r="100" spans="1:6" x14ac:dyDescent="0.5">
      <c r="A100" s="54" t="s">
        <v>277</v>
      </c>
      <c r="B100" s="54"/>
      <c r="C100" s="54"/>
      <c r="D100" s="54"/>
      <c r="E100" s="54"/>
      <c r="F100" s="55">
        <v>183.99</v>
      </c>
    </row>
    <row r="104" spans="1:6" ht="10.5" customHeight="1" x14ac:dyDescent="0.5">
      <c r="A104" s="63" t="s">
        <v>232</v>
      </c>
      <c r="B104" s="63"/>
      <c r="C104" s="63"/>
      <c r="D104" s="63"/>
      <c r="E104" s="63"/>
      <c r="F104" s="63"/>
    </row>
    <row r="105" spans="1:6" ht="10.5" customHeight="1" x14ac:dyDescent="0.5">
      <c r="A105" s="64" t="s">
        <v>2964</v>
      </c>
      <c r="B105" s="64"/>
      <c r="C105" s="64"/>
      <c r="D105" s="64"/>
      <c r="E105" s="64"/>
      <c r="F105" s="64"/>
    </row>
    <row r="107" spans="1:6" ht="28.8" x14ac:dyDescent="0.5">
      <c r="A107" s="46" t="s">
        <v>234</v>
      </c>
      <c r="B107" s="46" t="s">
        <v>235</v>
      </c>
      <c r="C107" s="46" t="s">
        <v>237</v>
      </c>
      <c r="D107" s="46" t="s">
        <v>2887</v>
      </c>
      <c r="E107" s="46" t="s">
        <v>2888</v>
      </c>
      <c r="F107" s="47" t="s">
        <v>2889</v>
      </c>
    </row>
    <row r="108" spans="1:6" ht="25.2" x14ac:dyDescent="0.5">
      <c r="A108" s="48" t="s">
        <v>19</v>
      </c>
      <c r="B108" s="48" t="s">
        <v>2965</v>
      </c>
      <c r="C108" s="48" t="s">
        <v>2966</v>
      </c>
      <c r="D108" s="49">
        <v>10.99</v>
      </c>
      <c r="E108" s="56">
        <v>45700</v>
      </c>
      <c r="F108" s="50">
        <v>10.99</v>
      </c>
    </row>
    <row r="109" spans="1:6" ht="25.2" x14ac:dyDescent="0.5">
      <c r="A109" s="51" t="s">
        <v>366</v>
      </c>
      <c r="B109" s="51" t="s">
        <v>2967</v>
      </c>
      <c r="C109" s="51" t="s">
        <v>2968</v>
      </c>
      <c r="D109" s="52">
        <v>13</v>
      </c>
      <c r="E109" s="58">
        <v>45709</v>
      </c>
      <c r="F109" s="53">
        <v>13</v>
      </c>
    </row>
    <row r="110" spans="1:6" ht="25.2" x14ac:dyDescent="0.5">
      <c r="A110" s="48" t="s">
        <v>520</v>
      </c>
      <c r="B110" s="48" t="s">
        <v>2969</v>
      </c>
      <c r="C110" s="48" t="s">
        <v>2970</v>
      </c>
      <c r="D110" s="49">
        <v>17</v>
      </c>
      <c r="E110" s="56">
        <v>45716</v>
      </c>
      <c r="F110" s="50">
        <v>17</v>
      </c>
    </row>
    <row r="111" spans="1:6" x14ac:dyDescent="0.5">
      <c r="A111" s="54" t="s">
        <v>277</v>
      </c>
      <c r="B111" s="54"/>
      <c r="C111" s="54"/>
      <c r="D111" s="54"/>
      <c r="E111" s="54"/>
      <c r="F111" s="55">
        <v>40.99</v>
      </c>
    </row>
    <row r="115" spans="1:6" ht="10.5" customHeight="1" x14ac:dyDescent="0.5">
      <c r="A115" s="63" t="s">
        <v>232</v>
      </c>
      <c r="B115" s="63"/>
      <c r="C115" s="63"/>
      <c r="D115" s="63"/>
      <c r="E115" s="63"/>
      <c r="F115" s="63"/>
    </row>
    <row r="116" spans="1:6" ht="10.5" customHeight="1" x14ac:dyDescent="0.5">
      <c r="A116" s="64" t="s">
        <v>2971</v>
      </c>
      <c r="B116" s="64"/>
      <c r="C116" s="64"/>
      <c r="D116" s="64"/>
      <c r="E116" s="64"/>
      <c r="F116" s="64"/>
    </row>
    <row r="118" spans="1:6" ht="28.8" x14ac:dyDescent="0.5">
      <c r="A118" s="46" t="s">
        <v>234</v>
      </c>
      <c r="B118" s="46" t="s">
        <v>235</v>
      </c>
      <c r="C118" s="46" t="s">
        <v>237</v>
      </c>
      <c r="D118" s="46" t="s">
        <v>2887</v>
      </c>
      <c r="E118" s="46" t="s">
        <v>2888</v>
      </c>
      <c r="F118" s="47" t="s">
        <v>2889</v>
      </c>
    </row>
    <row r="119" spans="1:6" x14ac:dyDescent="0.5">
      <c r="A119" s="48" t="s">
        <v>267</v>
      </c>
      <c r="B119" s="48" t="s">
        <v>2972</v>
      </c>
      <c r="C119" s="48" t="s">
        <v>2973</v>
      </c>
      <c r="D119" s="49">
        <v>17</v>
      </c>
      <c r="E119" s="56">
        <v>45659</v>
      </c>
      <c r="F119" s="50">
        <v>17</v>
      </c>
    </row>
    <row r="120" spans="1:6" x14ac:dyDescent="0.5">
      <c r="A120" s="54" t="s">
        <v>277</v>
      </c>
      <c r="B120" s="54"/>
      <c r="C120" s="54"/>
      <c r="D120" s="54"/>
      <c r="E120" s="54"/>
      <c r="F120" s="55">
        <v>17</v>
      </c>
    </row>
    <row r="124" spans="1:6" ht="10.5" customHeight="1" x14ac:dyDescent="0.5">
      <c r="A124" s="63" t="s">
        <v>232</v>
      </c>
      <c r="B124" s="63"/>
      <c r="C124" s="63"/>
      <c r="D124" s="63"/>
      <c r="E124" s="63"/>
      <c r="F124" s="63"/>
    </row>
    <row r="125" spans="1:6" ht="10.5" customHeight="1" x14ac:dyDescent="0.5">
      <c r="A125" s="64" t="s">
        <v>2974</v>
      </c>
      <c r="B125" s="64"/>
      <c r="C125" s="64"/>
      <c r="D125" s="64"/>
      <c r="E125" s="64"/>
      <c r="F125" s="64"/>
    </row>
    <row r="127" spans="1:6" ht="28.8" x14ac:dyDescent="0.5">
      <c r="A127" s="46" t="s">
        <v>234</v>
      </c>
      <c r="B127" s="46" t="s">
        <v>235</v>
      </c>
      <c r="C127" s="46" t="s">
        <v>237</v>
      </c>
      <c r="D127" s="46" t="s">
        <v>2887</v>
      </c>
      <c r="E127" s="46" t="s">
        <v>2888</v>
      </c>
      <c r="F127" s="47" t="s">
        <v>2889</v>
      </c>
    </row>
    <row r="128" spans="1:6" x14ac:dyDescent="0.5">
      <c r="A128" s="48" t="s">
        <v>653</v>
      </c>
      <c r="B128" s="48" t="s">
        <v>2975</v>
      </c>
      <c r="C128" s="48" t="s">
        <v>2976</v>
      </c>
      <c r="D128" s="49">
        <v>6.5</v>
      </c>
      <c r="E128" s="56">
        <v>45709</v>
      </c>
      <c r="F128" s="50">
        <v>6.5</v>
      </c>
    </row>
    <row r="129" spans="1:6" ht="25.2" x14ac:dyDescent="0.5">
      <c r="A129" s="51" t="s">
        <v>653</v>
      </c>
      <c r="B129" s="51" t="s">
        <v>2977</v>
      </c>
      <c r="C129" s="51" t="s">
        <v>2978</v>
      </c>
      <c r="D129" s="52">
        <v>5.99</v>
      </c>
      <c r="E129" s="58">
        <v>45659</v>
      </c>
      <c r="F129" s="53">
        <v>5.99</v>
      </c>
    </row>
    <row r="130" spans="1:6" x14ac:dyDescent="0.5">
      <c r="A130" s="54" t="s">
        <v>277</v>
      </c>
      <c r="B130" s="54"/>
      <c r="C130" s="54"/>
      <c r="D130" s="54"/>
      <c r="E130" s="54"/>
      <c r="F130" s="55">
        <v>12.49</v>
      </c>
    </row>
    <row r="134" spans="1:6" ht="10.5" customHeight="1" x14ac:dyDescent="0.5">
      <c r="A134" s="63" t="s">
        <v>232</v>
      </c>
      <c r="B134" s="63"/>
      <c r="C134" s="63"/>
      <c r="D134" s="63"/>
      <c r="E134" s="63"/>
      <c r="F134" s="63"/>
    </row>
    <row r="135" spans="1:6" ht="10.5" customHeight="1" x14ac:dyDescent="0.5">
      <c r="A135" s="64" t="s">
        <v>2979</v>
      </c>
      <c r="B135" s="64"/>
      <c r="C135" s="64"/>
      <c r="D135" s="64"/>
      <c r="E135" s="64"/>
      <c r="F135" s="64"/>
    </row>
    <row r="137" spans="1:6" ht="28.8" x14ac:dyDescent="0.5">
      <c r="A137" s="46" t="s">
        <v>234</v>
      </c>
      <c r="B137" s="46" t="s">
        <v>235</v>
      </c>
      <c r="C137" s="46" t="s">
        <v>237</v>
      </c>
      <c r="D137" s="46" t="s">
        <v>2887</v>
      </c>
      <c r="E137" s="46" t="s">
        <v>2888</v>
      </c>
      <c r="F137" s="47" t="s">
        <v>2889</v>
      </c>
    </row>
    <row r="138" spans="1:6" ht="50.4" x14ac:dyDescent="0.5">
      <c r="A138" s="48" t="s">
        <v>291</v>
      </c>
      <c r="B138" s="48" t="s">
        <v>2980</v>
      </c>
      <c r="C138" s="48" t="s">
        <v>2981</v>
      </c>
      <c r="D138" s="49">
        <v>20</v>
      </c>
      <c r="E138" s="56">
        <v>45679</v>
      </c>
      <c r="F138" s="50">
        <v>20</v>
      </c>
    </row>
    <row r="139" spans="1:6" ht="37.799999999999997" x14ac:dyDescent="0.5">
      <c r="A139" s="51" t="s">
        <v>382</v>
      </c>
      <c r="B139" s="51" t="s">
        <v>2982</v>
      </c>
      <c r="C139" s="51" t="s">
        <v>2983</v>
      </c>
      <c r="D139" s="52">
        <v>10.93</v>
      </c>
      <c r="E139" s="58">
        <v>45706</v>
      </c>
      <c r="F139" s="53">
        <v>10.93</v>
      </c>
    </row>
    <row r="140" spans="1:6" ht="25.2" x14ac:dyDescent="0.5">
      <c r="A140" s="48" t="s">
        <v>441</v>
      </c>
      <c r="B140" s="48" t="s">
        <v>2984</v>
      </c>
      <c r="C140" s="48" t="s">
        <v>2985</v>
      </c>
      <c r="D140" s="49">
        <v>10</v>
      </c>
      <c r="E140" s="56">
        <v>45663</v>
      </c>
      <c r="F140" s="50">
        <v>10</v>
      </c>
    </row>
    <row r="141" spans="1:6" ht="25.2" x14ac:dyDescent="0.5">
      <c r="A141" s="51" t="s">
        <v>441</v>
      </c>
      <c r="B141" s="51" t="s">
        <v>2986</v>
      </c>
      <c r="C141" s="51" t="s">
        <v>2987</v>
      </c>
      <c r="D141" s="52">
        <v>4.99</v>
      </c>
      <c r="E141" s="58">
        <v>45686</v>
      </c>
      <c r="F141" s="53">
        <v>4.99</v>
      </c>
    </row>
    <row r="142" spans="1:6" ht="25.2" x14ac:dyDescent="0.5">
      <c r="A142" s="48" t="s">
        <v>358</v>
      </c>
      <c r="B142" s="48" t="s">
        <v>2988</v>
      </c>
      <c r="C142" s="48" t="s">
        <v>2989</v>
      </c>
      <c r="D142" s="49">
        <v>21.99</v>
      </c>
      <c r="E142" s="56">
        <v>45713</v>
      </c>
      <c r="F142" s="50">
        <v>21.99</v>
      </c>
    </row>
    <row r="143" spans="1:6" ht="25.2" x14ac:dyDescent="0.5">
      <c r="A143" s="51" t="s">
        <v>358</v>
      </c>
      <c r="B143" s="51" t="s">
        <v>2990</v>
      </c>
      <c r="C143" s="51" t="s">
        <v>2991</v>
      </c>
      <c r="D143" s="52">
        <v>17.989999999999998</v>
      </c>
      <c r="E143" s="58">
        <v>45713</v>
      </c>
      <c r="F143" s="53">
        <v>17.989999999999998</v>
      </c>
    </row>
    <row r="144" spans="1:6" ht="25.2" x14ac:dyDescent="0.5">
      <c r="A144" s="48" t="s">
        <v>539</v>
      </c>
      <c r="B144" s="48" t="s">
        <v>2992</v>
      </c>
      <c r="C144" s="48" t="s">
        <v>2993</v>
      </c>
      <c r="D144" s="49">
        <v>18</v>
      </c>
      <c r="E144" s="56">
        <v>45723</v>
      </c>
      <c r="F144" s="50">
        <v>18</v>
      </c>
    </row>
    <row r="145" spans="1:6" ht="25.2" x14ac:dyDescent="0.5">
      <c r="A145" s="51" t="s">
        <v>653</v>
      </c>
      <c r="B145" s="51" t="s">
        <v>2994</v>
      </c>
      <c r="C145" s="51" t="s">
        <v>2995</v>
      </c>
      <c r="D145" s="52">
        <v>35</v>
      </c>
      <c r="E145" s="58">
        <v>45673</v>
      </c>
      <c r="F145" s="53">
        <v>35</v>
      </c>
    </row>
    <row r="146" spans="1:6" ht="63" x14ac:dyDescent="0.5">
      <c r="A146" s="48" t="s">
        <v>743</v>
      </c>
      <c r="B146" s="48" t="s">
        <v>2996</v>
      </c>
      <c r="C146" s="48" t="s">
        <v>2997</v>
      </c>
      <c r="D146" s="49">
        <v>35</v>
      </c>
      <c r="E146" s="56">
        <v>45689</v>
      </c>
      <c r="F146" s="50">
        <v>35</v>
      </c>
    </row>
    <row r="147" spans="1:6" ht="25.2" x14ac:dyDescent="0.5">
      <c r="A147" s="51" t="s">
        <v>315</v>
      </c>
      <c r="B147" s="51" t="s">
        <v>2998</v>
      </c>
      <c r="C147" s="51" t="s">
        <v>2999</v>
      </c>
      <c r="D147" s="52">
        <v>11.04</v>
      </c>
      <c r="E147" s="58">
        <v>45667</v>
      </c>
      <c r="F147" s="53">
        <v>11.04</v>
      </c>
    </row>
    <row r="148" spans="1:6" ht="25.2" x14ac:dyDescent="0.5">
      <c r="A148" s="48" t="s">
        <v>267</v>
      </c>
      <c r="B148" s="48" t="s">
        <v>3000</v>
      </c>
      <c r="C148" s="48" t="s">
        <v>3001</v>
      </c>
      <c r="D148" s="49">
        <v>10</v>
      </c>
      <c r="E148" s="56">
        <v>45687</v>
      </c>
      <c r="F148" s="50">
        <v>10</v>
      </c>
    </row>
    <row r="149" spans="1:6" x14ac:dyDescent="0.5">
      <c r="A149" s="54" t="s">
        <v>277</v>
      </c>
      <c r="B149" s="54"/>
      <c r="C149" s="54"/>
      <c r="D149" s="54"/>
      <c r="E149" s="54"/>
      <c r="F149" s="55">
        <v>194.94</v>
      </c>
    </row>
    <row r="153" spans="1:6" ht="10.5" customHeight="1" x14ac:dyDescent="0.5">
      <c r="A153" s="63" t="s">
        <v>232</v>
      </c>
      <c r="B153" s="63"/>
      <c r="C153" s="63"/>
      <c r="D153" s="63"/>
      <c r="E153" s="63"/>
      <c r="F153" s="63"/>
    </row>
    <row r="154" spans="1:6" ht="10.5" customHeight="1" x14ac:dyDescent="0.5">
      <c r="A154" s="64" t="s">
        <v>3002</v>
      </c>
      <c r="B154" s="64"/>
      <c r="C154" s="64"/>
      <c r="D154" s="64"/>
      <c r="E154" s="64"/>
      <c r="F154" s="64"/>
    </row>
    <row r="156" spans="1:6" ht="28.8" x14ac:dyDescent="0.5">
      <c r="A156" s="46" t="s">
        <v>234</v>
      </c>
      <c r="B156" s="46" t="s">
        <v>235</v>
      </c>
      <c r="C156" s="46" t="s">
        <v>237</v>
      </c>
      <c r="D156" s="46" t="s">
        <v>2887</v>
      </c>
      <c r="E156" s="46" t="s">
        <v>2888</v>
      </c>
      <c r="F156" s="47" t="s">
        <v>2889</v>
      </c>
    </row>
    <row r="157" spans="1:6" ht="25.2" x14ac:dyDescent="0.5">
      <c r="A157" s="48" t="s">
        <v>366</v>
      </c>
      <c r="B157" s="48" t="s">
        <v>3003</v>
      </c>
      <c r="C157" s="48" t="s">
        <v>3004</v>
      </c>
      <c r="D157" s="49">
        <v>60</v>
      </c>
      <c r="E157" s="56">
        <v>45695</v>
      </c>
      <c r="F157" s="50">
        <v>60</v>
      </c>
    </row>
    <row r="158" spans="1:6" x14ac:dyDescent="0.5">
      <c r="A158" s="54" t="s">
        <v>277</v>
      </c>
      <c r="B158" s="54"/>
      <c r="C158" s="54"/>
      <c r="D158" s="54"/>
      <c r="E158" s="54"/>
      <c r="F158" s="55">
        <v>60</v>
      </c>
    </row>
    <row r="162" spans="1:6" ht="10.5" customHeight="1" x14ac:dyDescent="0.5">
      <c r="A162" s="63" t="s">
        <v>232</v>
      </c>
      <c r="B162" s="63"/>
      <c r="C162" s="63"/>
      <c r="D162" s="63"/>
      <c r="E162" s="63"/>
      <c r="F162" s="63"/>
    </row>
    <row r="163" spans="1:6" ht="10.5" customHeight="1" x14ac:dyDescent="0.5">
      <c r="A163" s="64" t="s">
        <v>3005</v>
      </c>
      <c r="B163" s="64"/>
      <c r="C163" s="64"/>
      <c r="D163" s="64"/>
      <c r="E163" s="64"/>
      <c r="F163" s="64"/>
    </row>
    <row r="165" spans="1:6" ht="28.8" x14ac:dyDescent="0.5">
      <c r="A165" s="46" t="s">
        <v>234</v>
      </c>
      <c r="B165" s="46" t="s">
        <v>235</v>
      </c>
      <c r="C165" s="46" t="s">
        <v>237</v>
      </c>
      <c r="D165" s="46" t="s">
        <v>2887</v>
      </c>
      <c r="E165" s="46" t="s">
        <v>2888</v>
      </c>
      <c r="F165" s="47" t="s">
        <v>2889</v>
      </c>
    </row>
    <row r="166" spans="1:6" ht="37.799999999999997" x14ac:dyDescent="0.5">
      <c r="A166" s="48" t="s">
        <v>315</v>
      </c>
      <c r="B166" s="48" t="s">
        <v>3006</v>
      </c>
      <c r="C166" s="48" t="s">
        <v>3007</v>
      </c>
      <c r="D166" s="49">
        <v>16.190000000000001</v>
      </c>
      <c r="E166" s="56">
        <v>45741</v>
      </c>
      <c r="F166" s="50">
        <v>16.190000000000001</v>
      </c>
    </row>
    <row r="167" spans="1:6" x14ac:dyDescent="0.5">
      <c r="A167" s="54" t="s">
        <v>277</v>
      </c>
      <c r="B167" s="54"/>
      <c r="C167" s="54"/>
      <c r="D167" s="54"/>
      <c r="E167" s="54"/>
      <c r="F167" s="55">
        <v>16.190000000000001</v>
      </c>
    </row>
    <row r="171" spans="1:6" ht="10.5" customHeight="1" x14ac:dyDescent="0.5">
      <c r="A171" s="63" t="s">
        <v>232</v>
      </c>
      <c r="B171" s="63"/>
      <c r="C171" s="63"/>
      <c r="D171" s="63"/>
      <c r="E171" s="63"/>
      <c r="F171" s="63"/>
    </row>
    <row r="172" spans="1:6" ht="10.5" customHeight="1" x14ac:dyDescent="0.5">
      <c r="A172" s="64" t="s">
        <v>3008</v>
      </c>
      <c r="B172" s="64"/>
      <c r="C172" s="64"/>
      <c r="D172" s="64"/>
      <c r="E172" s="64"/>
      <c r="F172" s="64"/>
    </row>
    <row r="174" spans="1:6" ht="28.8" x14ac:dyDescent="0.5">
      <c r="A174" s="46" t="s">
        <v>234</v>
      </c>
      <c r="B174" s="46" t="s">
        <v>235</v>
      </c>
      <c r="C174" s="46" t="s">
        <v>237</v>
      </c>
      <c r="D174" s="46" t="s">
        <v>2887</v>
      </c>
      <c r="E174" s="46" t="s">
        <v>2888</v>
      </c>
      <c r="F174" s="47" t="s">
        <v>2889</v>
      </c>
    </row>
    <row r="175" spans="1:6" ht="25.2" x14ac:dyDescent="0.5">
      <c r="A175" s="48" t="s">
        <v>884</v>
      </c>
      <c r="B175" s="48" t="s">
        <v>3009</v>
      </c>
      <c r="C175" s="48" t="s">
        <v>3010</v>
      </c>
      <c r="D175" s="49">
        <v>10</v>
      </c>
      <c r="E175" s="56">
        <v>45727</v>
      </c>
      <c r="F175" s="50">
        <v>10</v>
      </c>
    </row>
    <row r="176" spans="1:6" x14ac:dyDescent="0.5">
      <c r="A176" s="54" t="s">
        <v>277</v>
      </c>
      <c r="B176" s="54"/>
      <c r="C176" s="54"/>
      <c r="D176" s="54"/>
      <c r="E176" s="54"/>
      <c r="F176" s="55">
        <v>10</v>
      </c>
    </row>
    <row r="180" spans="1:6" ht="10.5" customHeight="1" x14ac:dyDescent="0.5">
      <c r="A180" s="63" t="s">
        <v>232</v>
      </c>
      <c r="B180" s="63"/>
      <c r="C180" s="63"/>
      <c r="D180" s="63"/>
      <c r="E180" s="63"/>
      <c r="F180" s="63"/>
    </row>
    <row r="181" spans="1:6" ht="10.5" customHeight="1" x14ac:dyDescent="0.5">
      <c r="A181" s="64" t="s">
        <v>3011</v>
      </c>
      <c r="B181" s="64"/>
      <c r="C181" s="64"/>
      <c r="D181" s="64"/>
      <c r="E181" s="64"/>
      <c r="F181" s="64"/>
    </row>
    <row r="183" spans="1:6" ht="28.8" x14ac:dyDescent="0.5">
      <c r="A183" s="46" t="s">
        <v>234</v>
      </c>
      <c r="B183" s="46" t="s">
        <v>235</v>
      </c>
      <c r="C183" s="46" t="s">
        <v>237</v>
      </c>
      <c r="D183" s="46" t="s">
        <v>2887</v>
      </c>
      <c r="E183" s="46" t="s">
        <v>2888</v>
      </c>
      <c r="F183" s="47" t="s">
        <v>2889</v>
      </c>
    </row>
    <row r="184" spans="1:6" ht="25.2" x14ac:dyDescent="0.5">
      <c r="A184" s="48" t="s">
        <v>366</v>
      </c>
      <c r="B184" s="48" t="s">
        <v>3012</v>
      </c>
      <c r="C184" s="48" t="s">
        <v>3013</v>
      </c>
      <c r="D184" s="49">
        <v>13</v>
      </c>
      <c r="E184" s="56">
        <v>45729</v>
      </c>
      <c r="F184" s="50">
        <v>13</v>
      </c>
    </row>
    <row r="185" spans="1:6" ht="50.4" x14ac:dyDescent="0.5">
      <c r="A185" s="51" t="s">
        <v>1089</v>
      </c>
      <c r="B185" s="51" t="s">
        <v>3014</v>
      </c>
      <c r="C185" s="51" t="s">
        <v>3015</v>
      </c>
      <c r="D185" s="52">
        <v>9.6</v>
      </c>
      <c r="E185" s="58">
        <v>45701</v>
      </c>
      <c r="F185" s="53">
        <v>9.6</v>
      </c>
    </row>
    <row r="186" spans="1:6" ht="50.4" x14ac:dyDescent="0.5">
      <c r="A186" s="48" t="s">
        <v>520</v>
      </c>
      <c r="B186" s="48" t="s">
        <v>3016</v>
      </c>
      <c r="C186" s="48" t="s">
        <v>3017</v>
      </c>
      <c r="D186" s="49">
        <v>26</v>
      </c>
      <c r="E186" s="56">
        <v>45709</v>
      </c>
      <c r="F186" s="50">
        <v>26</v>
      </c>
    </row>
    <row r="187" spans="1:6" ht="25.2" x14ac:dyDescent="0.5">
      <c r="A187" s="51" t="s">
        <v>315</v>
      </c>
      <c r="B187" s="51" t="s">
        <v>3018</v>
      </c>
      <c r="C187" s="51" t="s">
        <v>3019</v>
      </c>
      <c r="D187" s="52">
        <v>9.9499999999999993</v>
      </c>
      <c r="E187" s="58">
        <v>45680</v>
      </c>
      <c r="F187" s="53">
        <v>9.9499999999999993</v>
      </c>
    </row>
    <row r="188" spans="1:6" x14ac:dyDescent="0.5">
      <c r="A188" s="54" t="s">
        <v>277</v>
      </c>
      <c r="B188" s="54"/>
      <c r="C188" s="54"/>
      <c r="D188" s="54"/>
      <c r="E188" s="54"/>
      <c r="F188" s="55">
        <v>58.55</v>
      </c>
    </row>
    <row r="192" spans="1:6" ht="10.5" customHeight="1" x14ac:dyDescent="0.5">
      <c r="A192" s="63" t="s">
        <v>232</v>
      </c>
      <c r="B192" s="63"/>
      <c r="C192" s="63"/>
      <c r="D192" s="63"/>
      <c r="E192" s="63"/>
      <c r="F192" s="63"/>
    </row>
    <row r="193" spans="1:6" ht="10.5" customHeight="1" x14ac:dyDescent="0.5">
      <c r="A193" s="64" t="s">
        <v>3020</v>
      </c>
      <c r="B193" s="64"/>
      <c r="C193" s="64"/>
      <c r="D193" s="64"/>
      <c r="E193" s="64"/>
      <c r="F193" s="64"/>
    </row>
    <row r="195" spans="1:6" ht="28.8" x14ac:dyDescent="0.5">
      <c r="A195" s="46" t="s">
        <v>234</v>
      </c>
      <c r="B195" s="46" t="s">
        <v>235</v>
      </c>
      <c r="C195" s="46" t="s">
        <v>237</v>
      </c>
      <c r="D195" s="46" t="s">
        <v>2887</v>
      </c>
      <c r="E195" s="46" t="s">
        <v>2888</v>
      </c>
      <c r="F195" s="47" t="s">
        <v>2889</v>
      </c>
    </row>
    <row r="196" spans="1:6" x14ac:dyDescent="0.5">
      <c r="A196" s="48" t="s">
        <v>344</v>
      </c>
      <c r="B196" s="48" t="s">
        <v>3021</v>
      </c>
      <c r="C196" s="48" t="s">
        <v>3022</v>
      </c>
      <c r="D196" s="49">
        <v>7.99</v>
      </c>
      <c r="E196" s="56">
        <v>45707</v>
      </c>
      <c r="F196" s="50">
        <v>7.99</v>
      </c>
    </row>
    <row r="197" spans="1:6" ht="25.2" x14ac:dyDescent="0.5">
      <c r="A197" s="51" t="s">
        <v>344</v>
      </c>
      <c r="B197" s="51" t="s">
        <v>3023</v>
      </c>
      <c r="C197" s="51" t="s">
        <v>3024</v>
      </c>
      <c r="D197" s="52">
        <v>19.989999999999998</v>
      </c>
      <c r="E197" s="58">
        <v>45667</v>
      </c>
      <c r="F197" s="53">
        <v>19.989999999999998</v>
      </c>
    </row>
    <row r="198" spans="1:6" ht="37.799999999999997" x14ac:dyDescent="0.5">
      <c r="A198" s="48" t="s">
        <v>3025</v>
      </c>
      <c r="B198" s="48" t="s">
        <v>3026</v>
      </c>
      <c r="C198" s="48" t="s">
        <v>3027</v>
      </c>
      <c r="D198" s="49">
        <v>20</v>
      </c>
      <c r="E198" s="56">
        <v>45350</v>
      </c>
      <c r="F198" s="50">
        <v>20</v>
      </c>
    </row>
    <row r="199" spans="1:6" ht="25.2" x14ac:dyDescent="0.5">
      <c r="A199" s="51" t="s">
        <v>539</v>
      </c>
      <c r="B199" s="51" t="s">
        <v>3028</v>
      </c>
      <c r="C199" s="51" t="s">
        <v>3029</v>
      </c>
      <c r="D199" s="52">
        <v>18</v>
      </c>
      <c r="E199" s="58">
        <v>45670</v>
      </c>
      <c r="F199" s="53">
        <v>18</v>
      </c>
    </row>
    <row r="200" spans="1:6" ht="75.599999999999994" x14ac:dyDescent="0.5">
      <c r="A200" s="48" t="s">
        <v>479</v>
      </c>
      <c r="B200" s="48" t="s">
        <v>3030</v>
      </c>
      <c r="C200" s="48" t="s">
        <v>3031</v>
      </c>
      <c r="D200" s="49">
        <v>15</v>
      </c>
      <c r="E200" s="56">
        <v>45679</v>
      </c>
      <c r="F200" s="50">
        <v>15</v>
      </c>
    </row>
    <row r="201" spans="1:6" ht="25.2" x14ac:dyDescent="0.5">
      <c r="A201" s="51" t="s">
        <v>848</v>
      </c>
      <c r="B201" s="51" t="s">
        <v>3032</v>
      </c>
      <c r="C201" s="51" t="s">
        <v>3033</v>
      </c>
      <c r="D201" s="52">
        <v>35</v>
      </c>
      <c r="E201" s="58">
        <v>45745</v>
      </c>
      <c r="F201" s="53">
        <v>35</v>
      </c>
    </row>
    <row r="202" spans="1:6" ht="25.2" x14ac:dyDescent="0.5">
      <c r="A202" s="48" t="s">
        <v>412</v>
      </c>
      <c r="B202" s="48" t="s">
        <v>3034</v>
      </c>
      <c r="C202" s="48" t="s">
        <v>3035</v>
      </c>
      <c r="D202" s="49">
        <v>9.9499999999999993</v>
      </c>
      <c r="E202" s="56">
        <v>45722</v>
      </c>
      <c r="F202" s="50">
        <v>9.9499999999999993</v>
      </c>
    </row>
    <row r="203" spans="1:6" ht="25.2" x14ac:dyDescent="0.5">
      <c r="A203" s="51" t="s">
        <v>315</v>
      </c>
      <c r="B203" s="51" t="s">
        <v>3036</v>
      </c>
      <c r="C203" s="51" t="s">
        <v>3037</v>
      </c>
      <c r="D203" s="52">
        <v>17.05</v>
      </c>
      <c r="E203" s="58">
        <v>45680</v>
      </c>
      <c r="F203" s="53">
        <v>17.05</v>
      </c>
    </row>
    <row r="204" spans="1:6" ht="25.2" x14ac:dyDescent="0.5">
      <c r="A204" s="48" t="s">
        <v>320</v>
      </c>
      <c r="B204" s="48" t="s">
        <v>3038</v>
      </c>
      <c r="C204" s="48" t="s">
        <v>3039</v>
      </c>
      <c r="D204" s="49">
        <v>18</v>
      </c>
      <c r="E204" s="56">
        <v>45744</v>
      </c>
      <c r="F204" s="50">
        <v>18</v>
      </c>
    </row>
    <row r="205" spans="1:6" x14ac:dyDescent="0.5">
      <c r="A205" s="51" t="s">
        <v>446</v>
      </c>
      <c r="B205" s="51" t="s">
        <v>3040</v>
      </c>
      <c r="C205" s="51" t="s">
        <v>3041</v>
      </c>
      <c r="D205" s="52">
        <v>44.95</v>
      </c>
      <c r="E205" s="58">
        <v>45349</v>
      </c>
      <c r="F205" s="53">
        <v>44.95</v>
      </c>
    </row>
    <row r="206" spans="1:6" x14ac:dyDescent="0.5">
      <c r="A206" s="48" t="s">
        <v>327</v>
      </c>
      <c r="B206" s="48" t="s">
        <v>3042</v>
      </c>
      <c r="C206" s="48" t="s">
        <v>3043</v>
      </c>
      <c r="D206" s="49">
        <v>30</v>
      </c>
      <c r="E206" s="56">
        <v>45355</v>
      </c>
      <c r="F206" s="50">
        <v>30</v>
      </c>
    </row>
    <row r="207" spans="1:6" ht="25.2" x14ac:dyDescent="0.5">
      <c r="A207" s="51" t="s">
        <v>327</v>
      </c>
      <c r="B207" s="51" t="s">
        <v>3044</v>
      </c>
      <c r="C207" s="51" t="s">
        <v>3045</v>
      </c>
      <c r="D207" s="52">
        <v>38</v>
      </c>
      <c r="E207" s="58">
        <v>45707</v>
      </c>
      <c r="F207" s="53">
        <v>38</v>
      </c>
    </row>
    <row r="208" spans="1:6" ht="37.799999999999997" x14ac:dyDescent="0.5">
      <c r="A208" s="48" t="s">
        <v>327</v>
      </c>
      <c r="B208" s="48" t="s">
        <v>3046</v>
      </c>
      <c r="C208" s="48" t="s">
        <v>3047</v>
      </c>
      <c r="D208" s="49">
        <v>18</v>
      </c>
      <c r="E208" s="56">
        <v>45705</v>
      </c>
      <c r="F208" s="50">
        <v>18</v>
      </c>
    </row>
    <row r="209" spans="1:6" x14ac:dyDescent="0.5">
      <c r="A209" s="54" t="s">
        <v>277</v>
      </c>
      <c r="B209" s="54"/>
      <c r="C209" s="54"/>
      <c r="D209" s="54"/>
      <c r="E209" s="54"/>
      <c r="F209" s="55">
        <v>291.93</v>
      </c>
    </row>
    <row r="213" spans="1:6" ht="10.5" customHeight="1" x14ac:dyDescent="0.5">
      <c r="A213" s="63" t="s">
        <v>232</v>
      </c>
      <c r="B213" s="63"/>
      <c r="C213" s="63"/>
      <c r="D213" s="63"/>
      <c r="E213" s="63"/>
      <c r="F213" s="63"/>
    </row>
    <row r="214" spans="1:6" ht="10.5" customHeight="1" x14ac:dyDescent="0.5">
      <c r="A214" s="64" t="s">
        <v>3048</v>
      </c>
      <c r="B214" s="64"/>
      <c r="C214" s="64"/>
      <c r="D214" s="64"/>
      <c r="E214" s="64"/>
      <c r="F214" s="64"/>
    </row>
    <row r="216" spans="1:6" ht="28.8" x14ac:dyDescent="0.5">
      <c r="A216" s="46" t="s">
        <v>234</v>
      </c>
      <c r="B216" s="46" t="s">
        <v>235</v>
      </c>
      <c r="C216" s="46" t="s">
        <v>237</v>
      </c>
      <c r="D216" s="46" t="s">
        <v>2887</v>
      </c>
      <c r="E216" s="46" t="s">
        <v>2888</v>
      </c>
      <c r="F216" s="47" t="s">
        <v>2889</v>
      </c>
    </row>
    <row r="217" spans="1:6" ht="25.2" x14ac:dyDescent="0.5">
      <c r="A217" s="48" t="s">
        <v>366</v>
      </c>
      <c r="B217" s="48" t="s">
        <v>3049</v>
      </c>
      <c r="C217" s="48" t="s">
        <v>3050</v>
      </c>
      <c r="D217" s="49">
        <v>18</v>
      </c>
      <c r="E217" s="56">
        <v>45721</v>
      </c>
      <c r="F217" s="50">
        <v>18</v>
      </c>
    </row>
    <row r="218" spans="1:6" ht="63" x14ac:dyDescent="0.5">
      <c r="A218" s="51" t="s">
        <v>1089</v>
      </c>
      <c r="B218" s="51" t="s">
        <v>3051</v>
      </c>
      <c r="C218" s="51" t="s">
        <v>3052</v>
      </c>
      <c r="D218" s="52">
        <v>18.04</v>
      </c>
      <c r="E218" s="58">
        <v>45664</v>
      </c>
      <c r="F218" s="53">
        <v>18.04</v>
      </c>
    </row>
    <row r="219" spans="1:6" ht="25.2" x14ac:dyDescent="0.5">
      <c r="A219" s="48" t="s">
        <v>508</v>
      </c>
      <c r="B219" s="48" t="s">
        <v>3053</v>
      </c>
      <c r="C219" s="48" t="s">
        <v>3054</v>
      </c>
      <c r="D219" s="49">
        <v>33</v>
      </c>
      <c r="E219" s="56">
        <v>45679</v>
      </c>
      <c r="F219" s="50">
        <v>33</v>
      </c>
    </row>
    <row r="220" spans="1:6" ht="25.2" x14ac:dyDescent="0.5">
      <c r="A220" s="51" t="s">
        <v>412</v>
      </c>
      <c r="B220" s="51" t="s">
        <v>3055</v>
      </c>
      <c r="C220" s="51" t="s">
        <v>3056</v>
      </c>
      <c r="D220" s="52">
        <v>12</v>
      </c>
      <c r="E220" s="58">
        <v>45715</v>
      </c>
      <c r="F220" s="53">
        <v>12</v>
      </c>
    </row>
    <row r="221" spans="1:6" ht="25.2" x14ac:dyDescent="0.5">
      <c r="A221" s="48" t="s">
        <v>662</v>
      </c>
      <c r="B221" s="48" t="s">
        <v>3057</v>
      </c>
      <c r="C221" s="48" t="s">
        <v>518</v>
      </c>
      <c r="D221" s="49">
        <v>10</v>
      </c>
      <c r="E221" s="56">
        <v>45715</v>
      </c>
      <c r="F221" s="50">
        <v>10</v>
      </c>
    </row>
    <row r="222" spans="1:6" ht="25.2" x14ac:dyDescent="0.5">
      <c r="A222" s="51" t="s">
        <v>315</v>
      </c>
      <c r="B222" s="51" t="s">
        <v>3058</v>
      </c>
      <c r="C222" s="51" t="s">
        <v>3059</v>
      </c>
      <c r="D222" s="52">
        <v>7.79</v>
      </c>
      <c r="E222" s="58">
        <v>45663</v>
      </c>
      <c r="F222" s="53">
        <v>7.79</v>
      </c>
    </row>
    <row r="223" spans="1:6" ht="50.4" x14ac:dyDescent="0.5">
      <c r="A223" s="48" t="s">
        <v>315</v>
      </c>
      <c r="B223" s="48" t="s">
        <v>3060</v>
      </c>
      <c r="C223" s="48" t="s">
        <v>3061</v>
      </c>
      <c r="D223" s="49">
        <v>10.19</v>
      </c>
      <c r="E223" s="56">
        <v>45685</v>
      </c>
      <c r="F223" s="50">
        <v>10.19</v>
      </c>
    </row>
    <row r="224" spans="1:6" ht="25.2" x14ac:dyDescent="0.5">
      <c r="A224" s="51" t="s">
        <v>267</v>
      </c>
      <c r="B224" s="51" t="s">
        <v>3062</v>
      </c>
      <c r="C224" s="51" t="s">
        <v>3063</v>
      </c>
      <c r="D224" s="52">
        <v>17</v>
      </c>
      <c r="E224" s="58">
        <v>45741</v>
      </c>
      <c r="F224" s="53">
        <v>17</v>
      </c>
    </row>
    <row r="225" spans="1:6" ht="25.2" x14ac:dyDescent="0.5">
      <c r="A225" s="48" t="s">
        <v>446</v>
      </c>
      <c r="B225" s="48" t="s">
        <v>3064</v>
      </c>
      <c r="C225" s="48" t="s">
        <v>3065</v>
      </c>
      <c r="D225" s="49">
        <v>17.09</v>
      </c>
      <c r="E225" s="56">
        <v>45721</v>
      </c>
      <c r="F225" s="50">
        <v>17.09</v>
      </c>
    </row>
    <row r="226" spans="1:6" x14ac:dyDescent="0.5">
      <c r="A226" s="54" t="s">
        <v>277</v>
      </c>
      <c r="B226" s="54"/>
      <c r="C226" s="54"/>
      <c r="D226" s="54"/>
      <c r="E226" s="54"/>
      <c r="F226" s="55">
        <v>143.11000000000001</v>
      </c>
    </row>
    <row r="230" spans="1:6" ht="10.5" customHeight="1" x14ac:dyDescent="0.5">
      <c r="A230" s="63" t="s">
        <v>232</v>
      </c>
      <c r="B230" s="63"/>
      <c r="C230" s="63"/>
      <c r="D230" s="63"/>
      <c r="E230" s="63"/>
      <c r="F230" s="63"/>
    </row>
    <row r="231" spans="1:6" ht="10.5" customHeight="1" x14ac:dyDescent="0.5">
      <c r="A231" s="64" t="s">
        <v>3066</v>
      </c>
      <c r="B231" s="64"/>
      <c r="C231" s="64"/>
      <c r="D231" s="64"/>
      <c r="E231" s="64"/>
      <c r="F231" s="64"/>
    </row>
    <row r="233" spans="1:6" ht="28.8" x14ac:dyDescent="0.5">
      <c r="A233" s="46" t="s">
        <v>234</v>
      </c>
      <c r="B233" s="46" t="s">
        <v>235</v>
      </c>
      <c r="C233" s="46" t="s">
        <v>237</v>
      </c>
      <c r="D233" s="46" t="s">
        <v>2887</v>
      </c>
      <c r="E233" s="46" t="s">
        <v>2888</v>
      </c>
      <c r="F233" s="47" t="s">
        <v>2889</v>
      </c>
    </row>
    <row r="234" spans="1:6" ht="25.2" x14ac:dyDescent="0.5">
      <c r="A234" s="48" t="s">
        <v>19</v>
      </c>
      <c r="B234" s="48" t="s">
        <v>3067</v>
      </c>
      <c r="C234" s="48" t="s">
        <v>3068</v>
      </c>
      <c r="D234" s="49">
        <v>9.99</v>
      </c>
      <c r="E234" s="56">
        <v>45671</v>
      </c>
      <c r="F234" s="50">
        <v>9.99</v>
      </c>
    </row>
    <row r="235" spans="1:6" ht="25.2" x14ac:dyDescent="0.5">
      <c r="A235" s="51" t="s">
        <v>3069</v>
      </c>
      <c r="B235" s="51" t="s">
        <v>3070</v>
      </c>
      <c r="C235" s="51" t="s">
        <v>3071</v>
      </c>
      <c r="D235" s="52">
        <v>10</v>
      </c>
      <c r="E235" s="58">
        <v>45709</v>
      </c>
      <c r="F235" s="53">
        <v>10</v>
      </c>
    </row>
    <row r="236" spans="1:6" ht="25.2" x14ac:dyDescent="0.5">
      <c r="A236" s="48" t="s">
        <v>939</v>
      </c>
      <c r="B236" s="48" t="s">
        <v>3072</v>
      </c>
      <c r="C236" s="48" t="s">
        <v>3073</v>
      </c>
      <c r="D236" s="49">
        <v>10</v>
      </c>
      <c r="E236" s="56">
        <v>45728</v>
      </c>
      <c r="F236" s="50">
        <v>10</v>
      </c>
    </row>
    <row r="237" spans="1:6" ht="63" x14ac:dyDescent="0.5">
      <c r="A237" s="51" t="s">
        <v>471</v>
      </c>
      <c r="B237" s="51" t="s">
        <v>3074</v>
      </c>
      <c r="C237" s="51" t="s">
        <v>3075</v>
      </c>
      <c r="D237" s="52">
        <v>17</v>
      </c>
      <c r="E237" s="58">
        <v>45740</v>
      </c>
      <c r="F237" s="53">
        <v>17</v>
      </c>
    </row>
    <row r="238" spans="1:6" ht="25.2" x14ac:dyDescent="0.5">
      <c r="A238" s="48" t="s">
        <v>479</v>
      </c>
      <c r="B238" s="48" t="s">
        <v>3076</v>
      </c>
      <c r="C238" s="48" t="s">
        <v>3077</v>
      </c>
      <c r="D238" s="49">
        <v>16</v>
      </c>
      <c r="E238" s="56">
        <v>45687</v>
      </c>
      <c r="F238" s="50">
        <v>16</v>
      </c>
    </row>
    <row r="239" spans="1:6" x14ac:dyDescent="0.5">
      <c r="A239" s="54" t="s">
        <v>277</v>
      </c>
      <c r="B239" s="54"/>
      <c r="C239" s="54"/>
      <c r="D239" s="54"/>
      <c r="E239" s="54"/>
      <c r="F239" s="55">
        <v>62.99</v>
      </c>
    </row>
    <row r="243" spans="1:6" ht="10.5" customHeight="1" x14ac:dyDescent="0.5">
      <c r="A243" s="63" t="s">
        <v>232</v>
      </c>
      <c r="B243" s="63"/>
      <c r="C243" s="63"/>
      <c r="D243" s="63"/>
      <c r="E243" s="63"/>
      <c r="F243" s="63"/>
    </row>
    <row r="244" spans="1:6" ht="10.5" customHeight="1" x14ac:dyDescent="0.5">
      <c r="A244" s="64" t="s">
        <v>3078</v>
      </c>
      <c r="B244" s="64"/>
      <c r="C244" s="64"/>
      <c r="D244" s="64"/>
      <c r="E244" s="64"/>
      <c r="F244" s="64"/>
    </row>
    <row r="246" spans="1:6" ht="28.8" x14ac:dyDescent="0.5">
      <c r="A246" s="46" t="s">
        <v>234</v>
      </c>
      <c r="B246" s="46" t="s">
        <v>235</v>
      </c>
      <c r="C246" s="46" t="s">
        <v>237</v>
      </c>
      <c r="D246" s="46" t="s">
        <v>2887</v>
      </c>
      <c r="E246" s="46" t="s">
        <v>2888</v>
      </c>
      <c r="F246" s="47" t="s">
        <v>2889</v>
      </c>
    </row>
    <row r="247" spans="1:6" ht="25.2" x14ac:dyDescent="0.5">
      <c r="A247" s="48" t="s">
        <v>471</v>
      </c>
      <c r="B247" s="48" t="s">
        <v>3079</v>
      </c>
      <c r="C247" s="48" t="s">
        <v>3080</v>
      </c>
      <c r="D247" s="49">
        <v>16</v>
      </c>
      <c r="E247" s="56">
        <v>45708</v>
      </c>
      <c r="F247" s="50">
        <v>16</v>
      </c>
    </row>
    <row r="248" spans="1:6" ht="25.2" x14ac:dyDescent="0.5">
      <c r="A248" s="51" t="s">
        <v>358</v>
      </c>
      <c r="B248" s="51" t="s">
        <v>3081</v>
      </c>
      <c r="C248" s="51" t="s">
        <v>538</v>
      </c>
      <c r="D248" s="52">
        <v>8.99</v>
      </c>
      <c r="E248" s="58">
        <v>45686</v>
      </c>
      <c r="F248" s="53">
        <v>8.99</v>
      </c>
    </row>
    <row r="249" spans="1:6" ht="50.4" x14ac:dyDescent="0.5">
      <c r="A249" s="48" t="s">
        <v>3082</v>
      </c>
      <c r="B249" s="48" t="s">
        <v>3083</v>
      </c>
      <c r="C249" s="48" t="s">
        <v>3084</v>
      </c>
      <c r="D249" s="49">
        <v>17</v>
      </c>
      <c r="E249" s="56">
        <v>45680</v>
      </c>
      <c r="F249" s="50">
        <v>17</v>
      </c>
    </row>
    <row r="250" spans="1:6" x14ac:dyDescent="0.5">
      <c r="A250" s="54" t="s">
        <v>277</v>
      </c>
      <c r="B250" s="54"/>
      <c r="C250" s="54"/>
      <c r="D250" s="54"/>
      <c r="E250" s="54"/>
      <c r="F250" s="55">
        <v>41.99</v>
      </c>
    </row>
    <row r="254" spans="1:6" ht="10.5" customHeight="1" x14ac:dyDescent="0.5">
      <c r="A254" s="63" t="s">
        <v>232</v>
      </c>
      <c r="B254" s="63"/>
      <c r="C254" s="63"/>
      <c r="D254" s="63"/>
      <c r="E254" s="63"/>
      <c r="F254" s="63"/>
    </row>
    <row r="255" spans="1:6" ht="10.5" customHeight="1" x14ac:dyDescent="0.5">
      <c r="A255" s="64" t="s">
        <v>3085</v>
      </c>
      <c r="B255" s="64"/>
      <c r="C255" s="64"/>
      <c r="D255" s="64"/>
      <c r="E255" s="64"/>
      <c r="F255" s="64"/>
    </row>
    <row r="257" spans="1:6" ht="28.8" x14ac:dyDescent="0.5">
      <c r="A257" s="46" t="s">
        <v>234</v>
      </c>
      <c r="B257" s="46" t="s">
        <v>235</v>
      </c>
      <c r="C257" s="46" t="s">
        <v>237</v>
      </c>
      <c r="D257" s="46" t="s">
        <v>2887</v>
      </c>
      <c r="E257" s="46" t="s">
        <v>2888</v>
      </c>
      <c r="F257" s="47" t="s">
        <v>2889</v>
      </c>
    </row>
    <row r="258" spans="1:6" ht="37.799999999999997" x14ac:dyDescent="0.5">
      <c r="A258" s="48" t="s">
        <v>2879</v>
      </c>
      <c r="B258" s="48" t="s">
        <v>3086</v>
      </c>
      <c r="C258" s="48" t="s">
        <v>3087</v>
      </c>
      <c r="D258" s="49">
        <v>11</v>
      </c>
      <c r="E258" s="56">
        <v>45692</v>
      </c>
      <c r="F258" s="50">
        <v>11</v>
      </c>
    </row>
    <row r="259" spans="1:6" ht="25.2" x14ac:dyDescent="0.5">
      <c r="A259" s="51" t="s">
        <v>432</v>
      </c>
      <c r="B259" s="51" t="s">
        <v>3088</v>
      </c>
      <c r="C259" s="51" t="s">
        <v>3089</v>
      </c>
      <c r="D259" s="52">
        <v>10.07</v>
      </c>
      <c r="E259" s="58">
        <v>45664</v>
      </c>
      <c r="F259" s="53">
        <v>10.07</v>
      </c>
    </row>
    <row r="260" spans="1:6" ht="25.2" x14ac:dyDescent="0.5">
      <c r="A260" s="48" t="s">
        <v>283</v>
      </c>
      <c r="B260" s="48" t="s">
        <v>3090</v>
      </c>
      <c r="C260" s="48" t="s">
        <v>3091</v>
      </c>
      <c r="D260" s="49">
        <v>26</v>
      </c>
      <c r="E260" s="56">
        <v>45709</v>
      </c>
      <c r="F260" s="50">
        <v>26</v>
      </c>
    </row>
    <row r="261" spans="1:6" ht="25.2" x14ac:dyDescent="0.5">
      <c r="A261" s="51" t="s">
        <v>520</v>
      </c>
      <c r="B261" s="51" t="s">
        <v>3092</v>
      </c>
      <c r="C261" s="51" t="s">
        <v>3093</v>
      </c>
      <c r="D261" s="52">
        <v>22</v>
      </c>
      <c r="E261" s="58">
        <v>45743</v>
      </c>
      <c r="F261" s="53">
        <v>22</v>
      </c>
    </row>
    <row r="262" spans="1:6" ht="25.2" x14ac:dyDescent="0.5">
      <c r="A262" s="48" t="s">
        <v>994</v>
      </c>
      <c r="B262" s="48" t="s">
        <v>3094</v>
      </c>
      <c r="C262" s="48" t="s">
        <v>3095</v>
      </c>
      <c r="D262" s="49">
        <v>12</v>
      </c>
      <c r="E262" s="56">
        <v>45726</v>
      </c>
      <c r="F262" s="50">
        <v>12</v>
      </c>
    </row>
    <row r="263" spans="1:6" x14ac:dyDescent="0.5">
      <c r="A263" s="54" t="s">
        <v>277</v>
      </c>
      <c r="B263" s="54"/>
      <c r="C263" s="54"/>
      <c r="D263" s="54"/>
      <c r="E263" s="54"/>
      <c r="F263" s="55">
        <v>81.069999999999993</v>
      </c>
    </row>
    <row r="267" spans="1:6" ht="10.5" customHeight="1" x14ac:dyDescent="0.5">
      <c r="A267" s="63" t="s">
        <v>232</v>
      </c>
      <c r="B267" s="63"/>
      <c r="C267" s="63"/>
      <c r="D267" s="63"/>
      <c r="E267" s="63"/>
      <c r="F267" s="63"/>
    </row>
    <row r="268" spans="1:6" ht="10.5" customHeight="1" x14ac:dyDescent="0.5">
      <c r="A268" s="64" t="s">
        <v>3096</v>
      </c>
      <c r="B268" s="64"/>
      <c r="C268" s="64"/>
      <c r="D268" s="64"/>
      <c r="E268" s="64"/>
      <c r="F268" s="64"/>
    </row>
    <row r="270" spans="1:6" ht="28.8" x14ac:dyDescent="0.5">
      <c r="A270" s="46" t="s">
        <v>234</v>
      </c>
      <c r="B270" s="46" t="s">
        <v>235</v>
      </c>
      <c r="C270" s="46" t="s">
        <v>237</v>
      </c>
      <c r="D270" s="46" t="s">
        <v>2887</v>
      </c>
      <c r="E270" s="46" t="s">
        <v>2888</v>
      </c>
      <c r="F270" s="47" t="s">
        <v>2889</v>
      </c>
    </row>
    <row r="271" spans="1:6" ht="25.2" x14ac:dyDescent="0.5">
      <c r="A271" s="48" t="s">
        <v>243</v>
      </c>
      <c r="B271" s="48" t="s">
        <v>3097</v>
      </c>
      <c r="C271" s="48" t="s">
        <v>3098</v>
      </c>
      <c r="D271" s="49">
        <v>17.96</v>
      </c>
      <c r="E271" s="56">
        <v>45711</v>
      </c>
      <c r="F271" s="50">
        <v>17.96</v>
      </c>
    </row>
    <row r="272" spans="1:6" x14ac:dyDescent="0.5">
      <c r="A272" s="51" t="s">
        <v>344</v>
      </c>
      <c r="B272" s="51" t="s">
        <v>3099</v>
      </c>
      <c r="C272" s="51" t="s">
        <v>3100</v>
      </c>
      <c r="D272" s="52">
        <v>30</v>
      </c>
      <c r="E272" s="58">
        <v>45747</v>
      </c>
      <c r="F272" s="53">
        <v>30</v>
      </c>
    </row>
    <row r="273" spans="1:6" ht="25.2" x14ac:dyDescent="0.5">
      <c r="A273" s="48" t="s">
        <v>520</v>
      </c>
      <c r="B273" s="48" t="s">
        <v>3101</v>
      </c>
      <c r="C273" s="48" t="s">
        <v>3102</v>
      </c>
      <c r="D273" s="49">
        <v>19</v>
      </c>
      <c r="E273" s="56">
        <v>45665</v>
      </c>
      <c r="F273" s="50">
        <v>19</v>
      </c>
    </row>
    <row r="274" spans="1:6" x14ac:dyDescent="0.5">
      <c r="A274" s="51" t="s">
        <v>697</v>
      </c>
      <c r="B274" s="51" t="s">
        <v>3103</v>
      </c>
      <c r="C274" s="51" t="s">
        <v>3104</v>
      </c>
      <c r="D274" s="52">
        <v>19</v>
      </c>
      <c r="E274" s="58">
        <v>45702</v>
      </c>
      <c r="F274" s="53">
        <v>19</v>
      </c>
    </row>
    <row r="275" spans="1:6" x14ac:dyDescent="0.5">
      <c r="A275" s="48" t="s">
        <v>1172</v>
      </c>
      <c r="B275" s="48" t="s">
        <v>3105</v>
      </c>
      <c r="C275" s="48" t="s">
        <v>3106</v>
      </c>
      <c r="D275" s="49">
        <v>35</v>
      </c>
      <c r="E275" s="56">
        <v>45740</v>
      </c>
      <c r="F275" s="50">
        <v>35</v>
      </c>
    </row>
    <row r="276" spans="1:6" ht="25.2" x14ac:dyDescent="0.5">
      <c r="A276" s="51" t="s">
        <v>267</v>
      </c>
      <c r="B276" s="51" t="s">
        <v>3107</v>
      </c>
      <c r="C276" s="51" t="s">
        <v>3108</v>
      </c>
      <c r="D276" s="52">
        <v>13</v>
      </c>
      <c r="E276" s="58">
        <v>45681</v>
      </c>
      <c r="F276" s="53">
        <v>13</v>
      </c>
    </row>
    <row r="277" spans="1:6" ht="25.2" x14ac:dyDescent="0.5">
      <c r="A277" s="48" t="s">
        <v>323</v>
      </c>
      <c r="B277" s="48" t="s">
        <v>3109</v>
      </c>
      <c r="C277" s="48" t="s">
        <v>3110</v>
      </c>
      <c r="D277" s="49">
        <v>39.99</v>
      </c>
      <c r="E277" s="56">
        <v>45734</v>
      </c>
      <c r="F277" s="50">
        <v>39.99</v>
      </c>
    </row>
    <row r="278" spans="1:6" x14ac:dyDescent="0.5">
      <c r="A278" s="54" t="s">
        <v>277</v>
      </c>
      <c r="B278" s="54"/>
      <c r="C278" s="54"/>
      <c r="D278" s="54"/>
      <c r="E278" s="54"/>
      <c r="F278" s="55">
        <v>173.95</v>
      </c>
    </row>
    <row r="282" spans="1:6" ht="10.5" customHeight="1" x14ac:dyDescent="0.5">
      <c r="A282" s="63" t="s">
        <v>232</v>
      </c>
      <c r="B282" s="63"/>
      <c r="C282" s="63"/>
      <c r="D282" s="63"/>
      <c r="E282" s="63"/>
      <c r="F282" s="63"/>
    </row>
    <row r="283" spans="1:6" ht="10.5" customHeight="1" x14ac:dyDescent="0.5">
      <c r="A283" s="64" t="s">
        <v>3111</v>
      </c>
      <c r="B283" s="64"/>
      <c r="C283" s="64"/>
      <c r="D283" s="64"/>
      <c r="E283" s="64"/>
      <c r="F283" s="64"/>
    </row>
    <row r="285" spans="1:6" ht="28.8" x14ac:dyDescent="0.5">
      <c r="A285" s="46" t="s">
        <v>234</v>
      </c>
      <c r="B285" s="46" t="s">
        <v>235</v>
      </c>
      <c r="C285" s="46" t="s">
        <v>237</v>
      </c>
      <c r="D285" s="46" t="s">
        <v>2887</v>
      </c>
      <c r="E285" s="46" t="s">
        <v>2888</v>
      </c>
      <c r="F285" s="47" t="s">
        <v>2889</v>
      </c>
    </row>
    <row r="286" spans="1:6" ht="25.2" x14ac:dyDescent="0.5">
      <c r="A286" s="48" t="s">
        <v>243</v>
      </c>
      <c r="B286" s="48" t="s">
        <v>3112</v>
      </c>
      <c r="C286" s="48" t="s">
        <v>3113</v>
      </c>
      <c r="D286" s="49">
        <v>13.76</v>
      </c>
      <c r="E286" s="56">
        <v>45681</v>
      </c>
      <c r="F286" s="50">
        <v>13.76</v>
      </c>
    </row>
    <row r="287" spans="1:6" ht="25.2" x14ac:dyDescent="0.5">
      <c r="A287" s="51" t="s">
        <v>243</v>
      </c>
      <c r="B287" s="51" t="s">
        <v>3114</v>
      </c>
      <c r="C287" s="51" t="s">
        <v>3115</v>
      </c>
      <c r="D287" s="52">
        <v>13.95</v>
      </c>
      <c r="E287" s="58">
        <v>45714</v>
      </c>
      <c r="F287" s="53">
        <v>13.95</v>
      </c>
    </row>
    <row r="288" spans="1:6" ht="25.2" x14ac:dyDescent="0.5">
      <c r="A288" s="48" t="s">
        <v>243</v>
      </c>
      <c r="B288" s="48" t="s">
        <v>3116</v>
      </c>
      <c r="C288" s="48" t="s">
        <v>3117</v>
      </c>
      <c r="D288" s="49">
        <v>5.97</v>
      </c>
      <c r="E288" s="56">
        <v>45717</v>
      </c>
      <c r="F288" s="50">
        <v>5.97</v>
      </c>
    </row>
    <row r="289" spans="1:6" ht="25.2" x14ac:dyDescent="0.5">
      <c r="A289" s="51" t="s">
        <v>243</v>
      </c>
      <c r="B289" s="51" t="s">
        <v>3118</v>
      </c>
      <c r="C289" s="51" t="s">
        <v>3119</v>
      </c>
      <c r="D289" s="52">
        <v>15.25</v>
      </c>
      <c r="E289" s="58">
        <v>45693</v>
      </c>
      <c r="F289" s="53">
        <v>15.25</v>
      </c>
    </row>
    <row r="290" spans="1:6" ht="25.2" x14ac:dyDescent="0.5">
      <c r="A290" s="48" t="s">
        <v>243</v>
      </c>
      <c r="B290" s="48" t="s">
        <v>3120</v>
      </c>
      <c r="C290" s="48" t="s">
        <v>3121</v>
      </c>
      <c r="D290" s="49">
        <v>31.99</v>
      </c>
      <c r="E290" s="56">
        <v>45695</v>
      </c>
      <c r="F290" s="50">
        <v>31.99</v>
      </c>
    </row>
    <row r="291" spans="1:6" ht="25.2" x14ac:dyDescent="0.5">
      <c r="A291" s="51" t="s">
        <v>243</v>
      </c>
      <c r="B291" s="51" t="s">
        <v>3122</v>
      </c>
      <c r="C291" s="51" t="s">
        <v>3123</v>
      </c>
      <c r="D291" s="52">
        <v>15.97</v>
      </c>
      <c r="E291" s="58">
        <v>45722</v>
      </c>
      <c r="F291" s="53">
        <v>15.97</v>
      </c>
    </row>
    <row r="292" spans="1:6" ht="25.2" x14ac:dyDescent="0.5">
      <c r="A292" s="48" t="s">
        <v>243</v>
      </c>
      <c r="B292" s="48" t="s">
        <v>3124</v>
      </c>
      <c r="C292" s="48" t="s">
        <v>3125</v>
      </c>
      <c r="D292" s="49">
        <v>6.39</v>
      </c>
      <c r="E292" s="56">
        <v>45667</v>
      </c>
      <c r="F292" s="50">
        <v>6.39</v>
      </c>
    </row>
    <row r="293" spans="1:6" ht="25.2" x14ac:dyDescent="0.5">
      <c r="A293" s="51" t="s">
        <v>243</v>
      </c>
      <c r="B293" s="51" t="s">
        <v>3126</v>
      </c>
      <c r="C293" s="51" t="s">
        <v>3127</v>
      </c>
      <c r="D293" s="52">
        <v>7.34</v>
      </c>
      <c r="E293" s="58">
        <v>45667</v>
      </c>
      <c r="F293" s="53">
        <v>7.34</v>
      </c>
    </row>
    <row r="294" spans="1:6" ht="25.2" x14ac:dyDescent="0.5">
      <c r="A294" s="48" t="s">
        <v>243</v>
      </c>
      <c r="B294" s="48" t="s">
        <v>3128</v>
      </c>
      <c r="C294" s="48" t="s">
        <v>3129</v>
      </c>
      <c r="D294" s="49">
        <v>11.27</v>
      </c>
      <c r="E294" s="56">
        <v>45694</v>
      </c>
      <c r="F294" s="50">
        <v>11.27</v>
      </c>
    </row>
    <row r="295" spans="1:6" ht="25.2" x14ac:dyDescent="0.5">
      <c r="A295" s="51" t="s">
        <v>377</v>
      </c>
      <c r="B295" s="51" t="s">
        <v>3130</v>
      </c>
      <c r="C295" s="51" t="s">
        <v>3131</v>
      </c>
      <c r="D295" s="52">
        <v>15</v>
      </c>
      <c r="E295" s="58">
        <v>45699</v>
      </c>
      <c r="F295" s="53">
        <v>15</v>
      </c>
    </row>
    <row r="296" spans="1:6" ht="25.2" x14ac:dyDescent="0.5">
      <c r="A296" s="48" t="s">
        <v>471</v>
      </c>
      <c r="B296" s="48" t="s">
        <v>3132</v>
      </c>
      <c r="C296" s="48" t="s">
        <v>3133</v>
      </c>
      <c r="D296" s="49">
        <v>18</v>
      </c>
      <c r="E296" s="56">
        <v>45736</v>
      </c>
      <c r="F296" s="50">
        <v>18</v>
      </c>
    </row>
    <row r="297" spans="1:6" ht="25.2" x14ac:dyDescent="0.5">
      <c r="A297" s="51" t="s">
        <v>508</v>
      </c>
      <c r="B297" s="51" t="s">
        <v>3134</v>
      </c>
      <c r="C297" s="51" t="s">
        <v>3135</v>
      </c>
      <c r="D297" s="52">
        <v>26</v>
      </c>
      <c r="E297" s="58">
        <v>45685</v>
      </c>
      <c r="F297" s="53">
        <v>26</v>
      </c>
    </row>
    <row r="298" spans="1:6" ht="63" x14ac:dyDescent="0.5">
      <c r="A298" s="48" t="s">
        <v>653</v>
      </c>
      <c r="B298" s="48" t="s">
        <v>3136</v>
      </c>
      <c r="C298" s="48" t="s">
        <v>3137</v>
      </c>
      <c r="D298" s="49">
        <v>17</v>
      </c>
      <c r="E298" s="56">
        <v>45743</v>
      </c>
      <c r="F298" s="50">
        <v>17</v>
      </c>
    </row>
    <row r="299" spans="1:6" x14ac:dyDescent="0.5">
      <c r="A299" s="51" t="s">
        <v>412</v>
      </c>
      <c r="B299" s="51" t="s">
        <v>3138</v>
      </c>
      <c r="C299" s="51" t="s">
        <v>3139</v>
      </c>
      <c r="D299" s="52">
        <v>19.989999999999998</v>
      </c>
      <c r="E299" s="58">
        <v>45703</v>
      </c>
      <c r="F299" s="53">
        <v>19.989999999999998</v>
      </c>
    </row>
    <row r="300" spans="1:6" ht="25.2" x14ac:dyDescent="0.5">
      <c r="A300" s="48" t="s">
        <v>417</v>
      </c>
      <c r="B300" s="48" t="s">
        <v>3140</v>
      </c>
      <c r="C300" s="48" t="s">
        <v>3141</v>
      </c>
      <c r="D300" s="49">
        <v>5</v>
      </c>
      <c r="E300" s="56">
        <v>45685</v>
      </c>
      <c r="F300" s="50">
        <v>5</v>
      </c>
    </row>
    <row r="301" spans="1:6" ht="25.2" x14ac:dyDescent="0.5">
      <c r="A301" s="51" t="s">
        <v>315</v>
      </c>
      <c r="B301" s="51" t="s">
        <v>3142</v>
      </c>
      <c r="C301" s="51" t="s">
        <v>3143</v>
      </c>
      <c r="D301" s="52">
        <v>0</v>
      </c>
      <c r="E301" s="58">
        <v>45707</v>
      </c>
      <c r="F301" s="53">
        <v>0</v>
      </c>
    </row>
    <row r="302" spans="1:6" ht="50.4" x14ac:dyDescent="0.5">
      <c r="A302" s="48" t="s">
        <v>315</v>
      </c>
      <c r="B302" s="48" t="s">
        <v>3144</v>
      </c>
      <c r="C302" s="48" t="s">
        <v>3145</v>
      </c>
      <c r="D302" s="49">
        <v>23.94</v>
      </c>
      <c r="E302" s="56">
        <v>45699</v>
      </c>
      <c r="F302" s="50">
        <v>23.94</v>
      </c>
    </row>
    <row r="303" spans="1:6" ht="50.4" x14ac:dyDescent="0.5">
      <c r="A303" s="51" t="s">
        <v>315</v>
      </c>
      <c r="B303" s="51" t="s">
        <v>3146</v>
      </c>
      <c r="C303" s="51" t="s">
        <v>3147</v>
      </c>
      <c r="D303" s="52">
        <v>17.989999999999998</v>
      </c>
      <c r="E303" s="58">
        <v>45702</v>
      </c>
      <c r="F303" s="53">
        <v>17.989999999999998</v>
      </c>
    </row>
    <row r="304" spans="1:6" ht="25.2" x14ac:dyDescent="0.5">
      <c r="A304" s="48" t="s">
        <v>315</v>
      </c>
      <c r="B304" s="48" t="s">
        <v>3148</v>
      </c>
      <c r="C304" s="48" t="s">
        <v>3149</v>
      </c>
      <c r="D304" s="49">
        <v>10.99</v>
      </c>
      <c r="E304" s="56">
        <v>45681</v>
      </c>
      <c r="F304" s="50">
        <v>10.99</v>
      </c>
    </row>
    <row r="305" spans="1:6" ht="25.2" x14ac:dyDescent="0.5">
      <c r="A305" s="51" t="s">
        <v>315</v>
      </c>
      <c r="B305" s="51" t="s">
        <v>3150</v>
      </c>
      <c r="C305" s="51" t="s">
        <v>3151</v>
      </c>
      <c r="D305" s="52">
        <v>14.24</v>
      </c>
      <c r="E305" s="58">
        <v>45699</v>
      </c>
      <c r="F305" s="53">
        <v>14.24</v>
      </c>
    </row>
    <row r="306" spans="1:6" ht="25.2" x14ac:dyDescent="0.5">
      <c r="A306" s="48" t="s">
        <v>315</v>
      </c>
      <c r="B306" s="48" t="s">
        <v>3152</v>
      </c>
      <c r="C306" s="48" t="s">
        <v>3153</v>
      </c>
      <c r="D306" s="49">
        <v>16.95</v>
      </c>
      <c r="E306" s="56">
        <v>45678</v>
      </c>
      <c r="F306" s="50">
        <v>16.95</v>
      </c>
    </row>
    <row r="307" spans="1:6" x14ac:dyDescent="0.5">
      <c r="A307" s="51" t="s">
        <v>327</v>
      </c>
      <c r="B307" s="51" t="s">
        <v>3154</v>
      </c>
      <c r="C307" s="51" t="s">
        <v>3155</v>
      </c>
      <c r="D307" s="52">
        <v>20</v>
      </c>
      <c r="E307" s="58">
        <v>45659</v>
      </c>
      <c r="F307" s="53">
        <v>20</v>
      </c>
    </row>
    <row r="308" spans="1:6" x14ac:dyDescent="0.5">
      <c r="A308" s="54" t="s">
        <v>277</v>
      </c>
      <c r="B308" s="54"/>
      <c r="C308" s="54"/>
      <c r="D308" s="54"/>
      <c r="E308" s="54"/>
      <c r="F308" s="55">
        <v>326.99</v>
      </c>
    </row>
    <row r="312" spans="1:6" ht="10.5" customHeight="1" x14ac:dyDescent="0.5">
      <c r="A312" s="63" t="s">
        <v>232</v>
      </c>
      <c r="B312" s="63"/>
      <c r="C312" s="63"/>
      <c r="D312" s="63"/>
      <c r="E312" s="63"/>
      <c r="F312" s="63"/>
    </row>
    <row r="313" spans="1:6" ht="10.5" customHeight="1" x14ac:dyDescent="0.5">
      <c r="A313" s="64" t="s">
        <v>3156</v>
      </c>
      <c r="B313" s="64"/>
      <c r="C313" s="64"/>
      <c r="D313" s="64"/>
      <c r="E313" s="64"/>
      <c r="F313" s="64"/>
    </row>
    <row r="315" spans="1:6" ht="28.8" x14ac:dyDescent="0.5">
      <c r="A315" s="46" t="s">
        <v>234</v>
      </c>
      <c r="B315" s="46" t="s">
        <v>235</v>
      </c>
      <c r="C315" s="46" t="s">
        <v>237</v>
      </c>
      <c r="D315" s="46" t="s">
        <v>2887</v>
      </c>
      <c r="E315" s="46" t="s">
        <v>2888</v>
      </c>
      <c r="F315" s="47" t="s">
        <v>2889</v>
      </c>
    </row>
    <row r="316" spans="1:6" x14ac:dyDescent="0.5">
      <c r="A316" s="48" t="s">
        <v>19</v>
      </c>
      <c r="B316" s="48" t="s">
        <v>3157</v>
      </c>
      <c r="C316" s="48" t="s">
        <v>3158</v>
      </c>
      <c r="D316" s="49">
        <v>12.99</v>
      </c>
      <c r="E316" s="56">
        <v>45694</v>
      </c>
      <c r="F316" s="50">
        <v>12.99</v>
      </c>
    </row>
    <row r="317" spans="1:6" ht="25.2" x14ac:dyDescent="0.5">
      <c r="A317" s="51" t="s">
        <v>243</v>
      </c>
      <c r="B317" s="51" t="s">
        <v>3159</v>
      </c>
      <c r="C317" s="51" t="s">
        <v>3160</v>
      </c>
      <c r="D317" s="52">
        <v>15.99</v>
      </c>
      <c r="E317" s="58">
        <v>45722</v>
      </c>
      <c r="F317" s="53">
        <v>15.99</v>
      </c>
    </row>
    <row r="318" spans="1:6" ht="63" x14ac:dyDescent="0.5">
      <c r="A318" s="48" t="s">
        <v>243</v>
      </c>
      <c r="B318" s="48" t="s">
        <v>3161</v>
      </c>
      <c r="C318" s="48" t="s">
        <v>3162</v>
      </c>
      <c r="D318" s="49">
        <v>15.26</v>
      </c>
      <c r="E318" s="56">
        <v>45376</v>
      </c>
      <c r="F318" s="50">
        <v>15.26</v>
      </c>
    </row>
    <row r="319" spans="1:6" ht="25.2" x14ac:dyDescent="0.5">
      <c r="A319" s="51" t="s">
        <v>377</v>
      </c>
      <c r="B319" s="51" t="s">
        <v>3163</v>
      </c>
      <c r="C319" s="51" t="s">
        <v>3164</v>
      </c>
      <c r="D319" s="52">
        <v>29</v>
      </c>
      <c r="E319" s="58">
        <v>45710</v>
      </c>
      <c r="F319" s="53">
        <v>29</v>
      </c>
    </row>
    <row r="320" spans="1:6" ht="37.799999999999997" x14ac:dyDescent="0.5">
      <c r="A320" s="48" t="s">
        <v>382</v>
      </c>
      <c r="B320" s="48" t="s">
        <v>3165</v>
      </c>
      <c r="C320" s="48" t="s">
        <v>3166</v>
      </c>
      <c r="D320" s="49">
        <v>9.56</v>
      </c>
      <c r="E320" s="56">
        <v>45660</v>
      </c>
      <c r="F320" s="50">
        <v>9.56</v>
      </c>
    </row>
    <row r="321" spans="1:6" ht="37.799999999999997" x14ac:dyDescent="0.5">
      <c r="A321" s="51" t="s">
        <v>925</v>
      </c>
      <c r="B321" s="51" t="s">
        <v>3167</v>
      </c>
      <c r="C321" s="51" t="s">
        <v>3168</v>
      </c>
      <c r="D321" s="52">
        <v>27</v>
      </c>
      <c r="E321" s="58">
        <v>45677</v>
      </c>
      <c r="F321" s="53">
        <v>27</v>
      </c>
    </row>
    <row r="322" spans="1:6" ht="25.2" x14ac:dyDescent="0.5">
      <c r="A322" s="48" t="s">
        <v>1089</v>
      </c>
      <c r="B322" s="48" t="s">
        <v>3169</v>
      </c>
      <c r="C322" s="48" t="s">
        <v>3170</v>
      </c>
      <c r="D322" s="49">
        <v>14.12</v>
      </c>
      <c r="E322" s="56">
        <v>45686</v>
      </c>
      <c r="F322" s="50">
        <v>14.12</v>
      </c>
    </row>
    <row r="323" spans="1:6" ht="37.799999999999997" x14ac:dyDescent="0.5">
      <c r="A323" s="51" t="s">
        <v>332</v>
      </c>
      <c r="B323" s="51" t="s">
        <v>3171</v>
      </c>
      <c r="C323" s="51" t="s">
        <v>3172</v>
      </c>
      <c r="D323" s="52">
        <v>18</v>
      </c>
      <c r="E323" s="58">
        <v>45747</v>
      </c>
      <c r="F323" s="53">
        <v>18</v>
      </c>
    </row>
    <row r="324" spans="1:6" ht="37.799999999999997" x14ac:dyDescent="0.5">
      <c r="A324" s="48" t="s">
        <v>332</v>
      </c>
      <c r="B324" s="48" t="s">
        <v>3173</v>
      </c>
      <c r="C324" s="48" t="s">
        <v>3174</v>
      </c>
      <c r="D324" s="49">
        <v>39</v>
      </c>
      <c r="E324" s="56">
        <v>45665</v>
      </c>
      <c r="F324" s="50">
        <v>39</v>
      </c>
    </row>
    <row r="325" spans="1:6" ht="25.2" x14ac:dyDescent="0.5">
      <c r="A325" s="51" t="s">
        <v>441</v>
      </c>
      <c r="B325" s="51" t="s">
        <v>3175</v>
      </c>
      <c r="C325" s="51" t="s">
        <v>3176</v>
      </c>
      <c r="D325" s="52">
        <v>14</v>
      </c>
      <c r="E325" s="58">
        <v>45713</v>
      </c>
      <c r="F325" s="53">
        <v>14</v>
      </c>
    </row>
    <row r="326" spans="1:6" ht="25.2" x14ac:dyDescent="0.5">
      <c r="A326" s="48" t="s">
        <v>432</v>
      </c>
      <c r="B326" s="48" t="s">
        <v>3177</v>
      </c>
      <c r="C326" s="48" t="s">
        <v>3178</v>
      </c>
      <c r="D326" s="49">
        <v>10.63</v>
      </c>
      <c r="E326" s="56">
        <v>45714</v>
      </c>
      <c r="F326" s="50">
        <v>10.63</v>
      </c>
    </row>
    <row r="327" spans="1:6" ht="37.799999999999997" x14ac:dyDescent="0.5">
      <c r="A327" s="51" t="s">
        <v>688</v>
      </c>
      <c r="B327" s="51" t="s">
        <v>3179</v>
      </c>
      <c r="C327" s="51" t="s">
        <v>3180</v>
      </c>
      <c r="D327" s="52">
        <v>16</v>
      </c>
      <c r="E327" s="58">
        <v>45736</v>
      </c>
      <c r="F327" s="53">
        <v>16</v>
      </c>
    </row>
    <row r="328" spans="1:6" ht="25.2" x14ac:dyDescent="0.5">
      <c r="A328" s="48" t="s">
        <v>600</v>
      </c>
      <c r="B328" s="48" t="s">
        <v>3181</v>
      </c>
      <c r="C328" s="48" t="s">
        <v>3182</v>
      </c>
      <c r="D328" s="49">
        <v>10.79</v>
      </c>
      <c r="E328" s="56">
        <v>45348</v>
      </c>
      <c r="F328" s="50">
        <v>10.79</v>
      </c>
    </row>
    <row r="329" spans="1:6" ht="63" x14ac:dyDescent="0.5">
      <c r="A329" s="51" t="s">
        <v>600</v>
      </c>
      <c r="B329" s="51" t="s">
        <v>3183</v>
      </c>
      <c r="C329" s="51" t="s">
        <v>3184</v>
      </c>
      <c r="D329" s="52">
        <v>18.989999999999998</v>
      </c>
      <c r="E329" s="58">
        <v>45673</v>
      </c>
      <c r="F329" s="53">
        <v>18.989999999999998</v>
      </c>
    </row>
    <row r="330" spans="1:6" ht="25.2" x14ac:dyDescent="0.5">
      <c r="A330" s="48" t="s">
        <v>358</v>
      </c>
      <c r="B330" s="48" t="s">
        <v>3185</v>
      </c>
      <c r="C330" s="48" t="s">
        <v>3186</v>
      </c>
      <c r="D330" s="49">
        <v>21</v>
      </c>
      <c r="E330" s="56">
        <v>45742</v>
      </c>
      <c r="F330" s="50">
        <v>21</v>
      </c>
    </row>
    <row r="331" spans="1:6" x14ac:dyDescent="0.5">
      <c r="A331" s="51" t="s">
        <v>653</v>
      </c>
      <c r="B331" s="51" t="s">
        <v>3187</v>
      </c>
      <c r="C331" s="51" t="s">
        <v>3188</v>
      </c>
      <c r="D331" s="52">
        <v>17</v>
      </c>
      <c r="E331" s="58">
        <v>45742</v>
      </c>
      <c r="F331" s="53">
        <v>17</v>
      </c>
    </row>
    <row r="332" spans="1:6" ht="25.2" x14ac:dyDescent="0.5">
      <c r="A332" s="48" t="s">
        <v>520</v>
      </c>
      <c r="B332" s="48" t="s">
        <v>3189</v>
      </c>
      <c r="C332" s="48" t="s">
        <v>3190</v>
      </c>
      <c r="D332" s="49">
        <v>15</v>
      </c>
      <c r="E332" s="56">
        <v>45350</v>
      </c>
      <c r="F332" s="50">
        <v>15</v>
      </c>
    </row>
    <row r="333" spans="1:6" ht="37.799999999999997" x14ac:dyDescent="0.5">
      <c r="A333" s="51" t="s">
        <v>315</v>
      </c>
      <c r="B333" s="51" t="s">
        <v>3191</v>
      </c>
      <c r="C333" s="51" t="s">
        <v>3192</v>
      </c>
      <c r="D333" s="52">
        <v>24.98</v>
      </c>
      <c r="E333" s="58">
        <v>45735</v>
      </c>
      <c r="F333" s="53">
        <v>24.98</v>
      </c>
    </row>
    <row r="334" spans="1:6" ht="25.2" x14ac:dyDescent="0.5">
      <c r="A334" s="48" t="s">
        <v>315</v>
      </c>
      <c r="B334" s="48" t="s">
        <v>3193</v>
      </c>
      <c r="C334" s="48" t="s">
        <v>3194</v>
      </c>
      <c r="D334" s="49">
        <v>16.100000000000001</v>
      </c>
      <c r="E334" s="56">
        <v>45686</v>
      </c>
      <c r="F334" s="50">
        <v>16.100000000000001</v>
      </c>
    </row>
    <row r="335" spans="1:6" ht="37.799999999999997" x14ac:dyDescent="0.5">
      <c r="A335" s="51" t="s">
        <v>523</v>
      </c>
      <c r="B335" s="51" t="s">
        <v>3195</v>
      </c>
      <c r="C335" s="51" t="s">
        <v>3196</v>
      </c>
      <c r="D335" s="52">
        <v>16</v>
      </c>
      <c r="E335" s="58">
        <v>45736</v>
      </c>
      <c r="F335" s="53">
        <v>16</v>
      </c>
    </row>
    <row r="336" spans="1:6" ht="25.2" x14ac:dyDescent="0.5">
      <c r="A336" s="48" t="s">
        <v>523</v>
      </c>
      <c r="B336" s="48" t="s">
        <v>3197</v>
      </c>
      <c r="C336" s="48" t="s">
        <v>3198</v>
      </c>
      <c r="D336" s="49">
        <v>8</v>
      </c>
      <c r="E336" s="56">
        <v>45708</v>
      </c>
      <c r="F336" s="50">
        <v>8</v>
      </c>
    </row>
    <row r="337" spans="1:6" ht="25.2" x14ac:dyDescent="0.5">
      <c r="A337" s="51" t="s">
        <v>523</v>
      </c>
      <c r="B337" s="51" t="s">
        <v>3199</v>
      </c>
      <c r="C337" s="51" t="s">
        <v>3198</v>
      </c>
      <c r="D337" s="52">
        <v>8</v>
      </c>
      <c r="E337" s="58">
        <v>45708</v>
      </c>
      <c r="F337" s="53">
        <v>8</v>
      </c>
    </row>
    <row r="338" spans="1:6" ht="37.799999999999997" x14ac:dyDescent="0.5">
      <c r="A338" s="48" t="s">
        <v>523</v>
      </c>
      <c r="B338" s="48" t="s">
        <v>3200</v>
      </c>
      <c r="C338" s="48" t="s">
        <v>3201</v>
      </c>
      <c r="D338" s="49">
        <v>28</v>
      </c>
      <c r="E338" s="56">
        <v>45747</v>
      </c>
      <c r="F338" s="50">
        <v>28</v>
      </c>
    </row>
    <row r="339" spans="1:6" ht="25.2" x14ac:dyDescent="0.5">
      <c r="A339" s="51" t="s">
        <v>749</v>
      </c>
      <c r="B339" s="51" t="s">
        <v>3202</v>
      </c>
      <c r="C339" s="51" t="s">
        <v>3203</v>
      </c>
      <c r="D339" s="52">
        <v>27.99</v>
      </c>
      <c r="E339" s="58">
        <v>45660</v>
      </c>
      <c r="F339" s="53">
        <v>27.99</v>
      </c>
    </row>
    <row r="340" spans="1:6" ht="25.2" x14ac:dyDescent="0.5">
      <c r="A340" s="48" t="s">
        <v>320</v>
      </c>
      <c r="B340" s="48" t="s">
        <v>3204</v>
      </c>
      <c r="C340" s="48" t="s">
        <v>3205</v>
      </c>
      <c r="D340" s="49">
        <v>8</v>
      </c>
      <c r="E340" s="56">
        <v>45663</v>
      </c>
      <c r="F340" s="50">
        <v>8</v>
      </c>
    </row>
    <row r="341" spans="1:6" ht="25.2" x14ac:dyDescent="0.5">
      <c r="A341" s="51" t="s">
        <v>320</v>
      </c>
      <c r="B341" s="51" t="s">
        <v>3206</v>
      </c>
      <c r="C341" s="51" t="s">
        <v>3207</v>
      </c>
      <c r="D341" s="52">
        <v>19</v>
      </c>
      <c r="E341" s="58">
        <v>45734</v>
      </c>
      <c r="F341" s="53">
        <v>19</v>
      </c>
    </row>
    <row r="342" spans="1:6" x14ac:dyDescent="0.5">
      <c r="A342" s="48" t="s">
        <v>446</v>
      </c>
      <c r="B342" s="48" t="s">
        <v>3208</v>
      </c>
      <c r="C342" s="48" t="s">
        <v>3209</v>
      </c>
      <c r="D342" s="49">
        <v>26.23</v>
      </c>
      <c r="E342" s="56">
        <v>45716</v>
      </c>
      <c r="F342" s="50">
        <v>26.23</v>
      </c>
    </row>
    <row r="343" spans="1:6" ht="37.799999999999997" x14ac:dyDescent="0.5">
      <c r="A343" s="51" t="s">
        <v>323</v>
      </c>
      <c r="B343" s="51" t="s">
        <v>3210</v>
      </c>
      <c r="C343" s="51" t="s">
        <v>3211</v>
      </c>
      <c r="D343" s="52">
        <v>14.99</v>
      </c>
      <c r="E343" s="58">
        <v>45660</v>
      </c>
      <c r="F343" s="53">
        <v>14.99</v>
      </c>
    </row>
    <row r="344" spans="1:6" ht="25.2" x14ac:dyDescent="0.5">
      <c r="A344" s="48" t="s">
        <v>3212</v>
      </c>
      <c r="B344" s="48" t="s">
        <v>3213</v>
      </c>
      <c r="C344" s="48" t="s">
        <v>3214</v>
      </c>
      <c r="D344" s="49">
        <v>29</v>
      </c>
      <c r="E344" s="56">
        <v>45713</v>
      </c>
      <c r="F344" s="50">
        <v>29</v>
      </c>
    </row>
    <row r="345" spans="1:6" x14ac:dyDescent="0.5">
      <c r="A345" s="54" t="s">
        <v>277</v>
      </c>
      <c r="B345" s="54"/>
      <c r="C345" s="54"/>
      <c r="D345" s="54"/>
      <c r="E345" s="54"/>
      <c r="F345" s="55">
        <v>530.62</v>
      </c>
    </row>
    <row r="349" spans="1:6" ht="10.5" customHeight="1" x14ac:dyDescent="0.5">
      <c r="A349" s="63" t="s">
        <v>232</v>
      </c>
      <c r="B349" s="63"/>
      <c r="C349" s="63"/>
      <c r="D349" s="63"/>
      <c r="E349" s="63"/>
      <c r="F349" s="63"/>
    </row>
    <row r="350" spans="1:6" ht="10.5" customHeight="1" x14ac:dyDescent="0.5">
      <c r="A350" s="64" t="s">
        <v>3215</v>
      </c>
      <c r="B350" s="64"/>
      <c r="C350" s="64"/>
      <c r="D350" s="64"/>
      <c r="E350" s="64"/>
      <c r="F350" s="64"/>
    </row>
    <row r="352" spans="1:6" ht="28.8" x14ac:dyDescent="0.5">
      <c r="A352" s="46" t="s">
        <v>234</v>
      </c>
      <c r="B352" s="46" t="s">
        <v>235</v>
      </c>
      <c r="C352" s="46" t="s">
        <v>237</v>
      </c>
      <c r="D352" s="46" t="s">
        <v>2887</v>
      </c>
      <c r="E352" s="46" t="s">
        <v>2888</v>
      </c>
      <c r="F352" s="47" t="s">
        <v>2889</v>
      </c>
    </row>
    <row r="353" spans="1:6" ht="25.2" x14ac:dyDescent="0.5">
      <c r="A353" s="48" t="s">
        <v>1089</v>
      </c>
      <c r="B353" s="48" t="s">
        <v>3216</v>
      </c>
      <c r="C353" s="48" t="s">
        <v>3217</v>
      </c>
      <c r="D353" s="49">
        <v>10.16</v>
      </c>
      <c r="E353" s="56">
        <v>45707</v>
      </c>
      <c r="F353" s="50">
        <v>10.16</v>
      </c>
    </row>
    <row r="354" spans="1:6" x14ac:dyDescent="0.5">
      <c r="A354" s="54" t="s">
        <v>277</v>
      </c>
      <c r="B354" s="54"/>
      <c r="C354" s="54"/>
      <c r="D354" s="54"/>
      <c r="E354" s="54"/>
      <c r="F354" s="55">
        <v>10.16</v>
      </c>
    </row>
    <row r="358" spans="1:6" ht="10.5" customHeight="1" x14ac:dyDescent="0.5">
      <c r="A358" s="63" t="s">
        <v>232</v>
      </c>
      <c r="B358" s="63"/>
      <c r="C358" s="63"/>
      <c r="D358" s="63"/>
      <c r="E358" s="63"/>
      <c r="F358" s="63"/>
    </row>
    <row r="359" spans="1:6" ht="10.5" customHeight="1" x14ac:dyDescent="0.5">
      <c r="A359" s="64" t="s">
        <v>3218</v>
      </c>
      <c r="B359" s="64"/>
      <c r="C359" s="64"/>
      <c r="D359" s="64"/>
      <c r="E359" s="64"/>
      <c r="F359" s="64"/>
    </row>
    <row r="361" spans="1:6" ht="28.8" x14ac:dyDescent="0.5">
      <c r="A361" s="46" t="s">
        <v>234</v>
      </c>
      <c r="B361" s="46" t="s">
        <v>235</v>
      </c>
      <c r="C361" s="46" t="s">
        <v>237</v>
      </c>
      <c r="D361" s="46" t="s">
        <v>2887</v>
      </c>
      <c r="E361" s="46" t="s">
        <v>2888</v>
      </c>
      <c r="F361" s="47" t="s">
        <v>2889</v>
      </c>
    </row>
    <row r="362" spans="1:6" ht="25.2" x14ac:dyDescent="0.5">
      <c r="A362" s="48" t="s">
        <v>3082</v>
      </c>
      <c r="B362" s="48" t="s">
        <v>3219</v>
      </c>
      <c r="C362" s="48" t="s">
        <v>3220</v>
      </c>
      <c r="D362" s="49">
        <v>17</v>
      </c>
      <c r="E362" s="56">
        <v>45726</v>
      </c>
      <c r="F362" s="50">
        <v>17</v>
      </c>
    </row>
    <row r="363" spans="1:6" x14ac:dyDescent="0.5">
      <c r="A363" s="51" t="s">
        <v>267</v>
      </c>
      <c r="B363" s="51" t="s">
        <v>3221</v>
      </c>
      <c r="C363" s="51" t="s">
        <v>3222</v>
      </c>
      <c r="D363" s="52">
        <v>48</v>
      </c>
      <c r="E363" s="58">
        <v>45660</v>
      </c>
      <c r="F363" s="53">
        <v>48</v>
      </c>
    </row>
    <row r="364" spans="1:6" ht="25.2" x14ac:dyDescent="0.5">
      <c r="A364" s="48" t="s">
        <v>267</v>
      </c>
      <c r="B364" s="48" t="s">
        <v>3223</v>
      </c>
      <c r="C364" s="48" t="s">
        <v>3224</v>
      </c>
      <c r="D364" s="49">
        <v>53</v>
      </c>
      <c r="E364" s="56">
        <v>45660</v>
      </c>
      <c r="F364" s="50">
        <v>53</v>
      </c>
    </row>
    <row r="365" spans="1:6" x14ac:dyDescent="0.5">
      <c r="A365" s="54" t="s">
        <v>277</v>
      </c>
      <c r="B365" s="54"/>
      <c r="C365" s="54"/>
      <c r="D365" s="54"/>
      <c r="E365" s="54"/>
      <c r="F365" s="55">
        <v>118</v>
      </c>
    </row>
    <row r="369" spans="1:6" ht="10.5" customHeight="1" x14ac:dyDescent="0.5">
      <c r="A369" s="63" t="s">
        <v>232</v>
      </c>
      <c r="B369" s="63"/>
      <c r="C369" s="63"/>
      <c r="D369" s="63"/>
      <c r="E369" s="63"/>
      <c r="F369" s="63"/>
    </row>
    <row r="370" spans="1:6" ht="10.5" customHeight="1" x14ac:dyDescent="0.5">
      <c r="A370" s="64" t="s">
        <v>3225</v>
      </c>
      <c r="B370" s="64"/>
      <c r="C370" s="64"/>
      <c r="D370" s="64"/>
      <c r="E370" s="64"/>
      <c r="F370" s="64"/>
    </row>
    <row r="372" spans="1:6" ht="28.8" x14ac:dyDescent="0.5">
      <c r="A372" s="46" t="s">
        <v>234</v>
      </c>
      <c r="B372" s="46" t="s">
        <v>235</v>
      </c>
      <c r="C372" s="46" t="s">
        <v>237</v>
      </c>
      <c r="D372" s="46" t="s">
        <v>2887</v>
      </c>
      <c r="E372" s="46" t="s">
        <v>2888</v>
      </c>
      <c r="F372" s="47" t="s">
        <v>2889</v>
      </c>
    </row>
    <row r="373" spans="1:6" ht="37.799999999999997" x14ac:dyDescent="0.5">
      <c r="A373" s="48" t="s">
        <v>471</v>
      </c>
      <c r="B373" s="48" t="s">
        <v>3226</v>
      </c>
      <c r="C373" s="48" t="s">
        <v>3227</v>
      </c>
      <c r="D373" s="49">
        <v>11</v>
      </c>
      <c r="E373" s="56">
        <v>45713</v>
      </c>
      <c r="F373" s="50">
        <v>11</v>
      </c>
    </row>
    <row r="374" spans="1:6" x14ac:dyDescent="0.5">
      <c r="A374" s="54" t="s">
        <v>277</v>
      </c>
      <c r="B374" s="54"/>
      <c r="C374" s="54"/>
      <c r="D374" s="54"/>
      <c r="E374" s="54"/>
      <c r="F374" s="55">
        <v>11</v>
      </c>
    </row>
    <row r="378" spans="1:6" ht="10.5" customHeight="1" x14ac:dyDescent="0.5">
      <c r="A378" s="63" t="s">
        <v>232</v>
      </c>
      <c r="B378" s="63"/>
      <c r="C378" s="63"/>
      <c r="D378" s="63"/>
      <c r="E378" s="63"/>
      <c r="F378" s="63"/>
    </row>
    <row r="379" spans="1:6" ht="10.5" customHeight="1" x14ac:dyDescent="0.5">
      <c r="A379" s="64" t="s">
        <v>3228</v>
      </c>
      <c r="B379" s="64"/>
      <c r="C379" s="64"/>
      <c r="D379" s="64"/>
      <c r="E379" s="64"/>
      <c r="F379" s="64"/>
    </row>
    <row r="381" spans="1:6" ht="28.8" x14ac:dyDescent="0.5">
      <c r="A381" s="46" t="s">
        <v>234</v>
      </c>
      <c r="B381" s="46" t="s">
        <v>235</v>
      </c>
      <c r="C381" s="46" t="s">
        <v>237</v>
      </c>
      <c r="D381" s="46" t="s">
        <v>2887</v>
      </c>
      <c r="E381" s="46" t="s">
        <v>2888</v>
      </c>
      <c r="F381" s="47" t="s">
        <v>2889</v>
      </c>
    </row>
    <row r="382" spans="1:6" ht="25.2" x14ac:dyDescent="0.5">
      <c r="A382" s="48" t="s">
        <v>539</v>
      </c>
      <c r="B382" s="48" t="s">
        <v>3229</v>
      </c>
      <c r="C382" s="48" t="s">
        <v>3230</v>
      </c>
      <c r="D382" s="49">
        <v>8</v>
      </c>
      <c r="E382" s="56">
        <v>45671</v>
      </c>
      <c r="F382" s="50">
        <v>8</v>
      </c>
    </row>
    <row r="383" spans="1:6" ht="25.2" x14ac:dyDescent="0.5">
      <c r="A383" s="51" t="s">
        <v>539</v>
      </c>
      <c r="B383" s="51" t="s">
        <v>3231</v>
      </c>
      <c r="C383" s="51" t="s">
        <v>3232</v>
      </c>
      <c r="D383" s="52">
        <v>8</v>
      </c>
      <c r="E383" s="58">
        <v>45671</v>
      </c>
      <c r="F383" s="53">
        <v>8</v>
      </c>
    </row>
    <row r="384" spans="1:6" x14ac:dyDescent="0.5">
      <c r="A384" s="54" t="s">
        <v>277</v>
      </c>
      <c r="B384" s="54"/>
      <c r="C384" s="54"/>
      <c r="D384" s="54"/>
      <c r="E384" s="54"/>
      <c r="F384" s="55">
        <v>16</v>
      </c>
    </row>
    <row r="388" spans="1:6" ht="10.5" customHeight="1" x14ac:dyDescent="0.5">
      <c r="A388" s="63" t="s">
        <v>232</v>
      </c>
      <c r="B388" s="63"/>
      <c r="C388" s="63"/>
      <c r="D388" s="63"/>
      <c r="E388" s="63"/>
      <c r="F388" s="63"/>
    </row>
    <row r="389" spans="1:6" ht="10.5" customHeight="1" x14ac:dyDescent="0.5">
      <c r="A389" s="64" t="s">
        <v>3233</v>
      </c>
      <c r="B389" s="64"/>
      <c r="C389" s="64"/>
      <c r="D389" s="64"/>
      <c r="E389" s="64"/>
      <c r="F389" s="64"/>
    </row>
    <row r="391" spans="1:6" ht="28.8" x14ac:dyDescent="0.5">
      <c r="A391" s="46" t="s">
        <v>234</v>
      </c>
      <c r="B391" s="46" t="s">
        <v>235</v>
      </c>
      <c r="C391" s="46" t="s">
        <v>237</v>
      </c>
      <c r="D391" s="46" t="s">
        <v>2887</v>
      </c>
      <c r="E391" s="46" t="s">
        <v>2888</v>
      </c>
      <c r="F391" s="47" t="s">
        <v>2889</v>
      </c>
    </row>
    <row r="392" spans="1:6" ht="50.4" x14ac:dyDescent="0.5">
      <c r="A392" s="48" t="s">
        <v>243</v>
      </c>
      <c r="B392" s="48" t="s">
        <v>3234</v>
      </c>
      <c r="C392" s="48" t="s">
        <v>3235</v>
      </c>
      <c r="D392" s="49">
        <v>14</v>
      </c>
      <c r="E392" s="56">
        <v>45701</v>
      </c>
      <c r="F392" s="50">
        <v>14</v>
      </c>
    </row>
    <row r="393" spans="1:6" ht="25.2" x14ac:dyDescent="0.5">
      <c r="A393" s="51" t="s">
        <v>295</v>
      </c>
      <c r="B393" s="51" t="s">
        <v>3236</v>
      </c>
      <c r="C393" s="51" t="s">
        <v>3237</v>
      </c>
      <c r="D393" s="52">
        <v>19</v>
      </c>
      <c r="E393" s="58">
        <v>45698</v>
      </c>
      <c r="F393" s="53">
        <v>19</v>
      </c>
    </row>
    <row r="394" spans="1:6" ht="37.799999999999997" x14ac:dyDescent="0.5">
      <c r="A394" s="48" t="s">
        <v>358</v>
      </c>
      <c r="B394" s="48" t="s">
        <v>3238</v>
      </c>
      <c r="C394" s="48" t="s">
        <v>3239</v>
      </c>
      <c r="D394" s="49">
        <v>29</v>
      </c>
      <c r="E394" s="56">
        <v>45747</v>
      </c>
      <c r="F394" s="50">
        <v>29</v>
      </c>
    </row>
    <row r="395" spans="1:6" x14ac:dyDescent="0.5">
      <c r="A395" s="51" t="s">
        <v>499</v>
      </c>
      <c r="B395" s="51" t="s">
        <v>3240</v>
      </c>
      <c r="C395" s="51" t="s">
        <v>3241</v>
      </c>
      <c r="D395" s="52">
        <v>12</v>
      </c>
      <c r="E395" s="58">
        <v>45338</v>
      </c>
      <c r="F395" s="53">
        <v>12</v>
      </c>
    </row>
    <row r="396" spans="1:6" ht="50.4" x14ac:dyDescent="0.5">
      <c r="A396" s="48" t="s">
        <v>315</v>
      </c>
      <c r="B396" s="48" t="s">
        <v>3242</v>
      </c>
      <c r="C396" s="48" t="s">
        <v>3243</v>
      </c>
      <c r="D396" s="49">
        <v>16.95</v>
      </c>
      <c r="E396" s="56">
        <v>45700</v>
      </c>
      <c r="F396" s="50">
        <v>16.95</v>
      </c>
    </row>
    <row r="397" spans="1:6" ht="37.799999999999997" x14ac:dyDescent="0.5">
      <c r="A397" s="51" t="s">
        <v>994</v>
      </c>
      <c r="B397" s="51" t="s">
        <v>3244</v>
      </c>
      <c r="C397" s="51" t="s">
        <v>3245</v>
      </c>
      <c r="D397" s="52">
        <v>12</v>
      </c>
      <c r="E397" s="58">
        <v>45715</v>
      </c>
      <c r="F397" s="53">
        <v>12</v>
      </c>
    </row>
    <row r="398" spans="1:6" x14ac:dyDescent="0.5">
      <c r="A398" s="54" t="s">
        <v>277</v>
      </c>
      <c r="B398" s="54"/>
      <c r="C398" s="54"/>
      <c r="D398" s="54"/>
      <c r="E398" s="54"/>
      <c r="F398" s="55">
        <v>102.95</v>
      </c>
    </row>
    <row r="402" spans="1:6" ht="10.5" customHeight="1" x14ac:dyDescent="0.5">
      <c r="A402" s="63" t="s">
        <v>232</v>
      </c>
      <c r="B402" s="63"/>
      <c r="C402" s="63"/>
      <c r="D402" s="63"/>
      <c r="E402" s="63"/>
      <c r="F402" s="63"/>
    </row>
    <row r="403" spans="1:6" ht="10.5" customHeight="1" x14ac:dyDescent="0.5">
      <c r="A403" s="64" t="s">
        <v>3246</v>
      </c>
      <c r="B403" s="64"/>
      <c r="C403" s="64"/>
      <c r="D403" s="64"/>
      <c r="E403" s="64"/>
      <c r="F403" s="64"/>
    </row>
    <row r="405" spans="1:6" ht="28.8" x14ac:dyDescent="0.5">
      <c r="A405" s="46" t="s">
        <v>234</v>
      </c>
      <c r="B405" s="46" t="s">
        <v>235</v>
      </c>
      <c r="C405" s="46" t="s">
        <v>237</v>
      </c>
      <c r="D405" s="46" t="s">
        <v>2887</v>
      </c>
      <c r="E405" s="46" t="s">
        <v>2888</v>
      </c>
      <c r="F405" s="47" t="s">
        <v>2889</v>
      </c>
    </row>
    <row r="406" spans="1:6" ht="25.2" x14ac:dyDescent="0.5">
      <c r="A406" s="48" t="s">
        <v>2936</v>
      </c>
      <c r="B406" s="48" t="s">
        <v>3247</v>
      </c>
      <c r="C406" s="48" t="s">
        <v>3248</v>
      </c>
      <c r="D406" s="49">
        <v>40</v>
      </c>
      <c r="E406" s="56">
        <v>45680</v>
      </c>
      <c r="F406" s="50">
        <v>40</v>
      </c>
    </row>
    <row r="407" spans="1:6" ht="25.2" x14ac:dyDescent="0.5">
      <c r="A407" s="51" t="s">
        <v>327</v>
      </c>
      <c r="B407" s="51" t="s">
        <v>3249</v>
      </c>
      <c r="C407" s="51" t="s">
        <v>3250</v>
      </c>
      <c r="D407" s="52">
        <v>18</v>
      </c>
      <c r="E407" s="58">
        <v>45666</v>
      </c>
      <c r="F407" s="53">
        <v>18</v>
      </c>
    </row>
    <row r="408" spans="1:6" x14ac:dyDescent="0.5">
      <c r="A408" s="54" t="s">
        <v>277</v>
      </c>
      <c r="B408" s="54"/>
      <c r="C408" s="54"/>
      <c r="D408" s="54"/>
      <c r="E408" s="54"/>
      <c r="F408" s="55">
        <v>58</v>
      </c>
    </row>
    <row r="412" spans="1:6" ht="10.5" customHeight="1" x14ac:dyDescent="0.5">
      <c r="A412" s="63" t="s">
        <v>232</v>
      </c>
      <c r="B412" s="63"/>
      <c r="C412" s="63"/>
      <c r="D412" s="63"/>
      <c r="E412" s="63"/>
      <c r="F412" s="63"/>
    </row>
    <row r="413" spans="1:6" ht="10.5" customHeight="1" x14ac:dyDescent="0.5">
      <c r="A413" s="64" t="s">
        <v>3251</v>
      </c>
      <c r="B413" s="64"/>
      <c r="C413" s="64"/>
      <c r="D413" s="64"/>
      <c r="E413" s="64"/>
      <c r="F413" s="64"/>
    </row>
    <row r="415" spans="1:6" ht="28.8" x14ac:dyDescent="0.5">
      <c r="A415" s="46" t="s">
        <v>234</v>
      </c>
      <c r="B415" s="46" t="s">
        <v>235</v>
      </c>
      <c r="C415" s="46" t="s">
        <v>237</v>
      </c>
      <c r="D415" s="46" t="s">
        <v>2887</v>
      </c>
      <c r="E415" s="46" t="s">
        <v>2888</v>
      </c>
      <c r="F415" s="47" t="s">
        <v>2889</v>
      </c>
    </row>
    <row r="416" spans="1:6" ht="25.2" x14ac:dyDescent="0.5">
      <c r="A416" s="48" t="s">
        <v>382</v>
      </c>
      <c r="B416" s="48" t="s">
        <v>3252</v>
      </c>
      <c r="C416" s="48" t="s">
        <v>3253</v>
      </c>
      <c r="D416" s="49">
        <v>11.39</v>
      </c>
      <c r="E416" s="56">
        <v>45686</v>
      </c>
      <c r="F416" s="50">
        <v>11.39</v>
      </c>
    </row>
    <row r="417" spans="1:6" ht="25.2" x14ac:dyDescent="0.5">
      <c r="A417" s="51" t="s">
        <v>743</v>
      </c>
      <c r="B417" s="51" t="s">
        <v>3254</v>
      </c>
      <c r="C417" s="51" t="s">
        <v>3255</v>
      </c>
      <c r="D417" s="52">
        <v>5</v>
      </c>
      <c r="E417" s="58">
        <v>45726</v>
      </c>
      <c r="F417" s="53">
        <v>5</v>
      </c>
    </row>
    <row r="418" spans="1:6" ht="25.2" x14ac:dyDescent="0.5">
      <c r="A418" s="48" t="s">
        <v>267</v>
      </c>
      <c r="B418" s="48" t="s">
        <v>3256</v>
      </c>
      <c r="C418" s="48" t="s">
        <v>3257</v>
      </c>
      <c r="D418" s="49">
        <v>11</v>
      </c>
      <c r="E418" s="56">
        <v>45703</v>
      </c>
      <c r="F418" s="50">
        <v>11</v>
      </c>
    </row>
    <row r="419" spans="1:6" x14ac:dyDescent="0.5">
      <c r="A419" s="54" t="s">
        <v>277</v>
      </c>
      <c r="B419" s="54"/>
      <c r="C419" s="54"/>
      <c r="D419" s="54"/>
      <c r="E419" s="54"/>
      <c r="F419" s="55">
        <v>27.39</v>
      </c>
    </row>
    <row r="423" spans="1:6" ht="10.5" customHeight="1" x14ac:dyDescent="0.5">
      <c r="A423" s="63" t="s">
        <v>232</v>
      </c>
      <c r="B423" s="63"/>
      <c r="C423" s="63"/>
      <c r="D423" s="63"/>
      <c r="E423" s="63"/>
      <c r="F423" s="63"/>
    </row>
    <row r="424" spans="1:6" ht="10.5" customHeight="1" x14ac:dyDescent="0.5">
      <c r="A424" s="64" t="s">
        <v>3258</v>
      </c>
      <c r="B424" s="64"/>
      <c r="C424" s="64"/>
      <c r="D424" s="64"/>
      <c r="E424" s="64"/>
      <c r="F424" s="64"/>
    </row>
    <row r="426" spans="1:6" ht="28.8" x14ac:dyDescent="0.5">
      <c r="A426" s="46" t="s">
        <v>234</v>
      </c>
      <c r="B426" s="46" t="s">
        <v>235</v>
      </c>
      <c r="C426" s="46" t="s">
        <v>237</v>
      </c>
      <c r="D426" s="46" t="s">
        <v>2887</v>
      </c>
      <c r="E426" s="46" t="s">
        <v>2888</v>
      </c>
      <c r="F426" s="47" t="s">
        <v>2889</v>
      </c>
    </row>
    <row r="427" spans="1:6" ht="37.799999999999997" x14ac:dyDescent="0.5">
      <c r="A427" s="48" t="s">
        <v>19</v>
      </c>
      <c r="B427" s="48" t="s">
        <v>3259</v>
      </c>
      <c r="C427" s="48" t="s">
        <v>3260</v>
      </c>
      <c r="D427" s="49">
        <v>165.56</v>
      </c>
      <c r="E427" s="56">
        <v>45670</v>
      </c>
      <c r="F427" s="50">
        <v>165.56</v>
      </c>
    </row>
    <row r="428" spans="1:6" ht="37.799999999999997" x14ac:dyDescent="0.5">
      <c r="A428" s="51" t="s">
        <v>366</v>
      </c>
      <c r="B428" s="51" t="s">
        <v>3261</v>
      </c>
      <c r="C428" s="51" t="s">
        <v>3262</v>
      </c>
      <c r="D428" s="52">
        <v>25</v>
      </c>
      <c r="E428" s="58">
        <v>45709</v>
      </c>
      <c r="F428" s="53">
        <v>25</v>
      </c>
    </row>
    <row r="429" spans="1:6" ht="25.2" x14ac:dyDescent="0.5">
      <c r="A429" s="48" t="s">
        <v>382</v>
      </c>
      <c r="B429" s="48" t="s">
        <v>3263</v>
      </c>
      <c r="C429" s="48" t="s">
        <v>3264</v>
      </c>
      <c r="D429" s="49">
        <v>15.82</v>
      </c>
      <c r="E429" s="56">
        <v>45740</v>
      </c>
      <c r="F429" s="50">
        <v>15.82</v>
      </c>
    </row>
    <row r="430" spans="1:6" ht="25.2" x14ac:dyDescent="0.5">
      <c r="A430" s="51" t="s">
        <v>441</v>
      </c>
      <c r="B430" s="51" t="s">
        <v>3265</v>
      </c>
      <c r="C430" s="51" t="s">
        <v>3266</v>
      </c>
      <c r="D430" s="52">
        <v>11.69</v>
      </c>
      <c r="E430" s="58">
        <v>45666</v>
      </c>
      <c r="F430" s="53">
        <v>11.69</v>
      </c>
    </row>
    <row r="431" spans="1:6" ht="25.2" x14ac:dyDescent="0.5">
      <c r="A431" s="48" t="s">
        <v>441</v>
      </c>
      <c r="B431" s="48" t="s">
        <v>3267</v>
      </c>
      <c r="C431" s="48" t="s">
        <v>3268</v>
      </c>
      <c r="D431" s="49">
        <v>10.199999999999999</v>
      </c>
      <c r="E431" s="56">
        <v>45686</v>
      </c>
      <c r="F431" s="50">
        <v>10.199999999999999</v>
      </c>
    </row>
    <row r="432" spans="1:6" ht="50.4" x14ac:dyDescent="0.5">
      <c r="A432" s="51" t="s">
        <v>508</v>
      </c>
      <c r="B432" s="51" t="s">
        <v>3269</v>
      </c>
      <c r="C432" s="51" t="s">
        <v>3270</v>
      </c>
      <c r="D432" s="52">
        <v>35</v>
      </c>
      <c r="E432" s="58">
        <v>45727</v>
      </c>
      <c r="F432" s="53">
        <v>35</v>
      </c>
    </row>
    <row r="433" spans="1:6" ht="25.2" x14ac:dyDescent="0.5">
      <c r="A433" s="48" t="s">
        <v>283</v>
      </c>
      <c r="B433" s="48" t="s">
        <v>3271</v>
      </c>
      <c r="C433" s="48" t="s">
        <v>3272</v>
      </c>
      <c r="D433" s="49">
        <v>29</v>
      </c>
      <c r="E433" s="56">
        <v>45673</v>
      </c>
      <c r="F433" s="50">
        <v>29</v>
      </c>
    </row>
    <row r="434" spans="1:6" ht="25.2" x14ac:dyDescent="0.5">
      <c r="A434" s="51" t="s">
        <v>653</v>
      </c>
      <c r="B434" s="51" t="s">
        <v>3273</v>
      </c>
      <c r="C434" s="51" t="s">
        <v>3149</v>
      </c>
      <c r="D434" s="52">
        <v>10</v>
      </c>
      <c r="E434" s="58">
        <v>45744</v>
      </c>
      <c r="F434" s="53">
        <v>10</v>
      </c>
    </row>
    <row r="435" spans="1:6" ht="63" x14ac:dyDescent="0.5">
      <c r="A435" s="48" t="s">
        <v>581</v>
      </c>
      <c r="B435" s="48" t="s">
        <v>3274</v>
      </c>
      <c r="C435" s="48" t="s">
        <v>3275</v>
      </c>
      <c r="D435" s="49">
        <v>18</v>
      </c>
      <c r="E435" s="56">
        <v>45664</v>
      </c>
      <c r="F435" s="50">
        <v>18</v>
      </c>
    </row>
    <row r="436" spans="1:6" ht="25.2" x14ac:dyDescent="0.5">
      <c r="A436" s="51" t="s">
        <v>315</v>
      </c>
      <c r="B436" s="51" t="s">
        <v>3276</v>
      </c>
      <c r="C436" s="51" t="s">
        <v>3277</v>
      </c>
      <c r="D436" s="52">
        <v>10.16</v>
      </c>
      <c r="E436" s="58">
        <v>45690</v>
      </c>
      <c r="F436" s="53">
        <v>10.16</v>
      </c>
    </row>
    <row r="437" spans="1:6" x14ac:dyDescent="0.5">
      <c r="A437" s="48" t="s">
        <v>327</v>
      </c>
      <c r="B437" s="48" t="s">
        <v>3278</v>
      </c>
      <c r="C437" s="48" t="s">
        <v>1007</v>
      </c>
      <c r="D437" s="49">
        <v>13</v>
      </c>
      <c r="E437" s="56">
        <v>45730</v>
      </c>
      <c r="F437" s="50">
        <v>13</v>
      </c>
    </row>
    <row r="438" spans="1:6" x14ac:dyDescent="0.5">
      <c r="A438" s="54" t="s">
        <v>277</v>
      </c>
      <c r="B438" s="54"/>
      <c r="C438" s="54"/>
      <c r="D438" s="54"/>
      <c r="E438" s="54"/>
      <c r="F438" s="55">
        <v>343.43</v>
      </c>
    </row>
    <row r="442" spans="1:6" ht="10.5" customHeight="1" x14ac:dyDescent="0.5">
      <c r="A442" s="63" t="s">
        <v>232</v>
      </c>
      <c r="B442" s="63"/>
      <c r="C442" s="63"/>
      <c r="D442" s="63"/>
      <c r="E442" s="63"/>
      <c r="F442" s="63"/>
    </row>
    <row r="443" spans="1:6" ht="10.5" customHeight="1" x14ac:dyDescent="0.5">
      <c r="A443" s="64" t="s">
        <v>3279</v>
      </c>
      <c r="B443" s="64"/>
      <c r="C443" s="64"/>
      <c r="D443" s="64"/>
      <c r="E443" s="64"/>
      <c r="F443" s="64"/>
    </row>
    <row r="445" spans="1:6" ht="28.8" x14ac:dyDescent="0.5">
      <c r="A445" s="46" t="s">
        <v>234</v>
      </c>
      <c r="B445" s="46" t="s">
        <v>235</v>
      </c>
      <c r="C445" s="46" t="s">
        <v>237</v>
      </c>
      <c r="D445" s="46" t="s">
        <v>2887</v>
      </c>
      <c r="E445" s="46" t="s">
        <v>2888</v>
      </c>
      <c r="F445" s="47" t="s">
        <v>2889</v>
      </c>
    </row>
    <row r="446" spans="1:6" ht="25.2" x14ac:dyDescent="0.5">
      <c r="A446" s="48" t="s">
        <v>441</v>
      </c>
      <c r="B446" s="48" t="s">
        <v>3280</v>
      </c>
      <c r="C446" s="48" t="s">
        <v>3281</v>
      </c>
      <c r="D446" s="49">
        <v>10.73</v>
      </c>
      <c r="E446" s="56">
        <v>45735</v>
      </c>
      <c r="F446" s="50">
        <v>10.73</v>
      </c>
    </row>
    <row r="447" spans="1:6" ht="25.2" x14ac:dyDescent="0.5">
      <c r="A447" s="51" t="s">
        <v>327</v>
      </c>
      <c r="B447" s="51" t="s">
        <v>3282</v>
      </c>
      <c r="C447" s="51" t="s">
        <v>3283</v>
      </c>
      <c r="D447" s="52">
        <v>7</v>
      </c>
      <c r="E447" s="58">
        <v>45668</v>
      </c>
      <c r="F447" s="53">
        <v>7</v>
      </c>
    </row>
    <row r="448" spans="1:6" x14ac:dyDescent="0.5">
      <c r="A448" s="54" t="s">
        <v>277</v>
      </c>
      <c r="B448" s="54"/>
      <c r="C448" s="54"/>
      <c r="D448" s="54"/>
      <c r="E448" s="54"/>
      <c r="F448" s="55">
        <v>17.73</v>
      </c>
    </row>
    <row r="452" spans="1:6" ht="10.5" customHeight="1" x14ac:dyDescent="0.5">
      <c r="A452" s="63" t="s">
        <v>232</v>
      </c>
      <c r="B452" s="63"/>
      <c r="C452" s="63"/>
      <c r="D452" s="63"/>
      <c r="E452" s="63"/>
      <c r="F452" s="63"/>
    </row>
    <row r="453" spans="1:6" ht="10.5" customHeight="1" x14ac:dyDescent="0.5">
      <c r="A453" s="64" t="s">
        <v>3284</v>
      </c>
      <c r="B453" s="64"/>
      <c r="C453" s="64"/>
      <c r="D453" s="64"/>
      <c r="E453" s="64"/>
      <c r="F453" s="64"/>
    </row>
    <row r="455" spans="1:6" ht="28.8" x14ac:dyDescent="0.5">
      <c r="A455" s="46" t="s">
        <v>234</v>
      </c>
      <c r="B455" s="46" t="s">
        <v>235</v>
      </c>
      <c r="C455" s="46" t="s">
        <v>237</v>
      </c>
      <c r="D455" s="46" t="s">
        <v>2887</v>
      </c>
      <c r="E455" s="46" t="s">
        <v>2888</v>
      </c>
      <c r="F455" s="47" t="s">
        <v>2889</v>
      </c>
    </row>
    <row r="456" spans="1:6" ht="37.799999999999997" x14ac:dyDescent="0.5">
      <c r="A456" s="48" t="s">
        <v>508</v>
      </c>
      <c r="B456" s="48" t="s">
        <v>3285</v>
      </c>
      <c r="C456" s="48" t="s">
        <v>3286</v>
      </c>
      <c r="D456" s="49">
        <v>14</v>
      </c>
      <c r="E456" s="56">
        <v>45341</v>
      </c>
      <c r="F456" s="50">
        <v>14</v>
      </c>
    </row>
    <row r="457" spans="1:6" ht="37.799999999999997" x14ac:dyDescent="0.5">
      <c r="A457" s="51" t="s">
        <v>508</v>
      </c>
      <c r="B457" s="51" t="s">
        <v>3287</v>
      </c>
      <c r="C457" s="51" t="s">
        <v>3288</v>
      </c>
      <c r="D457" s="52">
        <v>9</v>
      </c>
      <c r="E457" s="58">
        <v>45341</v>
      </c>
      <c r="F457" s="53">
        <v>9</v>
      </c>
    </row>
    <row r="458" spans="1:6" x14ac:dyDescent="0.5">
      <c r="A458" s="54" t="s">
        <v>277</v>
      </c>
      <c r="B458" s="54"/>
      <c r="C458" s="54"/>
      <c r="D458" s="54"/>
      <c r="E458" s="54"/>
      <c r="F458" s="55">
        <v>23</v>
      </c>
    </row>
    <row r="462" spans="1:6" ht="10.5" customHeight="1" x14ac:dyDescent="0.5">
      <c r="A462" s="63" t="s">
        <v>232</v>
      </c>
      <c r="B462" s="63"/>
      <c r="C462" s="63"/>
      <c r="D462" s="63"/>
      <c r="E462" s="63"/>
      <c r="F462" s="63"/>
    </row>
    <row r="463" spans="1:6" ht="10.5" customHeight="1" x14ac:dyDescent="0.5">
      <c r="A463" s="64" t="s">
        <v>3289</v>
      </c>
      <c r="B463" s="64"/>
      <c r="C463" s="64"/>
      <c r="D463" s="64"/>
      <c r="E463" s="64"/>
      <c r="F463" s="64"/>
    </row>
    <row r="465" spans="1:6" ht="28.8" x14ac:dyDescent="0.5">
      <c r="A465" s="46" t="s">
        <v>234</v>
      </c>
      <c r="B465" s="46" t="s">
        <v>235</v>
      </c>
      <c r="C465" s="46" t="s">
        <v>237</v>
      </c>
      <c r="D465" s="46" t="s">
        <v>2887</v>
      </c>
      <c r="E465" s="46" t="s">
        <v>2888</v>
      </c>
      <c r="F465" s="47" t="s">
        <v>2889</v>
      </c>
    </row>
    <row r="466" spans="1:6" ht="50.4" x14ac:dyDescent="0.5">
      <c r="A466" s="48" t="s">
        <v>283</v>
      </c>
      <c r="B466" s="48" t="s">
        <v>3290</v>
      </c>
      <c r="C466" s="48" t="s">
        <v>3291</v>
      </c>
      <c r="D466" s="49">
        <v>29</v>
      </c>
      <c r="E466" s="56">
        <v>45677</v>
      </c>
      <c r="F466" s="50">
        <v>29</v>
      </c>
    </row>
    <row r="467" spans="1:6" x14ac:dyDescent="0.5">
      <c r="A467" s="51" t="s">
        <v>412</v>
      </c>
      <c r="B467" s="51" t="s">
        <v>3292</v>
      </c>
      <c r="C467" s="51" t="s">
        <v>3293</v>
      </c>
      <c r="D467" s="52">
        <v>35</v>
      </c>
      <c r="E467" s="58">
        <v>45701</v>
      </c>
      <c r="F467" s="53">
        <v>35</v>
      </c>
    </row>
    <row r="468" spans="1:6" ht="25.2" x14ac:dyDescent="0.5">
      <c r="A468" s="48" t="s">
        <v>520</v>
      </c>
      <c r="B468" s="48" t="s">
        <v>3294</v>
      </c>
      <c r="C468" s="48" t="s">
        <v>3295</v>
      </c>
      <c r="D468" s="49">
        <v>28</v>
      </c>
      <c r="E468" s="56">
        <v>45712</v>
      </c>
      <c r="F468" s="50">
        <v>28</v>
      </c>
    </row>
    <row r="469" spans="1:6" x14ac:dyDescent="0.5">
      <c r="A469" s="54" t="s">
        <v>277</v>
      </c>
      <c r="B469" s="54"/>
      <c r="C469" s="54"/>
      <c r="D469" s="54"/>
      <c r="E469" s="54"/>
      <c r="F469" s="55">
        <v>92</v>
      </c>
    </row>
    <row r="473" spans="1:6" ht="10.5" customHeight="1" x14ac:dyDescent="0.5">
      <c r="A473" s="63" t="s">
        <v>232</v>
      </c>
      <c r="B473" s="63"/>
      <c r="C473" s="63"/>
      <c r="D473" s="63"/>
      <c r="E473" s="63"/>
      <c r="F473" s="63"/>
    </row>
    <row r="474" spans="1:6" ht="10.5" customHeight="1" x14ac:dyDescent="0.5">
      <c r="A474" s="64" t="s">
        <v>3296</v>
      </c>
      <c r="B474" s="64"/>
      <c r="C474" s="64"/>
      <c r="D474" s="64"/>
      <c r="E474" s="64"/>
      <c r="F474" s="64"/>
    </row>
    <row r="476" spans="1:6" ht="28.8" x14ac:dyDescent="0.5">
      <c r="A476" s="46" t="s">
        <v>234</v>
      </c>
      <c r="B476" s="46" t="s">
        <v>235</v>
      </c>
      <c r="C476" s="46" t="s">
        <v>237</v>
      </c>
      <c r="D476" s="46" t="s">
        <v>2887</v>
      </c>
      <c r="E476" s="46" t="s">
        <v>2888</v>
      </c>
      <c r="F476" s="47" t="s">
        <v>2889</v>
      </c>
    </row>
    <row r="477" spans="1:6" ht="25.2" x14ac:dyDescent="0.5">
      <c r="A477" s="48" t="s">
        <v>366</v>
      </c>
      <c r="B477" s="48" t="s">
        <v>3297</v>
      </c>
      <c r="C477" s="48" t="s">
        <v>3298</v>
      </c>
      <c r="D477" s="49">
        <v>13</v>
      </c>
      <c r="E477" s="56">
        <v>45716</v>
      </c>
      <c r="F477" s="50">
        <v>13</v>
      </c>
    </row>
    <row r="478" spans="1:6" ht="37.799999999999997" x14ac:dyDescent="0.5">
      <c r="A478" s="51" t="s">
        <v>404</v>
      </c>
      <c r="B478" s="51" t="s">
        <v>3299</v>
      </c>
      <c r="C478" s="51" t="s">
        <v>3300</v>
      </c>
      <c r="D478" s="52">
        <v>6.81</v>
      </c>
      <c r="E478" s="58">
        <v>45713</v>
      </c>
      <c r="F478" s="53">
        <v>6.81</v>
      </c>
    </row>
    <row r="479" spans="1:6" ht="50.4" x14ac:dyDescent="0.5">
      <c r="A479" s="48" t="s">
        <v>358</v>
      </c>
      <c r="B479" s="48" t="s">
        <v>3301</v>
      </c>
      <c r="C479" s="48" t="s">
        <v>3302</v>
      </c>
      <c r="D479" s="49">
        <v>29.99</v>
      </c>
      <c r="E479" s="56">
        <v>45728</v>
      </c>
      <c r="F479" s="50">
        <v>29.99</v>
      </c>
    </row>
    <row r="480" spans="1:6" ht="25.2" x14ac:dyDescent="0.5">
      <c r="A480" s="51" t="s">
        <v>3025</v>
      </c>
      <c r="B480" s="51" t="s">
        <v>3303</v>
      </c>
      <c r="C480" s="51" t="s">
        <v>3304</v>
      </c>
      <c r="D480" s="52">
        <v>4.99</v>
      </c>
      <c r="E480" s="58">
        <v>45721</v>
      </c>
      <c r="F480" s="53">
        <v>4.99</v>
      </c>
    </row>
    <row r="481" spans="1:6" ht="25.2" x14ac:dyDescent="0.5">
      <c r="A481" s="48" t="s">
        <v>1080</v>
      </c>
      <c r="B481" s="48" t="s">
        <v>3305</v>
      </c>
      <c r="C481" s="48" t="s">
        <v>3306</v>
      </c>
      <c r="D481" s="49">
        <v>17</v>
      </c>
      <c r="E481" s="56">
        <v>45674</v>
      </c>
      <c r="F481" s="50">
        <v>17</v>
      </c>
    </row>
    <row r="482" spans="1:6" ht="25.2" x14ac:dyDescent="0.5">
      <c r="A482" s="51" t="s">
        <v>250</v>
      </c>
      <c r="B482" s="51" t="s">
        <v>3307</v>
      </c>
      <c r="C482" s="51" t="s">
        <v>3308</v>
      </c>
      <c r="D482" s="52">
        <v>13</v>
      </c>
      <c r="E482" s="58">
        <v>45747</v>
      </c>
      <c r="F482" s="53">
        <v>13</v>
      </c>
    </row>
    <row r="483" spans="1:6" ht="37.799999999999997" x14ac:dyDescent="0.5">
      <c r="A483" s="48" t="s">
        <v>412</v>
      </c>
      <c r="B483" s="48" t="s">
        <v>3309</v>
      </c>
      <c r="C483" s="48" t="s">
        <v>3310</v>
      </c>
      <c r="D483" s="49">
        <v>14</v>
      </c>
      <c r="E483" s="56">
        <v>45660</v>
      </c>
      <c r="F483" s="50">
        <v>14</v>
      </c>
    </row>
    <row r="484" spans="1:6" ht="25.2" x14ac:dyDescent="0.5">
      <c r="A484" s="51" t="s">
        <v>311</v>
      </c>
      <c r="B484" s="51" t="s">
        <v>3311</v>
      </c>
      <c r="C484" s="51" t="s">
        <v>3312</v>
      </c>
      <c r="D484" s="52">
        <v>25</v>
      </c>
      <c r="E484" s="58">
        <v>45684</v>
      </c>
      <c r="F484" s="53">
        <v>25</v>
      </c>
    </row>
    <row r="485" spans="1:6" ht="25.2" x14ac:dyDescent="0.5">
      <c r="A485" s="48" t="s">
        <v>851</v>
      </c>
      <c r="B485" s="48" t="s">
        <v>3313</v>
      </c>
      <c r="C485" s="48" t="s">
        <v>3314</v>
      </c>
      <c r="D485" s="49">
        <v>17</v>
      </c>
      <c r="E485" s="56">
        <v>45685</v>
      </c>
      <c r="F485" s="50">
        <v>17</v>
      </c>
    </row>
    <row r="486" spans="1:6" ht="25.2" x14ac:dyDescent="0.5">
      <c r="A486" s="51" t="s">
        <v>743</v>
      </c>
      <c r="B486" s="51" t="s">
        <v>3315</v>
      </c>
      <c r="C486" s="51" t="s">
        <v>3316</v>
      </c>
      <c r="D486" s="52">
        <v>28</v>
      </c>
      <c r="E486" s="58">
        <v>45671</v>
      </c>
      <c r="F486" s="53">
        <v>28</v>
      </c>
    </row>
    <row r="487" spans="1:6" ht="25.2" x14ac:dyDescent="0.5">
      <c r="A487" s="48" t="s">
        <v>362</v>
      </c>
      <c r="B487" s="48" t="s">
        <v>3317</v>
      </c>
      <c r="C487" s="48" t="s">
        <v>3318</v>
      </c>
      <c r="D487" s="49">
        <v>8.39</v>
      </c>
      <c r="E487" s="56">
        <v>45660</v>
      </c>
      <c r="F487" s="50">
        <v>8.39</v>
      </c>
    </row>
    <row r="488" spans="1:6" ht="25.2" x14ac:dyDescent="0.5">
      <c r="A488" s="51" t="s">
        <v>437</v>
      </c>
      <c r="B488" s="51" t="s">
        <v>3319</v>
      </c>
      <c r="C488" s="51" t="s">
        <v>3320</v>
      </c>
      <c r="D488" s="52">
        <v>32</v>
      </c>
      <c r="E488" s="58">
        <v>45671</v>
      </c>
      <c r="F488" s="53">
        <v>32</v>
      </c>
    </row>
    <row r="489" spans="1:6" x14ac:dyDescent="0.5">
      <c r="A489" s="54" t="s">
        <v>277</v>
      </c>
      <c r="B489" s="54"/>
      <c r="C489" s="54"/>
      <c r="D489" s="54"/>
      <c r="E489" s="54"/>
      <c r="F489" s="55">
        <v>209.18</v>
      </c>
    </row>
    <row r="493" spans="1:6" ht="10.5" customHeight="1" x14ac:dyDescent="0.5">
      <c r="A493" s="63" t="s">
        <v>232</v>
      </c>
      <c r="B493" s="63"/>
      <c r="C493" s="63"/>
      <c r="D493" s="63"/>
      <c r="E493" s="63"/>
      <c r="F493" s="63"/>
    </row>
    <row r="494" spans="1:6" ht="10.5" customHeight="1" x14ac:dyDescent="0.5">
      <c r="A494" s="64" t="s">
        <v>3321</v>
      </c>
      <c r="B494" s="64"/>
      <c r="C494" s="64"/>
      <c r="D494" s="64"/>
      <c r="E494" s="64"/>
      <c r="F494" s="64"/>
    </row>
    <row r="496" spans="1:6" ht="28.8" x14ac:dyDescent="0.5">
      <c r="A496" s="46" t="s">
        <v>234</v>
      </c>
      <c r="B496" s="46" t="s">
        <v>235</v>
      </c>
      <c r="C496" s="46" t="s">
        <v>237</v>
      </c>
      <c r="D496" s="46" t="s">
        <v>2887</v>
      </c>
      <c r="E496" s="46" t="s">
        <v>2888</v>
      </c>
      <c r="F496" s="47" t="s">
        <v>2889</v>
      </c>
    </row>
    <row r="497" spans="1:6" ht="25.2" x14ac:dyDescent="0.5">
      <c r="A497" s="48" t="s">
        <v>939</v>
      </c>
      <c r="B497" s="48" t="s">
        <v>3322</v>
      </c>
      <c r="C497" s="48" t="s">
        <v>3323</v>
      </c>
      <c r="D497" s="49">
        <v>12</v>
      </c>
      <c r="E497" s="56">
        <v>45744</v>
      </c>
      <c r="F497" s="50">
        <v>12</v>
      </c>
    </row>
    <row r="498" spans="1:6" ht="25.2" x14ac:dyDescent="0.5">
      <c r="A498" s="51" t="s">
        <v>2880</v>
      </c>
      <c r="B498" s="51" t="s">
        <v>3324</v>
      </c>
      <c r="C498" s="51" t="s">
        <v>3325</v>
      </c>
      <c r="D498" s="52">
        <v>10</v>
      </c>
      <c r="E498" s="58">
        <v>45692</v>
      </c>
      <c r="F498" s="53">
        <v>10</v>
      </c>
    </row>
    <row r="499" spans="1:6" ht="75.599999999999994" x14ac:dyDescent="0.5">
      <c r="A499" s="48" t="s">
        <v>539</v>
      </c>
      <c r="B499" s="48" t="s">
        <v>3326</v>
      </c>
      <c r="C499" s="48" t="s">
        <v>3327</v>
      </c>
      <c r="D499" s="49">
        <v>19</v>
      </c>
      <c r="E499" s="56">
        <v>45681</v>
      </c>
      <c r="F499" s="50">
        <v>19</v>
      </c>
    </row>
    <row r="500" spans="1:6" ht="25.2" x14ac:dyDescent="0.5">
      <c r="A500" s="51" t="s">
        <v>315</v>
      </c>
      <c r="B500" s="51" t="s">
        <v>3328</v>
      </c>
      <c r="C500" s="51" t="s">
        <v>3329</v>
      </c>
      <c r="D500" s="52">
        <v>19.95</v>
      </c>
      <c r="E500" s="58">
        <v>45716</v>
      </c>
      <c r="F500" s="53">
        <v>19.95</v>
      </c>
    </row>
    <row r="501" spans="1:6" ht="25.2" x14ac:dyDescent="0.5">
      <c r="A501" s="48" t="s">
        <v>315</v>
      </c>
      <c r="B501" s="48" t="s">
        <v>3330</v>
      </c>
      <c r="C501" s="48" t="s">
        <v>3331</v>
      </c>
      <c r="D501" s="49">
        <v>17.32</v>
      </c>
      <c r="E501" s="56">
        <v>45737</v>
      </c>
      <c r="F501" s="50">
        <v>17.32</v>
      </c>
    </row>
    <row r="502" spans="1:6" x14ac:dyDescent="0.5">
      <c r="A502" s="54" t="s">
        <v>277</v>
      </c>
      <c r="B502" s="54"/>
      <c r="C502" s="54"/>
      <c r="D502" s="54"/>
      <c r="E502" s="54"/>
      <c r="F502" s="55">
        <v>78.27</v>
      </c>
    </row>
    <row r="506" spans="1:6" ht="10.5" customHeight="1" x14ac:dyDescent="0.5">
      <c r="A506" s="63" t="s">
        <v>232</v>
      </c>
      <c r="B506" s="63"/>
      <c r="C506" s="63"/>
      <c r="D506" s="63"/>
      <c r="E506" s="63"/>
      <c r="F506" s="63"/>
    </row>
    <row r="507" spans="1:6" ht="10.5" customHeight="1" x14ac:dyDescent="0.5">
      <c r="A507" s="64" t="s">
        <v>3332</v>
      </c>
      <c r="B507" s="64"/>
      <c r="C507" s="64"/>
      <c r="D507" s="64"/>
      <c r="E507" s="64"/>
      <c r="F507" s="64"/>
    </row>
    <row r="509" spans="1:6" ht="28.8" x14ac:dyDescent="0.5">
      <c r="A509" s="46" t="s">
        <v>234</v>
      </c>
      <c r="B509" s="46" t="s">
        <v>235</v>
      </c>
      <c r="C509" s="46" t="s">
        <v>237</v>
      </c>
      <c r="D509" s="46" t="s">
        <v>2887</v>
      </c>
      <c r="E509" s="46" t="s">
        <v>2888</v>
      </c>
      <c r="F509" s="47" t="s">
        <v>2889</v>
      </c>
    </row>
    <row r="510" spans="1:6" ht="50.4" x14ac:dyDescent="0.5">
      <c r="A510" s="48" t="s">
        <v>382</v>
      </c>
      <c r="B510" s="48" t="s">
        <v>3333</v>
      </c>
      <c r="C510" s="48" t="s">
        <v>3334</v>
      </c>
      <c r="D510" s="49">
        <v>9.59</v>
      </c>
      <c r="E510" s="56">
        <v>45708</v>
      </c>
      <c r="F510" s="50">
        <v>9.59</v>
      </c>
    </row>
    <row r="511" spans="1:6" ht="25.2" x14ac:dyDescent="0.5">
      <c r="A511" s="51" t="s">
        <v>2879</v>
      </c>
      <c r="B511" s="51" t="s">
        <v>3335</v>
      </c>
      <c r="C511" s="51" t="s">
        <v>3336</v>
      </c>
      <c r="D511" s="52">
        <v>20</v>
      </c>
      <c r="E511" s="58">
        <v>45671</v>
      </c>
      <c r="F511" s="53">
        <v>20</v>
      </c>
    </row>
    <row r="512" spans="1:6" ht="37.799999999999997" x14ac:dyDescent="0.5">
      <c r="A512" s="48" t="s">
        <v>358</v>
      </c>
      <c r="B512" s="48" t="s">
        <v>3337</v>
      </c>
      <c r="C512" s="48" t="s">
        <v>3338</v>
      </c>
      <c r="D512" s="49">
        <v>30</v>
      </c>
      <c r="E512" s="56">
        <v>45705</v>
      </c>
      <c r="F512" s="50">
        <v>30</v>
      </c>
    </row>
    <row r="513" spans="1:6" ht="37.799999999999997" x14ac:dyDescent="0.5">
      <c r="A513" s="51" t="s">
        <v>539</v>
      </c>
      <c r="B513" s="51" t="s">
        <v>3339</v>
      </c>
      <c r="C513" s="51" t="s">
        <v>3340</v>
      </c>
      <c r="D513" s="52">
        <v>23</v>
      </c>
      <c r="E513" s="58">
        <v>45671</v>
      </c>
      <c r="F513" s="53">
        <v>23</v>
      </c>
    </row>
    <row r="514" spans="1:6" x14ac:dyDescent="0.5">
      <c r="A514" s="48" t="s">
        <v>283</v>
      </c>
      <c r="B514" s="48" t="s">
        <v>3341</v>
      </c>
      <c r="C514" s="48" t="s">
        <v>3342</v>
      </c>
      <c r="D514" s="49">
        <v>50</v>
      </c>
      <c r="E514" s="56">
        <v>45709</v>
      </c>
      <c r="F514" s="50">
        <v>50</v>
      </c>
    </row>
    <row r="515" spans="1:6" ht="37.799999999999997" x14ac:dyDescent="0.5">
      <c r="A515" s="51" t="s">
        <v>520</v>
      </c>
      <c r="B515" s="51" t="s">
        <v>3343</v>
      </c>
      <c r="C515" s="51" t="s">
        <v>3344</v>
      </c>
      <c r="D515" s="52">
        <v>19</v>
      </c>
      <c r="E515" s="58">
        <v>45686</v>
      </c>
      <c r="F515" s="53">
        <v>19</v>
      </c>
    </row>
    <row r="516" spans="1:6" x14ac:dyDescent="0.5">
      <c r="A516" s="54" t="s">
        <v>277</v>
      </c>
      <c r="B516" s="54"/>
      <c r="C516" s="54"/>
      <c r="D516" s="54"/>
      <c r="E516" s="54"/>
      <c r="F516" s="55">
        <v>151.59</v>
      </c>
    </row>
    <row r="520" spans="1:6" ht="10.5" customHeight="1" x14ac:dyDescent="0.5">
      <c r="A520" s="63" t="s">
        <v>232</v>
      </c>
      <c r="B520" s="63"/>
      <c r="C520" s="63"/>
      <c r="D520" s="63"/>
      <c r="E520" s="63"/>
      <c r="F520" s="63"/>
    </row>
    <row r="521" spans="1:6" ht="10.5" customHeight="1" x14ac:dyDescent="0.5">
      <c r="A521" s="64" t="s">
        <v>3345</v>
      </c>
      <c r="B521" s="64"/>
      <c r="C521" s="64"/>
      <c r="D521" s="64"/>
      <c r="E521" s="64"/>
      <c r="F521" s="64"/>
    </row>
    <row r="523" spans="1:6" ht="28.8" x14ac:dyDescent="0.5">
      <c r="A523" s="46" t="s">
        <v>234</v>
      </c>
      <c r="B523" s="46" t="s">
        <v>235</v>
      </c>
      <c r="C523" s="46" t="s">
        <v>237</v>
      </c>
      <c r="D523" s="46" t="s">
        <v>2887</v>
      </c>
      <c r="E523" s="46" t="s">
        <v>2888</v>
      </c>
      <c r="F523" s="47" t="s">
        <v>2889</v>
      </c>
    </row>
    <row r="524" spans="1:6" ht="50.4" x14ac:dyDescent="0.5">
      <c r="A524" s="48" t="s">
        <v>653</v>
      </c>
      <c r="B524" s="48" t="s">
        <v>3346</v>
      </c>
      <c r="C524" s="48" t="s">
        <v>3347</v>
      </c>
      <c r="D524" s="49">
        <v>17</v>
      </c>
      <c r="E524" s="56">
        <v>45734</v>
      </c>
      <c r="F524" s="50">
        <v>17</v>
      </c>
    </row>
    <row r="525" spans="1:6" x14ac:dyDescent="0.5">
      <c r="A525" s="54" t="s">
        <v>277</v>
      </c>
      <c r="B525" s="54"/>
      <c r="C525" s="54"/>
      <c r="D525" s="54"/>
      <c r="E525" s="54"/>
      <c r="F525" s="55">
        <v>17</v>
      </c>
    </row>
    <row r="529" spans="1:6" ht="10.5" customHeight="1" x14ac:dyDescent="0.5">
      <c r="A529" s="63" t="s">
        <v>232</v>
      </c>
      <c r="B529" s="63"/>
      <c r="C529" s="63"/>
      <c r="D529" s="63"/>
      <c r="E529" s="63"/>
      <c r="F529" s="63"/>
    </row>
    <row r="530" spans="1:6" ht="10.5" customHeight="1" x14ac:dyDescent="0.5">
      <c r="A530" s="64" t="s">
        <v>3348</v>
      </c>
      <c r="B530" s="64"/>
      <c r="C530" s="64"/>
      <c r="D530" s="64"/>
      <c r="E530" s="64"/>
      <c r="F530" s="64"/>
    </row>
    <row r="532" spans="1:6" ht="28.8" x14ac:dyDescent="0.5">
      <c r="A532" s="46" t="s">
        <v>234</v>
      </c>
      <c r="B532" s="46" t="s">
        <v>235</v>
      </c>
      <c r="C532" s="46" t="s">
        <v>237</v>
      </c>
      <c r="D532" s="46" t="s">
        <v>2887</v>
      </c>
      <c r="E532" s="46" t="s">
        <v>2888</v>
      </c>
      <c r="F532" s="47" t="s">
        <v>2889</v>
      </c>
    </row>
    <row r="533" spans="1:6" ht="25.2" x14ac:dyDescent="0.5">
      <c r="A533" s="48" t="s">
        <v>459</v>
      </c>
      <c r="B533" s="48" t="s">
        <v>3349</v>
      </c>
      <c r="C533" s="48" t="s">
        <v>3350</v>
      </c>
      <c r="D533" s="49">
        <v>21</v>
      </c>
      <c r="E533" s="56">
        <v>45736</v>
      </c>
      <c r="F533" s="50">
        <v>21</v>
      </c>
    </row>
    <row r="534" spans="1:6" ht="37.799999999999997" x14ac:dyDescent="0.5">
      <c r="A534" s="51" t="s">
        <v>243</v>
      </c>
      <c r="B534" s="51" t="s">
        <v>3351</v>
      </c>
      <c r="C534" s="51" t="s">
        <v>3352</v>
      </c>
      <c r="D534" s="52">
        <v>7.99</v>
      </c>
      <c r="E534" s="58">
        <v>45698</v>
      </c>
      <c r="F534" s="53">
        <v>7.99</v>
      </c>
    </row>
    <row r="535" spans="1:6" ht="63" x14ac:dyDescent="0.5">
      <c r="A535" s="48" t="s">
        <v>299</v>
      </c>
      <c r="B535" s="48" t="s">
        <v>3353</v>
      </c>
      <c r="C535" s="48" t="s">
        <v>3354</v>
      </c>
      <c r="D535" s="49">
        <v>25</v>
      </c>
      <c r="E535" s="56">
        <v>45705</v>
      </c>
      <c r="F535" s="50">
        <v>25</v>
      </c>
    </row>
    <row r="536" spans="1:6" ht="25.2" x14ac:dyDescent="0.5">
      <c r="A536" s="51" t="s">
        <v>267</v>
      </c>
      <c r="B536" s="51" t="s">
        <v>3355</v>
      </c>
      <c r="C536" s="51" t="s">
        <v>3356</v>
      </c>
      <c r="D536" s="52">
        <v>22</v>
      </c>
      <c r="E536" s="58">
        <v>45700</v>
      </c>
      <c r="F536" s="53">
        <v>22</v>
      </c>
    </row>
    <row r="537" spans="1:6" x14ac:dyDescent="0.5">
      <c r="A537" s="54" t="s">
        <v>277</v>
      </c>
      <c r="B537" s="54"/>
      <c r="C537" s="54"/>
      <c r="D537" s="54"/>
      <c r="E537" s="54"/>
      <c r="F537" s="55">
        <v>75.989999999999995</v>
      </c>
    </row>
    <row r="541" spans="1:6" ht="10.5" customHeight="1" x14ac:dyDescent="0.5">
      <c r="A541" s="63" t="s">
        <v>232</v>
      </c>
      <c r="B541" s="63"/>
      <c r="C541" s="63"/>
      <c r="D541" s="63"/>
      <c r="E541" s="63"/>
      <c r="F541" s="63"/>
    </row>
    <row r="542" spans="1:6" ht="10.5" customHeight="1" x14ac:dyDescent="0.5">
      <c r="A542" s="64" t="s">
        <v>3357</v>
      </c>
      <c r="B542" s="64"/>
      <c r="C542" s="64"/>
      <c r="D542" s="64"/>
      <c r="E542" s="64"/>
      <c r="F542" s="64"/>
    </row>
    <row r="544" spans="1:6" ht="28.8" x14ac:dyDescent="0.5">
      <c r="A544" s="46" t="s">
        <v>234</v>
      </c>
      <c r="B544" s="46" t="s">
        <v>235</v>
      </c>
      <c r="C544" s="46" t="s">
        <v>237</v>
      </c>
      <c r="D544" s="46" t="s">
        <v>2887</v>
      </c>
      <c r="E544" s="46" t="s">
        <v>2888</v>
      </c>
      <c r="F544" s="47" t="s">
        <v>2889</v>
      </c>
    </row>
    <row r="545" spans="1:6" ht="25.2" x14ac:dyDescent="0.5">
      <c r="A545" s="48" t="s">
        <v>539</v>
      </c>
      <c r="B545" s="48" t="s">
        <v>3358</v>
      </c>
      <c r="C545" s="48" t="s">
        <v>3359</v>
      </c>
      <c r="D545" s="49">
        <v>7</v>
      </c>
      <c r="E545" s="56">
        <v>45691</v>
      </c>
      <c r="F545" s="50">
        <v>7</v>
      </c>
    </row>
    <row r="546" spans="1:6" x14ac:dyDescent="0.5">
      <c r="A546" s="54" t="s">
        <v>277</v>
      </c>
      <c r="B546" s="54"/>
      <c r="C546" s="54"/>
      <c r="D546" s="54"/>
      <c r="E546" s="54"/>
      <c r="F546" s="55">
        <v>7</v>
      </c>
    </row>
    <row r="550" spans="1:6" ht="10.5" customHeight="1" x14ac:dyDescent="0.5">
      <c r="A550" s="63" t="s">
        <v>232</v>
      </c>
      <c r="B550" s="63"/>
      <c r="C550" s="63"/>
      <c r="D550" s="63"/>
      <c r="E550" s="63"/>
      <c r="F550" s="63"/>
    </row>
    <row r="551" spans="1:6" ht="10.5" customHeight="1" x14ac:dyDescent="0.5">
      <c r="A551" s="64" t="s">
        <v>3360</v>
      </c>
      <c r="B551" s="64"/>
      <c r="C551" s="64"/>
      <c r="D551" s="64"/>
      <c r="E551" s="64"/>
      <c r="F551" s="64"/>
    </row>
    <row r="553" spans="1:6" ht="28.8" x14ac:dyDescent="0.5">
      <c r="A553" s="46" t="s">
        <v>234</v>
      </c>
      <c r="B553" s="46" t="s">
        <v>235</v>
      </c>
      <c r="C553" s="46" t="s">
        <v>237</v>
      </c>
      <c r="D553" s="46" t="s">
        <v>2887</v>
      </c>
      <c r="E553" s="46" t="s">
        <v>2888</v>
      </c>
      <c r="F553" s="47" t="s">
        <v>2889</v>
      </c>
    </row>
    <row r="554" spans="1:6" ht="63" x14ac:dyDescent="0.5">
      <c r="A554" s="48" t="s">
        <v>332</v>
      </c>
      <c r="B554" s="48" t="s">
        <v>3361</v>
      </c>
      <c r="C554" s="48" t="s">
        <v>3362</v>
      </c>
      <c r="D554" s="49">
        <v>28</v>
      </c>
      <c r="E554" s="56">
        <v>45733</v>
      </c>
      <c r="F554" s="50">
        <v>28</v>
      </c>
    </row>
    <row r="555" spans="1:6" ht="37.799999999999997" x14ac:dyDescent="0.5">
      <c r="A555" s="51" t="s">
        <v>358</v>
      </c>
      <c r="B555" s="51" t="s">
        <v>3363</v>
      </c>
      <c r="C555" s="51" t="s">
        <v>3364</v>
      </c>
      <c r="D555" s="52">
        <v>19</v>
      </c>
      <c r="E555" s="58">
        <v>45671</v>
      </c>
      <c r="F555" s="53">
        <v>19</v>
      </c>
    </row>
    <row r="556" spans="1:6" ht="25.2" x14ac:dyDescent="0.5">
      <c r="A556" s="48" t="s">
        <v>358</v>
      </c>
      <c r="B556" s="48" t="s">
        <v>3365</v>
      </c>
      <c r="C556" s="48" t="s">
        <v>3366</v>
      </c>
      <c r="D556" s="49">
        <v>30</v>
      </c>
      <c r="E556" s="56">
        <v>45705</v>
      </c>
      <c r="F556" s="50">
        <v>30</v>
      </c>
    </row>
    <row r="557" spans="1:6" x14ac:dyDescent="0.5">
      <c r="A557" s="54" t="s">
        <v>277</v>
      </c>
      <c r="B557" s="54"/>
      <c r="C557" s="54"/>
      <c r="D557" s="54"/>
      <c r="E557" s="54"/>
      <c r="F557" s="55">
        <v>77</v>
      </c>
    </row>
    <row r="561" spans="1:6" ht="10.5" customHeight="1" x14ac:dyDescent="0.5">
      <c r="A561" s="63" t="s">
        <v>232</v>
      </c>
      <c r="B561" s="63"/>
      <c r="C561" s="63"/>
      <c r="D561" s="63"/>
      <c r="E561" s="63"/>
      <c r="F561" s="63"/>
    </row>
    <row r="562" spans="1:6" ht="10.5" customHeight="1" x14ac:dyDescent="0.5">
      <c r="A562" s="64" t="s">
        <v>3367</v>
      </c>
      <c r="B562" s="64"/>
      <c r="C562" s="64"/>
      <c r="D562" s="64"/>
      <c r="E562" s="64"/>
      <c r="F562" s="64"/>
    </row>
    <row r="564" spans="1:6" ht="28.8" x14ac:dyDescent="0.5">
      <c r="A564" s="46" t="s">
        <v>234</v>
      </c>
      <c r="B564" s="46" t="s">
        <v>235</v>
      </c>
      <c r="C564" s="46" t="s">
        <v>237</v>
      </c>
      <c r="D564" s="46" t="s">
        <v>2887</v>
      </c>
      <c r="E564" s="46" t="s">
        <v>2888</v>
      </c>
      <c r="F564" s="47" t="s">
        <v>2889</v>
      </c>
    </row>
    <row r="565" spans="1:6" ht="25.2" x14ac:dyDescent="0.5">
      <c r="A565" s="48" t="s">
        <v>512</v>
      </c>
      <c r="B565" s="48" t="s">
        <v>3368</v>
      </c>
      <c r="C565" s="48" t="s">
        <v>3369</v>
      </c>
      <c r="D565" s="49">
        <v>22</v>
      </c>
      <c r="E565" s="56">
        <v>45726</v>
      </c>
      <c r="F565" s="50">
        <v>22</v>
      </c>
    </row>
    <row r="566" spans="1:6" ht="25.2" x14ac:dyDescent="0.5">
      <c r="A566" s="51" t="s">
        <v>512</v>
      </c>
      <c r="B566" s="51" t="s">
        <v>3370</v>
      </c>
      <c r="C566" s="51" t="s">
        <v>3371</v>
      </c>
      <c r="D566" s="52">
        <v>20</v>
      </c>
      <c r="E566" s="58">
        <v>45726</v>
      </c>
      <c r="F566" s="53">
        <v>20</v>
      </c>
    </row>
    <row r="567" spans="1:6" x14ac:dyDescent="0.5">
      <c r="A567" s="54" t="s">
        <v>277</v>
      </c>
      <c r="B567" s="54"/>
      <c r="C567" s="54"/>
      <c r="D567" s="54"/>
      <c r="E567" s="54"/>
      <c r="F567" s="55">
        <v>42</v>
      </c>
    </row>
    <row r="571" spans="1:6" ht="10.5" customHeight="1" x14ac:dyDescent="0.5">
      <c r="A571" s="63" t="s">
        <v>232</v>
      </c>
      <c r="B571" s="63"/>
      <c r="C571" s="63"/>
      <c r="D571" s="63"/>
      <c r="E571" s="63"/>
      <c r="F571" s="63"/>
    </row>
    <row r="572" spans="1:6" ht="10.5" customHeight="1" x14ac:dyDescent="0.5">
      <c r="A572" s="64" t="s">
        <v>3372</v>
      </c>
      <c r="B572" s="64"/>
      <c r="C572" s="64"/>
      <c r="D572" s="64"/>
      <c r="E572" s="64"/>
      <c r="F572" s="64"/>
    </row>
    <row r="574" spans="1:6" ht="28.8" x14ac:dyDescent="0.5">
      <c r="A574" s="46" t="s">
        <v>234</v>
      </c>
      <c r="B574" s="46" t="s">
        <v>235</v>
      </c>
      <c r="C574" s="46" t="s">
        <v>237</v>
      </c>
      <c r="D574" s="46" t="s">
        <v>2887</v>
      </c>
      <c r="E574" s="46" t="s">
        <v>2888</v>
      </c>
      <c r="F574" s="47" t="s">
        <v>2889</v>
      </c>
    </row>
    <row r="575" spans="1:6" ht="25.2" x14ac:dyDescent="0.5">
      <c r="A575" s="48" t="s">
        <v>471</v>
      </c>
      <c r="B575" s="48" t="s">
        <v>3373</v>
      </c>
      <c r="C575" s="48" t="s">
        <v>3374</v>
      </c>
      <c r="D575" s="49">
        <v>17</v>
      </c>
      <c r="E575" s="56">
        <v>45691</v>
      </c>
      <c r="F575" s="50">
        <v>17</v>
      </c>
    </row>
    <row r="576" spans="1:6" ht="25.2" x14ac:dyDescent="0.5">
      <c r="A576" s="51" t="s">
        <v>358</v>
      </c>
      <c r="B576" s="51" t="s">
        <v>3375</v>
      </c>
      <c r="C576" s="51" t="s">
        <v>3376</v>
      </c>
      <c r="D576" s="52">
        <v>36.99</v>
      </c>
      <c r="E576" s="58">
        <v>45679</v>
      </c>
      <c r="F576" s="53">
        <v>36.99</v>
      </c>
    </row>
    <row r="577" spans="1:6" ht="25.2" x14ac:dyDescent="0.5">
      <c r="A577" s="48" t="s">
        <v>358</v>
      </c>
      <c r="B577" s="48" t="s">
        <v>3377</v>
      </c>
      <c r="C577" s="48" t="s">
        <v>3378</v>
      </c>
      <c r="D577" s="49">
        <v>30</v>
      </c>
      <c r="E577" s="56">
        <v>45702</v>
      </c>
      <c r="F577" s="50">
        <v>30</v>
      </c>
    </row>
    <row r="578" spans="1:6" ht="25.2" x14ac:dyDescent="0.5">
      <c r="A578" s="51" t="s">
        <v>884</v>
      </c>
      <c r="B578" s="51" t="s">
        <v>3379</v>
      </c>
      <c r="C578" s="51" t="s">
        <v>3380</v>
      </c>
      <c r="D578" s="52">
        <v>6</v>
      </c>
      <c r="E578" s="58">
        <v>45663</v>
      </c>
      <c r="F578" s="53">
        <v>6</v>
      </c>
    </row>
    <row r="579" spans="1:6" ht="25.2" x14ac:dyDescent="0.5">
      <c r="A579" s="48" t="s">
        <v>250</v>
      </c>
      <c r="B579" s="48" t="s">
        <v>3381</v>
      </c>
      <c r="C579" s="48" t="s">
        <v>3382</v>
      </c>
      <c r="D579" s="49">
        <v>15.99</v>
      </c>
      <c r="E579" s="56">
        <v>45729</v>
      </c>
      <c r="F579" s="50">
        <v>15.99</v>
      </c>
    </row>
    <row r="580" spans="1:6" ht="25.2" x14ac:dyDescent="0.5">
      <c r="A580" s="51" t="s">
        <v>412</v>
      </c>
      <c r="B580" s="51" t="s">
        <v>3383</v>
      </c>
      <c r="C580" s="51" t="s">
        <v>3384</v>
      </c>
      <c r="D580" s="52">
        <v>42</v>
      </c>
      <c r="E580" s="58">
        <v>45663</v>
      </c>
      <c r="F580" s="53">
        <v>42</v>
      </c>
    </row>
    <row r="581" spans="1:6" ht="25.2" x14ac:dyDescent="0.5">
      <c r="A581" s="48" t="s">
        <v>311</v>
      </c>
      <c r="B581" s="48" t="s">
        <v>3385</v>
      </c>
      <c r="C581" s="48" t="s">
        <v>3386</v>
      </c>
      <c r="D581" s="49">
        <v>35</v>
      </c>
      <c r="E581" s="56">
        <v>45691</v>
      </c>
      <c r="F581" s="50">
        <v>35</v>
      </c>
    </row>
    <row r="582" spans="1:6" x14ac:dyDescent="0.5">
      <c r="A582" s="54" t="s">
        <v>277</v>
      </c>
      <c r="B582" s="54"/>
      <c r="C582" s="54"/>
      <c r="D582" s="54"/>
      <c r="E582" s="54"/>
      <c r="F582" s="55">
        <v>182.98</v>
      </c>
    </row>
    <row r="586" spans="1:6" ht="10.5" customHeight="1" x14ac:dyDescent="0.5">
      <c r="A586" s="63" t="s">
        <v>232</v>
      </c>
      <c r="B586" s="63"/>
      <c r="C586" s="63"/>
      <c r="D586" s="63"/>
      <c r="E586" s="63"/>
      <c r="F586" s="63"/>
    </row>
    <row r="587" spans="1:6" ht="10.5" customHeight="1" x14ac:dyDescent="0.5">
      <c r="A587" s="64" t="s">
        <v>3387</v>
      </c>
      <c r="B587" s="64"/>
      <c r="C587" s="64"/>
      <c r="D587" s="64"/>
      <c r="E587" s="64"/>
      <c r="F587" s="64"/>
    </row>
    <row r="589" spans="1:6" ht="28.8" x14ac:dyDescent="0.5">
      <c r="A589" s="46" t="s">
        <v>234</v>
      </c>
      <c r="B589" s="46" t="s">
        <v>235</v>
      </c>
      <c r="C589" s="46" t="s">
        <v>237</v>
      </c>
      <c r="D589" s="46" t="s">
        <v>2887</v>
      </c>
      <c r="E589" s="46" t="s">
        <v>2888</v>
      </c>
      <c r="F589" s="47" t="s">
        <v>2889</v>
      </c>
    </row>
    <row r="590" spans="1:6" x14ac:dyDescent="0.5">
      <c r="A590" s="48" t="s">
        <v>295</v>
      </c>
      <c r="B590" s="48" t="s">
        <v>3388</v>
      </c>
      <c r="C590" s="48" t="s">
        <v>3389</v>
      </c>
      <c r="D590" s="49">
        <v>23</v>
      </c>
      <c r="E590" s="56">
        <v>45717</v>
      </c>
      <c r="F590" s="50">
        <v>23</v>
      </c>
    </row>
    <row r="591" spans="1:6" ht="25.2" x14ac:dyDescent="0.5">
      <c r="A591" s="51" t="s">
        <v>1058</v>
      </c>
      <c r="B591" s="51" t="s">
        <v>3390</v>
      </c>
      <c r="C591" s="51" t="s">
        <v>3391</v>
      </c>
      <c r="D591" s="52">
        <v>14</v>
      </c>
      <c r="E591" s="58">
        <v>45712</v>
      </c>
      <c r="F591" s="53">
        <v>14</v>
      </c>
    </row>
    <row r="592" spans="1:6" x14ac:dyDescent="0.5">
      <c r="A592" s="48" t="s">
        <v>344</v>
      </c>
      <c r="B592" s="48" t="s">
        <v>3392</v>
      </c>
      <c r="C592" s="48" t="s">
        <v>3393</v>
      </c>
      <c r="D592" s="49">
        <v>30</v>
      </c>
      <c r="E592" s="56">
        <v>45733</v>
      </c>
      <c r="F592" s="50">
        <v>30</v>
      </c>
    </row>
    <row r="593" spans="1:6" ht="25.2" x14ac:dyDescent="0.5">
      <c r="A593" s="51" t="s">
        <v>884</v>
      </c>
      <c r="B593" s="51" t="s">
        <v>3394</v>
      </c>
      <c r="C593" s="51" t="s">
        <v>3395</v>
      </c>
      <c r="D593" s="52">
        <v>7</v>
      </c>
      <c r="E593" s="58">
        <v>45701</v>
      </c>
      <c r="F593" s="53">
        <v>7</v>
      </c>
    </row>
    <row r="594" spans="1:6" ht="25.2" x14ac:dyDescent="0.5">
      <c r="A594" s="48" t="s">
        <v>263</v>
      </c>
      <c r="B594" s="48" t="s">
        <v>3396</v>
      </c>
      <c r="C594" s="48" t="s">
        <v>3397</v>
      </c>
      <c r="D594" s="49">
        <v>17</v>
      </c>
      <c r="E594" s="56">
        <v>45712</v>
      </c>
      <c r="F594" s="50">
        <v>17</v>
      </c>
    </row>
    <row r="595" spans="1:6" x14ac:dyDescent="0.5">
      <c r="A595" s="51" t="s">
        <v>697</v>
      </c>
      <c r="B595" s="51" t="s">
        <v>3398</v>
      </c>
      <c r="C595" s="51" t="s">
        <v>1307</v>
      </c>
      <c r="D595" s="52">
        <v>18</v>
      </c>
      <c r="E595" s="58">
        <v>45681</v>
      </c>
      <c r="F595" s="53">
        <v>18</v>
      </c>
    </row>
    <row r="596" spans="1:6" ht="25.2" x14ac:dyDescent="0.5">
      <c r="A596" s="48" t="s">
        <v>749</v>
      </c>
      <c r="B596" s="48" t="s">
        <v>3399</v>
      </c>
      <c r="C596" s="48" t="s">
        <v>3400</v>
      </c>
      <c r="D596" s="49">
        <v>13.49</v>
      </c>
      <c r="E596" s="56">
        <v>45698</v>
      </c>
      <c r="F596" s="50">
        <v>13.49</v>
      </c>
    </row>
    <row r="597" spans="1:6" x14ac:dyDescent="0.5">
      <c r="A597" s="54" t="s">
        <v>277</v>
      </c>
      <c r="B597" s="54"/>
      <c r="C597" s="54"/>
      <c r="D597" s="54"/>
      <c r="E597" s="54"/>
      <c r="F597" s="55">
        <v>122.49</v>
      </c>
    </row>
    <row r="601" spans="1:6" ht="10.5" customHeight="1" x14ac:dyDescent="0.5">
      <c r="A601" s="63" t="s">
        <v>232</v>
      </c>
      <c r="B601" s="63"/>
      <c r="C601" s="63"/>
      <c r="D601" s="63"/>
      <c r="E601" s="63"/>
      <c r="F601" s="63"/>
    </row>
    <row r="602" spans="1:6" ht="10.5" customHeight="1" x14ac:dyDescent="0.5">
      <c r="A602" s="64" t="s">
        <v>3401</v>
      </c>
      <c r="B602" s="64"/>
      <c r="C602" s="64"/>
      <c r="D602" s="64"/>
      <c r="E602" s="64"/>
      <c r="F602" s="64"/>
    </row>
    <row r="604" spans="1:6" ht="28.8" x14ac:dyDescent="0.5">
      <c r="A604" s="46" t="s">
        <v>234</v>
      </c>
      <c r="B604" s="46" t="s">
        <v>235</v>
      </c>
      <c r="C604" s="46" t="s">
        <v>237</v>
      </c>
      <c r="D604" s="46" t="s">
        <v>2887</v>
      </c>
      <c r="E604" s="46" t="s">
        <v>2888</v>
      </c>
      <c r="F604" s="47" t="s">
        <v>2889</v>
      </c>
    </row>
    <row r="605" spans="1:6" x14ac:dyDescent="0.5">
      <c r="A605" s="48" t="s">
        <v>19</v>
      </c>
      <c r="B605" s="48" t="s">
        <v>3402</v>
      </c>
      <c r="C605" s="48" t="s">
        <v>3403</v>
      </c>
      <c r="D605" s="49">
        <v>9.99</v>
      </c>
      <c r="E605" s="56">
        <v>45685</v>
      </c>
      <c r="F605" s="50">
        <v>9.99</v>
      </c>
    </row>
    <row r="606" spans="1:6" ht="25.2" x14ac:dyDescent="0.5">
      <c r="A606" s="51" t="s">
        <v>19</v>
      </c>
      <c r="B606" s="51" t="s">
        <v>3404</v>
      </c>
      <c r="C606" s="51" t="s">
        <v>3405</v>
      </c>
      <c r="D606" s="52">
        <v>15.99</v>
      </c>
      <c r="E606" s="58">
        <v>45723</v>
      </c>
      <c r="F606" s="53">
        <v>15.99</v>
      </c>
    </row>
    <row r="607" spans="1:6" x14ac:dyDescent="0.5">
      <c r="A607" s="48" t="s">
        <v>19</v>
      </c>
      <c r="B607" s="48" t="s">
        <v>3406</v>
      </c>
      <c r="C607" s="48" t="s">
        <v>3407</v>
      </c>
      <c r="D607" s="49">
        <v>12.99</v>
      </c>
      <c r="E607" s="56">
        <v>45695</v>
      </c>
      <c r="F607" s="50">
        <v>12.99</v>
      </c>
    </row>
    <row r="608" spans="1:6" ht="25.2" x14ac:dyDescent="0.5">
      <c r="A608" s="51" t="s">
        <v>243</v>
      </c>
      <c r="B608" s="51" t="s">
        <v>3408</v>
      </c>
      <c r="C608" s="51" t="s">
        <v>3409</v>
      </c>
      <c r="D608" s="52">
        <v>10.199999999999999</v>
      </c>
      <c r="E608" s="58">
        <v>45667</v>
      </c>
      <c r="F608" s="53">
        <v>10.199999999999999</v>
      </c>
    </row>
    <row r="609" spans="1:6" ht="63" x14ac:dyDescent="0.5">
      <c r="A609" s="48" t="s">
        <v>382</v>
      </c>
      <c r="B609" s="48" t="s">
        <v>3410</v>
      </c>
      <c r="C609" s="48" t="s">
        <v>3411</v>
      </c>
      <c r="D609" s="49">
        <v>17.97</v>
      </c>
      <c r="E609" s="56">
        <v>45695</v>
      </c>
      <c r="F609" s="50">
        <v>17.97</v>
      </c>
    </row>
    <row r="610" spans="1:6" ht="25.2" x14ac:dyDescent="0.5">
      <c r="A610" s="51" t="s">
        <v>382</v>
      </c>
      <c r="B610" s="51" t="s">
        <v>3412</v>
      </c>
      <c r="C610" s="51" t="s">
        <v>3413</v>
      </c>
      <c r="D610" s="52">
        <v>4.79</v>
      </c>
      <c r="E610" s="58">
        <v>45736</v>
      </c>
      <c r="F610" s="53">
        <v>4.79</v>
      </c>
    </row>
    <row r="611" spans="1:6" ht="25.2" x14ac:dyDescent="0.5">
      <c r="A611" s="48" t="s">
        <v>777</v>
      </c>
      <c r="B611" s="48" t="s">
        <v>3414</v>
      </c>
      <c r="C611" s="48" t="s">
        <v>3415</v>
      </c>
      <c r="D611" s="49">
        <v>17</v>
      </c>
      <c r="E611" s="56">
        <v>45691</v>
      </c>
      <c r="F611" s="50">
        <v>17</v>
      </c>
    </row>
    <row r="612" spans="1:6" ht="37.799999999999997" x14ac:dyDescent="0.5">
      <c r="A612" s="51" t="s">
        <v>600</v>
      </c>
      <c r="B612" s="51" t="s">
        <v>3416</v>
      </c>
      <c r="C612" s="51" t="s">
        <v>3417</v>
      </c>
      <c r="D612" s="52">
        <v>16.95</v>
      </c>
      <c r="E612" s="58">
        <v>45665</v>
      </c>
      <c r="F612" s="53">
        <v>16.95</v>
      </c>
    </row>
    <row r="613" spans="1:6" ht="75.599999999999994" x14ac:dyDescent="0.5">
      <c r="A613" s="48" t="s">
        <v>358</v>
      </c>
      <c r="B613" s="48" t="s">
        <v>3418</v>
      </c>
      <c r="C613" s="48" t="s">
        <v>3419</v>
      </c>
      <c r="D613" s="49">
        <v>18.95</v>
      </c>
      <c r="E613" s="56">
        <v>45667</v>
      </c>
      <c r="F613" s="50">
        <v>18.95</v>
      </c>
    </row>
    <row r="614" spans="1:6" ht="50.4" x14ac:dyDescent="0.5">
      <c r="A614" s="51" t="s">
        <v>2877</v>
      </c>
      <c r="B614" s="51" t="s">
        <v>3420</v>
      </c>
      <c r="C614" s="51" t="s">
        <v>3421</v>
      </c>
      <c r="D614" s="52">
        <v>25</v>
      </c>
      <c r="E614" s="58">
        <v>45723</v>
      </c>
      <c r="F614" s="53">
        <v>25</v>
      </c>
    </row>
    <row r="615" spans="1:6" ht="25.2" x14ac:dyDescent="0.5">
      <c r="A615" s="48" t="s">
        <v>653</v>
      </c>
      <c r="B615" s="48" t="s">
        <v>3422</v>
      </c>
      <c r="C615" s="48" t="s">
        <v>3423</v>
      </c>
      <c r="D615" s="49">
        <v>17</v>
      </c>
      <c r="E615" s="56">
        <v>45667</v>
      </c>
      <c r="F615" s="50">
        <v>17</v>
      </c>
    </row>
    <row r="616" spans="1:6" ht="25.2" x14ac:dyDescent="0.5">
      <c r="A616" s="51" t="s">
        <v>1202</v>
      </c>
      <c r="B616" s="51" t="s">
        <v>3424</v>
      </c>
      <c r="C616" s="51" t="s">
        <v>3425</v>
      </c>
      <c r="D616" s="52">
        <v>27.95</v>
      </c>
      <c r="E616" s="58">
        <v>45685</v>
      </c>
      <c r="F616" s="53">
        <v>27.95</v>
      </c>
    </row>
    <row r="617" spans="1:6" ht="25.2" x14ac:dyDescent="0.5">
      <c r="A617" s="48" t="s">
        <v>305</v>
      </c>
      <c r="B617" s="48" t="s">
        <v>3426</v>
      </c>
      <c r="C617" s="48" t="s">
        <v>3427</v>
      </c>
      <c r="D617" s="49">
        <v>28</v>
      </c>
      <c r="E617" s="56">
        <v>45744</v>
      </c>
      <c r="F617" s="50">
        <v>28</v>
      </c>
    </row>
    <row r="618" spans="1:6" ht="25.2" x14ac:dyDescent="0.5">
      <c r="A618" s="51" t="s">
        <v>705</v>
      </c>
      <c r="B618" s="51" t="s">
        <v>3428</v>
      </c>
      <c r="C618" s="51" t="s">
        <v>3429</v>
      </c>
      <c r="D618" s="52">
        <v>11</v>
      </c>
      <c r="E618" s="58">
        <v>45372</v>
      </c>
      <c r="F618" s="53">
        <v>11</v>
      </c>
    </row>
    <row r="619" spans="1:6" ht="25.2" x14ac:dyDescent="0.5">
      <c r="A619" s="48" t="s">
        <v>851</v>
      </c>
      <c r="B619" s="48" t="s">
        <v>3430</v>
      </c>
      <c r="C619" s="48" t="s">
        <v>3431</v>
      </c>
      <c r="D619" s="49">
        <v>13</v>
      </c>
      <c r="E619" s="56">
        <v>45723</v>
      </c>
      <c r="F619" s="50">
        <v>13</v>
      </c>
    </row>
    <row r="620" spans="1:6" ht="25.2" x14ac:dyDescent="0.5">
      <c r="A620" s="51" t="s">
        <v>740</v>
      </c>
      <c r="B620" s="51" t="s">
        <v>3432</v>
      </c>
      <c r="C620" s="51" t="s">
        <v>3433</v>
      </c>
      <c r="D620" s="52">
        <v>16.989999999999998</v>
      </c>
      <c r="E620" s="58">
        <v>45723</v>
      </c>
      <c r="F620" s="53">
        <v>16.989999999999998</v>
      </c>
    </row>
    <row r="621" spans="1:6" ht="25.2" x14ac:dyDescent="0.5">
      <c r="A621" s="48" t="s">
        <v>545</v>
      </c>
      <c r="B621" s="48" t="s">
        <v>3434</v>
      </c>
      <c r="C621" s="48" t="s">
        <v>3435</v>
      </c>
      <c r="D621" s="49">
        <v>17</v>
      </c>
      <c r="E621" s="56">
        <v>45719</v>
      </c>
      <c r="F621" s="50">
        <v>17</v>
      </c>
    </row>
    <row r="622" spans="1:6" ht="50.4" x14ac:dyDescent="0.5">
      <c r="A622" s="51" t="s">
        <v>2961</v>
      </c>
      <c r="B622" s="51" t="s">
        <v>3436</v>
      </c>
      <c r="C622" s="51" t="s">
        <v>3437</v>
      </c>
      <c r="D622" s="52">
        <v>28.99</v>
      </c>
      <c r="E622" s="58">
        <v>45685</v>
      </c>
      <c r="F622" s="53">
        <v>28.99</v>
      </c>
    </row>
    <row r="623" spans="1:6" ht="25.2" x14ac:dyDescent="0.5">
      <c r="A623" s="48" t="s">
        <v>749</v>
      </c>
      <c r="B623" s="48" t="s">
        <v>3438</v>
      </c>
      <c r="C623" s="48" t="s">
        <v>3439</v>
      </c>
      <c r="D623" s="49">
        <v>28.99</v>
      </c>
      <c r="E623" s="56">
        <v>45695</v>
      </c>
      <c r="F623" s="50">
        <v>28.99</v>
      </c>
    </row>
    <row r="624" spans="1:6" x14ac:dyDescent="0.5">
      <c r="A624" s="54" t="s">
        <v>277</v>
      </c>
      <c r="B624" s="54"/>
      <c r="C624" s="54"/>
      <c r="D624" s="54"/>
      <c r="E624" s="54"/>
      <c r="F624" s="55">
        <v>338.75</v>
      </c>
    </row>
    <row r="628" spans="1:6" ht="10.5" customHeight="1" x14ac:dyDescent="0.5">
      <c r="A628" s="63" t="s">
        <v>232</v>
      </c>
      <c r="B628" s="63"/>
      <c r="C628" s="63"/>
      <c r="D628" s="63"/>
      <c r="E628" s="63"/>
      <c r="F628" s="63"/>
    </row>
    <row r="629" spans="1:6" ht="10.5" customHeight="1" x14ac:dyDescent="0.5">
      <c r="A629" s="64" t="s">
        <v>3440</v>
      </c>
      <c r="B629" s="64"/>
      <c r="C629" s="64"/>
      <c r="D629" s="64"/>
      <c r="E629" s="64"/>
      <c r="F629" s="64"/>
    </row>
    <row r="631" spans="1:6" ht="28.8" x14ac:dyDescent="0.5">
      <c r="A631" s="46" t="s">
        <v>234</v>
      </c>
      <c r="B631" s="46" t="s">
        <v>235</v>
      </c>
      <c r="C631" s="46" t="s">
        <v>237</v>
      </c>
      <c r="D631" s="46" t="s">
        <v>2887</v>
      </c>
      <c r="E631" s="46" t="s">
        <v>2888</v>
      </c>
      <c r="F631" s="47" t="s">
        <v>2889</v>
      </c>
    </row>
    <row r="632" spans="1:6" ht="63" x14ac:dyDescent="0.5">
      <c r="A632" s="48" t="s">
        <v>412</v>
      </c>
      <c r="B632" s="48" t="s">
        <v>3441</v>
      </c>
      <c r="C632" s="48" t="s">
        <v>3442</v>
      </c>
      <c r="D632" s="49">
        <v>27</v>
      </c>
      <c r="E632" s="56">
        <v>45723</v>
      </c>
      <c r="F632" s="50">
        <v>27</v>
      </c>
    </row>
    <row r="633" spans="1:6" x14ac:dyDescent="0.5">
      <c r="A633" s="54" t="s">
        <v>277</v>
      </c>
      <c r="B633" s="54"/>
      <c r="C633" s="54"/>
      <c r="D633" s="54"/>
      <c r="E633" s="54"/>
      <c r="F633" s="55">
        <v>27</v>
      </c>
    </row>
    <row r="637" spans="1:6" ht="10.5" customHeight="1" x14ac:dyDescent="0.5">
      <c r="A637" s="63" t="s">
        <v>232</v>
      </c>
      <c r="B637" s="63"/>
      <c r="C637" s="63"/>
      <c r="D637" s="63"/>
      <c r="E637" s="63"/>
      <c r="F637" s="63"/>
    </row>
    <row r="638" spans="1:6" ht="10.5" customHeight="1" x14ac:dyDescent="0.5">
      <c r="A638" s="64" t="s">
        <v>3443</v>
      </c>
      <c r="B638" s="64"/>
      <c r="C638" s="64"/>
      <c r="D638" s="64"/>
      <c r="E638" s="64"/>
      <c r="F638" s="64"/>
    </row>
    <row r="640" spans="1:6" ht="28.8" x14ac:dyDescent="0.5">
      <c r="A640" s="46" t="s">
        <v>234</v>
      </c>
      <c r="B640" s="46" t="s">
        <v>235</v>
      </c>
      <c r="C640" s="46" t="s">
        <v>237</v>
      </c>
      <c r="D640" s="46" t="s">
        <v>2887</v>
      </c>
      <c r="E640" s="46" t="s">
        <v>2888</v>
      </c>
      <c r="F640" s="47" t="s">
        <v>2889</v>
      </c>
    </row>
    <row r="641" spans="1:6" ht="25.2" x14ac:dyDescent="0.5">
      <c r="A641" s="48" t="s">
        <v>315</v>
      </c>
      <c r="B641" s="48" t="s">
        <v>3444</v>
      </c>
      <c r="C641" s="48" t="s">
        <v>3445</v>
      </c>
      <c r="D641" s="49">
        <v>18</v>
      </c>
      <c r="E641" s="56">
        <v>45741</v>
      </c>
      <c r="F641" s="50">
        <v>18</v>
      </c>
    </row>
    <row r="642" spans="1:6" ht="63" x14ac:dyDescent="0.5">
      <c r="A642" s="51" t="s">
        <v>315</v>
      </c>
      <c r="B642" s="51" t="s">
        <v>3446</v>
      </c>
      <c r="C642" s="51" t="s">
        <v>3447</v>
      </c>
      <c r="D642" s="52">
        <v>14.99</v>
      </c>
      <c r="E642" s="58">
        <v>45744</v>
      </c>
      <c r="F642" s="53">
        <v>14.99</v>
      </c>
    </row>
    <row r="643" spans="1:6" x14ac:dyDescent="0.5">
      <c r="A643" s="54" t="s">
        <v>277</v>
      </c>
      <c r="B643" s="54"/>
      <c r="C643" s="54"/>
      <c r="D643" s="54"/>
      <c r="E643" s="54"/>
      <c r="F643" s="55">
        <v>32.99</v>
      </c>
    </row>
    <row r="647" spans="1:6" ht="10.5" customHeight="1" x14ac:dyDescent="0.5">
      <c r="A647" s="63" t="s">
        <v>232</v>
      </c>
      <c r="B647" s="63"/>
      <c r="C647" s="63"/>
      <c r="D647" s="63"/>
      <c r="E647" s="63"/>
      <c r="F647" s="63"/>
    </row>
    <row r="648" spans="1:6" ht="10.5" customHeight="1" x14ac:dyDescent="0.5">
      <c r="A648" s="64" t="s">
        <v>3448</v>
      </c>
      <c r="B648" s="64"/>
      <c r="C648" s="64"/>
      <c r="D648" s="64"/>
      <c r="E648" s="64"/>
      <c r="F648" s="64"/>
    </row>
    <row r="650" spans="1:6" ht="28.8" x14ac:dyDescent="0.5">
      <c r="A650" s="46" t="s">
        <v>234</v>
      </c>
      <c r="B650" s="46" t="s">
        <v>235</v>
      </c>
      <c r="C650" s="46" t="s">
        <v>237</v>
      </c>
      <c r="D650" s="46" t="s">
        <v>2887</v>
      </c>
      <c r="E650" s="46" t="s">
        <v>2888</v>
      </c>
      <c r="F650" s="47" t="s">
        <v>2889</v>
      </c>
    </row>
    <row r="651" spans="1:6" ht="37.799999999999997" x14ac:dyDescent="0.5">
      <c r="A651" s="48" t="s">
        <v>315</v>
      </c>
      <c r="B651" s="48" t="s">
        <v>3449</v>
      </c>
      <c r="C651" s="48" t="s">
        <v>3450</v>
      </c>
      <c r="D651" s="49">
        <v>19.95</v>
      </c>
      <c r="E651" s="56">
        <v>45712</v>
      </c>
      <c r="F651" s="50">
        <v>19.95</v>
      </c>
    </row>
    <row r="652" spans="1:6" x14ac:dyDescent="0.5">
      <c r="A652" s="54" t="s">
        <v>277</v>
      </c>
      <c r="B652" s="54"/>
      <c r="C652" s="54"/>
      <c r="D652" s="54"/>
      <c r="E652" s="54"/>
      <c r="F652" s="55">
        <v>19.95</v>
      </c>
    </row>
    <row r="656" spans="1:6" ht="10.5" customHeight="1" x14ac:dyDescent="0.5">
      <c r="A656" s="63" t="s">
        <v>232</v>
      </c>
      <c r="B656" s="63"/>
      <c r="C656" s="63"/>
      <c r="D656" s="63"/>
      <c r="E656" s="63"/>
      <c r="F656" s="63"/>
    </row>
    <row r="657" spans="1:6" ht="10.5" customHeight="1" x14ac:dyDescent="0.5">
      <c r="A657" s="64" t="s">
        <v>3451</v>
      </c>
      <c r="B657" s="64"/>
      <c r="C657" s="64"/>
      <c r="D657" s="64"/>
      <c r="E657" s="64"/>
      <c r="F657" s="64"/>
    </row>
    <row r="659" spans="1:6" ht="28.8" x14ac:dyDescent="0.5">
      <c r="A659" s="46" t="s">
        <v>234</v>
      </c>
      <c r="B659" s="46" t="s">
        <v>235</v>
      </c>
      <c r="C659" s="46" t="s">
        <v>237</v>
      </c>
      <c r="D659" s="46" t="s">
        <v>2887</v>
      </c>
      <c r="E659" s="46" t="s">
        <v>2888</v>
      </c>
      <c r="F659" s="47" t="s">
        <v>2889</v>
      </c>
    </row>
    <row r="660" spans="1:6" ht="25.2" x14ac:dyDescent="0.5">
      <c r="A660" s="48" t="s">
        <v>803</v>
      </c>
      <c r="B660" s="48" t="s">
        <v>3452</v>
      </c>
      <c r="C660" s="48" t="s">
        <v>3453</v>
      </c>
      <c r="D660" s="49">
        <v>19</v>
      </c>
      <c r="E660" s="56">
        <v>45672</v>
      </c>
      <c r="F660" s="50">
        <v>19</v>
      </c>
    </row>
    <row r="661" spans="1:6" x14ac:dyDescent="0.5">
      <c r="A661" s="54" t="s">
        <v>277</v>
      </c>
      <c r="B661" s="54"/>
      <c r="C661" s="54"/>
      <c r="D661" s="54"/>
      <c r="E661" s="54"/>
      <c r="F661" s="55">
        <v>19</v>
      </c>
    </row>
    <row r="665" spans="1:6" ht="10.5" customHeight="1" x14ac:dyDescent="0.5">
      <c r="A665" s="63" t="s">
        <v>232</v>
      </c>
      <c r="B665" s="63"/>
      <c r="C665" s="63"/>
      <c r="D665" s="63"/>
      <c r="E665" s="63"/>
      <c r="F665" s="63"/>
    </row>
    <row r="666" spans="1:6" ht="10.5" customHeight="1" x14ac:dyDescent="0.5">
      <c r="A666" s="64" t="s">
        <v>3454</v>
      </c>
      <c r="B666" s="64"/>
      <c r="C666" s="64"/>
      <c r="D666" s="64"/>
      <c r="E666" s="64"/>
      <c r="F666" s="64"/>
    </row>
    <row r="668" spans="1:6" ht="28.8" x14ac:dyDescent="0.5">
      <c r="A668" s="46" t="s">
        <v>234</v>
      </c>
      <c r="B668" s="46" t="s">
        <v>235</v>
      </c>
      <c r="C668" s="46" t="s">
        <v>237</v>
      </c>
      <c r="D668" s="46" t="s">
        <v>2887</v>
      </c>
      <c r="E668" s="46" t="s">
        <v>2888</v>
      </c>
      <c r="F668" s="47" t="s">
        <v>2889</v>
      </c>
    </row>
    <row r="669" spans="1:6" ht="25.2" x14ac:dyDescent="0.5">
      <c r="A669" s="48" t="s">
        <v>1202</v>
      </c>
      <c r="B669" s="48" t="s">
        <v>3455</v>
      </c>
      <c r="C669" s="48" t="s">
        <v>3456</v>
      </c>
      <c r="D669" s="49">
        <v>38</v>
      </c>
      <c r="E669" s="56">
        <v>45729</v>
      </c>
      <c r="F669" s="50">
        <v>38</v>
      </c>
    </row>
    <row r="670" spans="1:6" ht="25.2" x14ac:dyDescent="0.5">
      <c r="A670" s="51" t="s">
        <v>705</v>
      </c>
      <c r="B670" s="51" t="s">
        <v>3457</v>
      </c>
      <c r="C670" s="51" t="s">
        <v>3458</v>
      </c>
      <c r="D670" s="52">
        <v>22.99</v>
      </c>
      <c r="E670" s="58">
        <v>45667</v>
      </c>
      <c r="F670" s="53">
        <v>22.99</v>
      </c>
    </row>
    <row r="671" spans="1:6" x14ac:dyDescent="0.5">
      <c r="A671" s="54" t="s">
        <v>277</v>
      </c>
      <c r="B671" s="54"/>
      <c r="C671" s="54"/>
      <c r="D671" s="54"/>
      <c r="E671" s="54"/>
      <c r="F671" s="55">
        <v>60.99</v>
      </c>
    </row>
    <row r="675" spans="1:6" ht="10.5" customHeight="1" x14ac:dyDescent="0.5">
      <c r="A675" s="63" t="s">
        <v>232</v>
      </c>
      <c r="B675" s="63"/>
      <c r="C675" s="63"/>
      <c r="D675" s="63"/>
      <c r="E675" s="63"/>
      <c r="F675" s="63"/>
    </row>
    <row r="676" spans="1:6" ht="10.5" customHeight="1" x14ac:dyDescent="0.5">
      <c r="A676" s="64" t="s">
        <v>3459</v>
      </c>
      <c r="B676" s="64"/>
      <c r="C676" s="64"/>
      <c r="D676" s="64"/>
      <c r="E676" s="64"/>
      <c r="F676" s="64"/>
    </row>
    <row r="678" spans="1:6" ht="28.8" x14ac:dyDescent="0.5">
      <c r="A678" s="46" t="s">
        <v>234</v>
      </c>
      <c r="B678" s="46" t="s">
        <v>235</v>
      </c>
      <c r="C678" s="46" t="s">
        <v>237</v>
      </c>
      <c r="D678" s="46" t="s">
        <v>2887</v>
      </c>
      <c r="E678" s="46" t="s">
        <v>2888</v>
      </c>
      <c r="F678" s="47" t="s">
        <v>2889</v>
      </c>
    </row>
    <row r="679" spans="1:6" ht="25.2" x14ac:dyDescent="0.5">
      <c r="A679" s="48" t="s">
        <v>295</v>
      </c>
      <c r="B679" s="48" t="s">
        <v>3460</v>
      </c>
      <c r="C679" s="48" t="s">
        <v>3461</v>
      </c>
      <c r="D679" s="49">
        <v>16</v>
      </c>
      <c r="E679" s="56">
        <v>45373</v>
      </c>
      <c r="F679" s="50">
        <v>16</v>
      </c>
    </row>
    <row r="680" spans="1:6" ht="25.2" x14ac:dyDescent="0.5">
      <c r="A680" s="51" t="s">
        <v>1089</v>
      </c>
      <c r="B680" s="51" t="s">
        <v>3462</v>
      </c>
      <c r="C680" s="51" t="s">
        <v>3463</v>
      </c>
      <c r="D680" s="52">
        <v>18.36</v>
      </c>
      <c r="E680" s="58">
        <v>45674</v>
      </c>
      <c r="F680" s="53">
        <v>18.36</v>
      </c>
    </row>
    <row r="681" spans="1:6" ht="25.2" x14ac:dyDescent="0.5">
      <c r="A681" s="48" t="s">
        <v>358</v>
      </c>
      <c r="B681" s="48" t="s">
        <v>3464</v>
      </c>
      <c r="C681" s="48" t="s">
        <v>3465</v>
      </c>
      <c r="D681" s="49">
        <v>12</v>
      </c>
      <c r="E681" s="56">
        <v>45729</v>
      </c>
      <c r="F681" s="50">
        <v>12</v>
      </c>
    </row>
    <row r="682" spans="1:6" ht="25.2" x14ac:dyDescent="0.5">
      <c r="A682" s="51" t="s">
        <v>417</v>
      </c>
      <c r="B682" s="51" t="s">
        <v>3466</v>
      </c>
      <c r="C682" s="51" t="s">
        <v>3467</v>
      </c>
      <c r="D682" s="52">
        <v>35</v>
      </c>
      <c r="E682" s="58">
        <v>45701</v>
      </c>
      <c r="F682" s="53">
        <v>35</v>
      </c>
    </row>
    <row r="683" spans="1:6" x14ac:dyDescent="0.5">
      <c r="A683" s="54" t="s">
        <v>277</v>
      </c>
      <c r="B683" s="54"/>
      <c r="C683" s="54"/>
      <c r="D683" s="54"/>
      <c r="E683" s="54"/>
      <c r="F683" s="55">
        <v>81.36</v>
      </c>
    </row>
    <row r="687" spans="1:6" ht="10.5" customHeight="1" x14ac:dyDescent="0.5">
      <c r="A687" s="63" t="s">
        <v>232</v>
      </c>
      <c r="B687" s="63"/>
      <c r="C687" s="63"/>
      <c r="D687" s="63"/>
      <c r="E687" s="63"/>
      <c r="F687" s="63"/>
    </row>
    <row r="688" spans="1:6" ht="10.5" customHeight="1" x14ac:dyDescent="0.5">
      <c r="A688" s="64" t="s">
        <v>3468</v>
      </c>
      <c r="B688" s="64"/>
      <c r="C688" s="64"/>
      <c r="D688" s="64"/>
      <c r="E688" s="64"/>
      <c r="F688" s="64"/>
    </row>
    <row r="690" spans="1:6" ht="28.8" x14ac:dyDescent="0.5">
      <c r="A690" s="46" t="s">
        <v>234</v>
      </c>
      <c r="B690" s="46" t="s">
        <v>235</v>
      </c>
      <c r="C690" s="46" t="s">
        <v>237</v>
      </c>
      <c r="D690" s="46" t="s">
        <v>2887</v>
      </c>
      <c r="E690" s="46" t="s">
        <v>2888</v>
      </c>
      <c r="F690" s="47" t="s">
        <v>2889</v>
      </c>
    </row>
    <row r="691" spans="1:6" ht="25.2" x14ac:dyDescent="0.5">
      <c r="A691" s="48" t="s">
        <v>939</v>
      </c>
      <c r="B691" s="48" t="s">
        <v>3469</v>
      </c>
      <c r="C691" s="48" t="s">
        <v>3470</v>
      </c>
      <c r="D691" s="49">
        <v>15</v>
      </c>
      <c r="E691" s="56">
        <v>45726</v>
      </c>
      <c r="F691" s="50">
        <v>15</v>
      </c>
    </row>
    <row r="692" spans="1:6" ht="63" x14ac:dyDescent="0.5">
      <c r="A692" s="51" t="s">
        <v>925</v>
      </c>
      <c r="B692" s="51" t="s">
        <v>3471</v>
      </c>
      <c r="C692" s="51" t="s">
        <v>3472</v>
      </c>
      <c r="D692" s="52">
        <v>20</v>
      </c>
      <c r="E692" s="58">
        <v>45703</v>
      </c>
      <c r="F692" s="53">
        <v>20</v>
      </c>
    </row>
    <row r="693" spans="1:6" ht="25.2" x14ac:dyDescent="0.5">
      <c r="A693" s="48" t="s">
        <v>2880</v>
      </c>
      <c r="B693" s="48" t="s">
        <v>3473</v>
      </c>
      <c r="C693" s="48" t="s">
        <v>3474</v>
      </c>
      <c r="D693" s="49">
        <v>10</v>
      </c>
      <c r="E693" s="56">
        <v>45720</v>
      </c>
      <c r="F693" s="50">
        <v>10</v>
      </c>
    </row>
    <row r="694" spans="1:6" x14ac:dyDescent="0.5">
      <c r="A694" s="54" t="s">
        <v>277</v>
      </c>
      <c r="B694" s="54"/>
      <c r="C694" s="54"/>
      <c r="D694" s="54"/>
      <c r="E694" s="54"/>
      <c r="F694" s="55">
        <v>45</v>
      </c>
    </row>
    <row r="698" spans="1:6" ht="10.5" customHeight="1" x14ac:dyDescent="0.5">
      <c r="A698" s="63" t="s">
        <v>232</v>
      </c>
      <c r="B698" s="63"/>
      <c r="C698" s="63"/>
      <c r="D698" s="63"/>
      <c r="E698" s="63"/>
      <c r="F698" s="63"/>
    </row>
    <row r="699" spans="1:6" ht="10.5" customHeight="1" x14ac:dyDescent="0.5">
      <c r="A699" s="64" t="s">
        <v>3475</v>
      </c>
      <c r="B699" s="64"/>
      <c r="C699" s="64"/>
      <c r="D699" s="64"/>
      <c r="E699" s="64"/>
      <c r="F699" s="64"/>
    </row>
    <row r="701" spans="1:6" ht="28.8" x14ac:dyDescent="0.5">
      <c r="A701" s="46" t="s">
        <v>234</v>
      </c>
      <c r="B701" s="46" t="s">
        <v>235</v>
      </c>
      <c r="C701" s="46" t="s">
        <v>237</v>
      </c>
      <c r="D701" s="46" t="s">
        <v>2887</v>
      </c>
      <c r="E701" s="46" t="s">
        <v>2888</v>
      </c>
      <c r="F701" s="47" t="s">
        <v>2889</v>
      </c>
    </row>
    <row r="702" spans="1:6" ht="25.2" x14ac:dyDescent="0.5">
      <c r="A702" s="48" t="s">
        <v>705</v>
      </c>
      <c r="B702" s="48" t="s">
        <v>3476</v>
      </c>
      <c r="C702" s="48" t="s">
        <v>3350</v>
      </c>
      <c r="D702" s="49">
        <v>19.2</v>
      </c>
      <c r="E702" s="56">
        <v>45707</v>
      </c>
      <c r="F702" s="50">
        <v>19.2</v>
      </c>
    </row>
    <row r="703" spans="1:6" x14ac:dyDescent="0.5">
      <c r="A703" s="54" t="s">
        <v>277</v>
      </c>
      <c r="B703" s="54"/>
      <c r="C703" s="54"/>
      <c r="D703" s="54"/>
      <c r="E703" s="54"/>
      <c r="F703" s="55">
        <v>19.2</v>
      </c>
    </row>
    <row r="707" spans="1:6" ht="10.5" customHeight="1" x14ac:dyDescent="0.5">
      <c r="A707" s="63" t="s">
        <v>232</v>
      </c>
      <c r="B707" s="63"/>
      <c r="C707" s="63"/>
      <c r="D707" s="63"/>
      <c r="E707" s="63"/>
      <c r="F707" s="63"/>
    </row>
    <row r="708" spans="1:6" ht="10.5" customHeight="1" x14ac:dyDescent="0.5">
      <c r="A708" s="64" t="s">
        <v>3477</v>
      </c>
      <c r="B708" s="64"/>
      <c r="C708" s="64"/>
      <c r="D708" s="64"/>
      <c r="E708" s="64"/>
      <c r="F708" s="64"/>
    </row>
    <row r="710" spans="1:6" ht="28.8" x14ac:dyDescent="0.5">
      <c r="A710" s="46" t="s">
        <v>234</v>
      </c>
      <c r="B710" s="46" t="s">
        <v>235</v>
      </c>
      <c r="C710" s="46" t="s">
        <v>237</v>
      </c>
      <c r="D710" s="46" t="s">
        <v>2887</v>
      </c>
      <c r="E710" s="46" t="s">
        <v>2888</v>
      </c>
      <c r="F710" s="47" t="s">
        <v>2889</v>
      </c>
    </row>
    <row r="711" spans="1:6" ht="25.2" x14ac:dyDescent="0.5">
      <c r="A711" s="48" t="s">
        <v>19</v>
      </c>
      <c r="B711" s="48" t="s">
        <v>3478</v>
      </c>
      <c r="C711" s="48" t="s">
        <v>3479</v>
      </c>
      <c r="D711" s="49">
        <v>13.96</v>
      </c>
      <c r="E711" s="56">
        <v>45740</v>
      </c>
      <c r="F711" s="50">
        <v>13.96</v>
      </c>
    </row>
    <row r="712" spans="1:6" ht="25.2" x14ac:dyDescent="0.5">
      <c r="A712" s="51" t="s">
        <v>19</v>
      </c>
      <c r="B712" s="51" t="s">
        <v>3480</v>
      </c>
      <c r="C712" s="51" t="s">
        <v>3481</v>
      </c>
      <c r="D712" s="52">
        <v>15.99</v>
      </c>
      <c r="E712" s="58">
        <v>45672</v>
      </c>
      <c r="F712" s="53">
        <v>15.99</v>
      </c>
    </row>
    <row r="713" spans="1:6" ht="25.2" x14ac:dyDescent="0.5">
      <c r="A713" s="48" t="s">
        <v>366</v>
      </c>
      <c r="B713" s="48" t="s">
        <v>3482</v>
      </c>
      <c r="C713" s="48" t="s">
        <v>3483</v>
      </c>
      <c r="D713" s="49">
        <v>11</v>
      </c>
      <c r="E713" s="56">
        <v>45672</v>
      </c>
      <c r="F713" s="50">
        <v>11</v>
      </c>
    </row>
    <row r="714" spans="1:6" ht="25.2" x14ac:dyDescent="0.5">
      <c r="A714" s="51" t="s">
        <v>939</v>
      </c>
      <c r="B714" s="51" t="s">
        <v>3484</v>
      </c>
      <c r="C714" s="51" t="s">
        <v>3485</v>
      </c>
      <c r="D714" s="52">
        <v>12</v>
      </c>
      <c r="E714" s="58">
        <v>45712</v>
      </c>
      <c r="F714" s="53">
        <v>12</v>
      </c>
    </row>
    <row r="715" spans="1:6" ht="37.799999999999997" x14ac:dyDescent="0.5">
      <c r="A715" s="48" t="s">
        <v>432</v>
      </c>
      <c r="B715" s="48" t="s">
        <v>3486</v>
      </c>
      <c r="C715" s="48" t="s">
        <v>3487</v>
      </c>
      <c r="D715" s="49">
        <v>25</v>
      </c>
      <c r="E715" s="56">
        <v>45723</v>
      </c>
      <c r="F715" s="50">
        <v>25</v>
      </c>
    </row>
    <row r="716" spans="1:6" ht="25.2" x14ac:dyDescent="0.5">
      <c r="A716" s="51" t="s">
        <v>302</v>
      </c>
      <c r="B716" s="51" t="s">
        <v>3488</v>
      </c>
      <c r="C716" s="51" t="s">
        <v>3489</v>
      </c>
      <c r="D716" s="52">
        <v>12.49</v>
      </c>
      <c r="E716" s="58">
        <v>45740</v>
      </c>
      <c r="F716" s="53">
        <v>12.49</v>
      </c>
    </row>
    <row r="717" spans="1:6" ht="25.2" x14ac:dyDescent="0.5">
      <c r="A717" s="48" t="s">
        <v>302</v>
      </c>
      <c r="B717" s="48" t="s">
        <v>3490</v>
      </c>
      <c r="C717" s="48" t="s">
        <v>3491</v>
      </c>
      <c r="D717" s="49">
        <v>4.79</v>
      </c>
      <c r="E717" s="56">
        <v>45740</v>
      </c>
      <c r="F717" s="50">
        <v>4.79</v>
      </c>
    </row>
    <row r="718" spans="1:6" ht="25.2" x14ac:dyDescent="0.5">
      <c r="A718" s="51" t="s">
        <v>302</v>
      </c>
      <c r="B718" s="51" t="s">
        <v>3492</v>
      </c>
      <c r="C718" s="51" t="s">
        <v>3493</v>
      </c>
      <c r="D718" s="52">
        <v>14.39</v>
      </c>
      <c r="E718" s="58">
        <v>45740</v>
      </c>
      <c r="F718" s="53">
        <v>14.39</v>
      </c>
    </row>
    <row r="719" spans="1:6" ht="25.2" x14ac:dyDescent="0.5">
      <c r="A719" s="48" t="s">
        <v>581</v>
      </c>
      <c r="B719" s="48" t="s">
        <v>3494</v>
      </c>
      <c r="C719" s="48" t="s">
        <v>3495</v>
      </c>
      <c r="D719" s="49">
        <v>8</v>
      </c>
      <c r="E719" s="56">
        <v>45734</v>
      </c>
      <c r="F719" s="50">
        <v>8</v>
      </c>
    </row>
    <row r="720" spans="1:6" x14ac:dyDescent="0.5">
      <c r="A720" s="54" t="s">
        <v>277</v>
      </c>
      <c r="B720" s="54"/>
      <c r="C720" s="54"/>
      <c r="D720" s="54"/>
      <c r="E720" s="54"/>
      <c r="F720" s="55">
        <v>117.62</v>
      </c>
    </row>
    <row r="724" spans="1:6" ht="10.5" customHeight="1" x14ac:dyDescent="0.5">
      <c r="A724" s="63" t="s">
        <v>232</v>
      </c>
      <c r="B724" s="63"/>
      <c r="C724" s="63"/>
      <c r="D724" s="63"/>
      <c r="E724" s="63"/>
      <c r="F724" s="63"/>
    </row>
    <row r="725" spans="1:6" ht="10.5" customHeight="1" x14ac:dyDescent="0.5">
      <c r="A725" s="64" t="s">
        <v>3496</v>
      </c>
      <c r="B725" s="64"/>
      <c r="C725" s="64"/>
      <c r="D725" s="64"/>
      <c r="E725" s="64"/>
      <c r="F725" s="64"/>
    </row>
    <row r="727" spans="1:6" ht="28.8" x14ac:dyDescent="0.5">
      <c r="A727" s="46" t="s">
        <v>234</v>
      </c>
      <c r="B727" s="46" t="s">
        <v>235</v>
      </c>
      <c r="C727" s="46" t="s">
        <v>237</v>
      </c>
      <c r="D727" s="46" t="s">
        <v>2887</v>
      </c>
      <c r="E727" s="46" t="s">
        <v>2888</v>
      </c>
      <c r="F727" s="47" t="s">
        <v>2889</v>
      </c>
    </row>
    <row r="728" spans="1:6" ht="37.799999999999997" x14ac:dyDescent="0.5">
      <c r="A728" s="48" t="s">
        <v>243</v>
      </c>
      <c r="B728" s="48" t="s">
        <v>3497</v>
      </c>
      <c r="C728" s="48" t="s">
        <v>3498</v>
      </c>
      <c r="D728" s="49">
        <v>10.77</v>
      </c>
      <c r="E728" s="56">
        <v>45706</v>
      </c>
      <c r="F728" s="50">
        <v>10.77</v>
      </c>
    </row>
    <row r="729" spans="1:6" ht="25.2" x14ac:dyDescent="0.5">
      <c r="A729" s="51" t="s">
        <v>382</v>
      </c>
      <c r="B729" s="51" t="s">
        <v>3499</v>
      </c>
      <c r="C729" s="51" t="s">
        <v>3500</v>
      </c>
      <c r="D729" s="52">
        <v>9.6</v>
      </c>
      <c r="E729" s="58">
        <v>45705</v>
      </c>
      <c r="F729" s="53">
        <v>9.6</v>
      </c>
    </row>
    <row r="730" spans="1:6" ht="25.2" x14ac:dyDescent="0.5">
      <c r="A730" s="48" t="s">
        <v>302</v>
      </c>
      <c r="B730" s="48" t="s">
        <v>3501</v>
      </c>
      <c r="C730" s="48" t="s">
        <v>3502</v>
      </c>
      <c r="D730" s="49">
        <v>15.15</v>
      </c>
      <c r="E730" s="56">
        <v>45672</v>
      </c>
      <c r="F730" s="50">
        <v>15.15</v>
      </c>
    </row>
    <row r="731" spans="1:6" x14ac:dyDescent="0.5">
      <c r="A731" s="54" t="s">
        <v>277</v>
      </c>
      <c r="B731" s="54"/>
      <c r="C731" s="54"/>
      <c r="D731" s="54"/>
      <c r="E731" s="54"/>
      <c r="F731" s="55">
        <v>35.520000000000003</v>
      </c>
    </row>
    <row r="735" spans="1:6" ht="10.5" customHeight="1" x14ac:dyDescent="0.5">
      <c r="A735" s="63" t="s">
        <v>232</v>
      </c>
      <c r="B735" s="63"/>
      <c r="C735" s="63"/>
      <c r="D735" s="63"/>
      <c r="E735" s="63"/>
      <c r="F735" s="63"/>
    </row>
    <row r="736" spans="1:6" ht="10.5" customHeight="1" x14ac:dyDescent="0.5">
      <c r="A736" s="64" t="s">
        <v>3503</v>
      </c>
      <c r="B736" s="64"/>
      <c r="C736" s="64"/>
      <c r="D736" s="64"/>
      <c r="E736" s="64"/>
      <c r="F736" s="64"/>
    </row>
    <row r="738" spans="1:6" ht="28.8" x14ac:dyDescent="0.5">
      <c r="A738" s="46" t="s">
        <v>234</v>
      </c>
      <c r="B738" s="46" t="s">
        <v>235</v>
      </c>
      <c r="C738" s="46" t="s">
        <v>237</v>
      </c>
      <c r="D738" s="46" t="s">
        <v>2887</v>
      </c>
      <c r="E738" s="46" t="s">
        <v>2888</v>
      </c>
      <c r="F738" s="47" t="s">
        <v>2889</v>
      </c>
    </row>
    <row r="739" spans="1:6" ht="25.2" x14ac:dyDescent="0.5">
      <c r="A739" s="48" t="s">
        <v>2880</v>
      </c>
      <c r="B739" s="48" t="s">
        <v>3504</v>
      </c>
      <c r="C739" s="48" t="s">
        <v>3505</v>
      </c>
      <c r="D739" s="49">
        <v>10</v>
      </c>
      <c r="E739" s="56">
        <v>45722</v>
      </c>
      <c r="F739" s="50">
        <v>10</v>
      </c>
    </row>
    <row r="740" spans="1:6" ht="25.2" x14ac:dyDescent="0.5">
      <c r="A740" s="51" t="s">
        <v>3025</v>
      </c>
      <c r="B740" s="51" t="s">
        <v>3506</v>
      </c>
      <c r="C740" s="51" t="s">
        <v>3507</v>
      </c>
      <c r="D740" s="52">
        <v>24.99</v>
      </c>
      <c r="E740" s="58">
        <v>45720</v>
      </c>
      <c r="F740" s="53">
        <v>24.99</v>
      </c>
    </row>
    <row r="741" spans="1:6" ht="25.2" x14ac:dyDescent="0.5">
      <c r="A741" s="48" t="s">
        <v>283</v>
      </c>
      <c r="B741" s="48" t="s">
        <v>3508</v>
      </c>
      <c r="C741" s="48" t="s">
        <v>3509</v>
      </c>
      <c r="D741" s="49">
        <v>15</v>
      </c>
      <c r="E741" s="56">
        <v>45674</v>
      </c>
      <c r="F741" s="50">
        <v>15</v>
      </c>
    </row>
    <row r="742" spans="1:6" x14ac:dyDescent="0.5">
      <c r="A742" s="54" t="s">
        <v>277</v>
      </c>
      <c r="B742" s="54"/>
      <c r="C742" s="54"/>
      <c r="D742" s="54"/>
      <c r="E742" s="54"/>
      <c r="F742" s="55">
        <v>49.99</v>
      </c>
    </row>
    <row r="746" spans="1:6" ht="10.5" customHeight="1" x14ac:dyDescent="0.5">
      <c r="A746" s="63" t="s">
        <v>232</v>
      </c>
      <c r="B746" s="63"/>
      <c r="C746" s="63"/>
      <c r="D746" s="63"/>
      <c r="E746" s="63"/>
      <c r="F746" s="63"/>
    </row>
    <row r="747" spans="1:6" ht="10.5" customHeight="1" x14ac:dyDescent="0.5">
      <c r="A747" s="64" t="s">
        <v>3510</v>
      </c>
      <c r="B747" s="64"/>
      <c r="C747" s="64"/>
      <c r="D747" s="64"/>
      <c r="E747" s="64"/>
      <c r="F747" s="64"/>
    </row>
    <row r="749" spans="1:6" ht="28.8" x14ac:dyDescent="0.5">
      <c r="A749" s="46" t="s">
        <v>234</v>
      </c>
      <c r="B749" s="46" t="s">
        <v>235</v>
      </c>
      <c r="C749" s="46" t="s">
        <v>237</v>
      </c>
      <c r="D749" s="46" t="s">
        <v>2887</v>
      </c>
      <c r="E749" s="46" t="s">
        <v>2888</v>
      </c>
      <c r="F749" s="47" t="s">
        <v>2889</v>
      </c>
    </row>
    <row r="750" spans="1:6" ht="50.4" x14ac:dyDescent="0.5">
      <c r="A750" s="48" t="s">
        <v>366</v>
      </c>
      <c r="B750" s="48" t="s">
        <v>3511</v>
      </c>
      <c r="C750" s="48" t="s">
        <v>3512</v>
      </c>
      <c r="D750" s="49">
        <v>17</v>
      </c>
      <c r="E750" s="56">
        <v>45702</v>
      </c>
      <c r="F750" s="50">
        <v>17</v>
      </c>
    </row>
    <row r="751" spans="1:6" ht="25.2" x14ac:dyDescent="0.5">
      <c r="A751" s="51" t="s">
        <v>465</v>
      </c>
      <c r="B751" s="51" t="s">
        <v>3513</v>
      </c>
      <c r="C751" s="51" t="s">
        <v>3514</v>
      </c>
      <c r="D751" s="52">
        <v>19</v>
      </c>
      <c r="E751" s="58">
        <v>45702</v>
      </c>
      <c r="F751" s="53">
        <v>19</v>
      </c>
    </row>
    <row r="752" spans="1:6" ht="25.2" x14ac:dyDescent="0.5">
      <c r="A752" s="48" t="s">
        <v>302</v>
      </c>
      <c r="B752" s="48" t="s">
        <v>3515</v>
      </c>
      <c r="C752" s="48" t="s">
        <v>3516</v>
      </c>
      <c r="D752" s="49">
        <v>36.99</v>
      </c>
      <c r="E752" s="56">
        <v>45673</v>
      </c>
      <c r="F752" s="50">
        <v>36.99</v>
      </c>
    </row>
    <row r="753" spans="1:6" ht="25.2" x14ac:dyDescent="0.5">
      <c r="A753" s="51" t="s">
        <v>581</v>
      </c>
      <c r="B753" s="51" t="s">
        <v>3517</v>
      </c>
      <c r="C753" s="51" t="s">
        <v>3518</v>
      </c>
      <c r="D753" s="52">
        <v>10</v>
      </c>
      <c r="E753" s="58">
        <v>45680</v>
      </c>
      <c r="F753" s="53">
        <v>10</v>
      </c>
    </row>
    <row r="754" spans="1:6" ht="25.2" x14ac:dyDescent="0.5">
      <c r="A754" s="48" t="s">
        <v>263</v>
      </c>
      <c r="B754" s="48" t="s">
        <v>3519</v>
      </c>
      <c r="C754" s="48" t="s">
        <v>3520</v>
      </c>
      <c r="D754" s="49">
        <v>39.99</v>
      </c>
      <c r="E754" s="56">
        <v>45733</v>
      </c>
      <c r="F754" s="50">
        <v>39.99</v>
      </c>
    </row>
    <row r="755" spans="1:6" ht="50.4" x14ac:dyDescent="0.5">
      <c r="A755" s="51" t="s">
        <v>740</v>
      </c>
      <c r="B755" s="51" t="s">
        <v>3521</v>
      </c>
      <c r="C755" s="51" t="s">
        <v>3522</v>
      </c>
      <c r="D755" s="52">
        <v>29.95</v>
      </c>
      <c r="E755" s="58">
        <v>45667</v>
      </c>
      <c r="F755" s="53">
        <v>29.95</v>
      </c>
    </row>
    <row r="756" spans="1:6" ht="50.4" x14ac:dyDescent="0.5">
      <c r="A756" s="48" t="s">
        <v>315</v>
      </c>
      <c r="B756" s="48" t="s">
        <v>3523</v>
      </c>
      <c r="C756" s="48" t="s">
        <v>3524</v>
      </c>
      <c r="D756" s="49">
        <v>18.079999999999998</v>
      </c>
      <c r="E756" s="56">
        <v>45688</v>
      </c>
      <c r="F756" s="50">
        <v>18.079999999999998</v>
      </c>
    </row>
    <row r="757" spans="1:6" ht="25.2" x14ac:dyDescent="0.5">
      <c r="A757" s="51" t="s">
        <v>362</v>
      </c>
      <c r="B757" s="51" t="s">
        <v>3525</v>
      </c>
      <c r="C757" s="51" t="s">
        <v>3526</v>
      </c>
      <c r="D757" s="52">
        <v>32.950000000000003</v>
      </c>
      <c r="E757" s="58">
        <v>45741</v>
      </c>
      <c r="F757" s="53">
        <v>32.950000000000003</v>
      </c>
    </row>
    <row r="758" spans="1:6" x14ac:dyDescent="0.5">
      <c r="A758" s="54" t="s">
        <v>277</v>
      </c>
      <c r="B758" s="54"/>
      <c r="C758" s="54"/>
      <c r="D758" s="54"/>
      <c r="E758" s="54"/>
      <c r="F758" s="55">
        <v>203.96</v>
      </c>
    </row>
    <row r="762" spans="1:6" ht="10.5" customHeight="1" x14ac:dyDescent="0.5">
      <c r="A762" s="63" t="s">
        <v>232</v>
      </c>
      <c r="B762" s="63"/>
      <c r="C762" s="63"/>
      <c r="D762" s="63"/>
      <c r="E762" s="63"/>
      <c r="F762" s="63"/>
    </row>
    <row r="763" spans="1:6" ht="10.5" customHeight="1" x14ac:dyDescent="0.5">
      <c r="A763" s="64" t="s">
        <v>3527</v>
      </c>
      <c r="B763" s="64"/>
      <c r="C763" s="64"/>
      <c r="D763" s="64"/>
      <c r="E763" s="64"/>
      <c r="F763" s="64"/>
    </row>
    <row r="765" spans="1:6" ht="28.8" x14ac:dyDescent="0.5">
      <c r="A765" s="46" t="s">
        <v>234</v>
      </c>
      <c r="B765" s="46" t="s">
        <v>235</v>
      </c>
      <c r="C765" s="46" t="s">
        <v>237</v>
      </c>
      <c r="D765" s="46" t="s">
        <v>2887</v>
      </c>
      <c r="E765" s="46" t="s">
        <v>2888</v>
      </c>
      <c r="F765" s="47" t="s">
        <v>2889</v>
      </c>
    </row>
    <row r="766" spans="1:6" ht="25.2" x14ac:dyDescent="0.5">
      <c r="A766" s="48" t="s">
        <v>377</v>
      </c>
      <c r="B766" s="48" t="s">
        <v>3528</v>
      </c>
      <c r="C766" s="48" t="s">
        <v>3529</v>
      </c>
      <c r="D766" s="49">
        <v>12</v>
      </c>
      <c r="E766" s="56">
        <v>45734</v>
      </c>
      <c r="F766" s="50">
        <v>12</v>
      </c>
    </row>
    <row r="767" spans="1:6" ht="25.2" x14ac:dyDescent="0.5">
      <c r="A767" s="51" t="s">
        <v>2879</v>
      </c>
      <c r="B767" s="51" t="s">
        <v>3530</v>
      </c>
      <c r="C767" s="51" t="s">
        <v>3531</v>
      </c>
      <c r="D767" s="52">
        <v>8</v>
      </c>
      <c r="E767" s="58">
        <v>45743</v>
      </c>
      <c r="F767" s="53">
        <v>8</v>
      </c>
    </row>
    <row r="768" spans="1:6" ht="25.2" x14ac:dyDescent="0.5">
      <c r="A768" s="48" t="s">
        <v>2877</v>
      </c>
      <c r="B768" s="48" t="s">
        <v>3532</v>
      </c>
      <c r="C768" s="48" t="s">
        <v>3533</v>
      </c>
      <c r="D768" s="49">
        <v>5</v>
      </c>
      <c r="E768" s="56">
        <v>45734</v>
      </c>
      <c r="F768" s="50">
        <v>5</v>
      </c>
    </row>
    <row r="769" spans="1:6" x14ac:dyDescent="0.5">
      <c r="A769" s="51" t="s">
        <v>446</v>
      </c>
      <c r="B769" s="51" t="s">
        <v>3534</v>
      </c>
      <c r="C769" s="51" t="s">
        <v>3535</v>
      </c>
      <c r="D769" s="52">
        <v>25.99</v>
      </c>
      <c r="E769" s="58">
        <v>45673</v>
      </c>
      <c r="F769" s="53">
        <v>25.99</v>
      </c>
    </row>
    <row r="770" spans="1:6" x14ac:dyDescent="0.5">
      <c r="A770" s="54" t="s">
        <v>277</v>
      </c>
      <c r="B770" s="54"/>
      <c r="C770" s="54"/>
      <c r="D770" s="54"/>
      <c r="E770" s="54"/>
      <c r="F770" s="55">
        <v>50.99</v>
      </c>
    </row>
    <row r="774" spans="1:6" ht="10.5" customHeight="1" x14ac:dyDescent="0.5">
      <c r="A774" s="63" t="s">
        <v>232</v>
      </c>
      <c r="B774" s="63"/>
      <c r="C774" s="63"/>
      <c r="D774" s="63"/>
      <c r="E774" s="63"/>
      <c r="F774" s="63"/>
    </row>
    <row r="775" spans="1:6" ht="10.5" customHeight="1" x14ac:dyDescent="0.5">
      <c r="A775" s="64" t="s">
        <v>3536</v>
      </c>
      <c r="B775" s="64"/>
      <c r="C775" s="64"/>
      <c r="D775" s="64"/>
      <c r="E775" s="64"/>
      <c r="F775" s="64"/>
    </row>
    <row r="777" spans="1:6" ht="28.8" x14ac:dyDescent="0.5">
      <c r="A777" s="46" t="s">
        <v>234</v>
      </c>
      <c r="B777" s="46" t="s">
        <v>235</v>
      </c>
      <c r="C777" s="46" t="s">
        <v>237</v>
      </c>
      <c r="D777" s="46" t="s">
        <v>2887</v>
      </c>
      <c r="E777" s="46" t="s">
        <v>2888</v>
      </c>
      <c r="F777" s="47" t="s">
        <v>2889</v>
      </c>
    </row>
    <row r="778" spans="1:6" x14ac:dyDescent="0.5">
      <c r="A778" s="48" t="s">
        <v>19</v>
      </c>
      <c r="B778" s="48" t="s">
        <v>3537</v>
      </c>
      <c r="C778" s="48" t="s">
        <v>3538</v>
      </c>
      <c r="D778" s="49">
        <v>70</v>
      </c>
      <c r="E778" s="56">
        <v>45728</v>
      </c>
      <c r="F778" s="50">
        <v>70</v>
      </c>
    </row>
    <row r="779" spans="1:6" x14ac:dyDescent="0.5">
      <c r="A779" s="51" t="s">
        <v>19</v>
      </c>
      <c r="B779" s="51" t="s">
        <v>3539</v>
      </c>
      <c r="C779" s="51" t="s">
        <v>3540</v>
      </c>
      <c r="D779" s="52">
        <v>70</v>
      </c>
      <c r="E779" s="58">
        <v>45728</v>
      </c>
      <c r="F779" s="53">
        <v>70</v>
      </c>
    </row>
    <row r="780" spans="1:6" ht="25.2" x14ac:dyDescent="0.5">
      <c r="A780" s="48" t="s">
        <v>243</v>
      </c>
      <c r="B780" s="48" t="s">
        <v>3541</v>
      </c>
      <c r="C780" s="48" t="s">
        <v>3542</v>
      </c>
      <c r="D780" s="49">
        <v>29.99</v>
      </c>
      <c r="E780" s="56">
        <v>45687</v>
      </c>
      <c r="F780" s="50">
        <v>29.99</v>
      </c>
    </row>
    <row r="781" spans="1:6" ht="25.2" x14ac:dyDescent="0.5">
      <c r="A781" s="51" t="s">
        <v>595</v>
      </c>
      <c r="B781" s="51" t="s">
        <v>3543</v>
      </c>
      <c r="C781" s="51" t="s">
        <v>3544</v>
      </c>
      <c r="D781" s="52">
        <v>16</v>
      </c>
      <c r="E781" s="58">
        <v>45744</v>
      </c>
      <c r="F781" s="53">
        <v>16</v>
      </c>
    </row>
    <row r="782" spans="1:6" ht="25.2" x14ac:dyDescent="0.5">
      <c r="A782" s="48" t="s">
        <v>432</v>
      </c>
      <c r="B782" s="48" t="s">
        <v>3545</v>
      </c>
      <c r="C782" s="48" t="s">
        <v>3546</v>
      </c>
      <c r="D782" s="49">
        <v>20.399999999999999</v>
      </c>
      <c r="E782" s="56">
        <v>45695</v>
      </c>
      <c r="F782" s="50">
        <v>20.399999999999999</v>
      </c>
    </row>
    <row r="783" spans="1:6" ht="25.2" x14ac:dyDescent="0.5">
      <c r="A783" s="51" t="s">
        <v>358</v>
      </c>
      <c r="B783" s="51" t="s">
        <v>3547</v>
      </c>
      <c r="C783" s="51" t="s">
        <v>3548</v>
      </c>
      <c r="D783" s="52">
        <v>16</v>
      </c>
      <c r="E783" s="58">
        <v>45737</v>
      </c>
      <c r="F783" s="53">
        <v>16</v>
      </c>
    </row>
    <row r="784" spans="1:6" ht="25.2" x14ac:dyDescent="0.5">
      <c r="A784" s="48" t="s">
        <v>508</v>
      </c>
      <c r="B784" s="48" t="s">
        <v>3549</v>
      </c>
      <c r="C784" s="48" t="s">
        <v>3550</v>
      </c>
      <c r="D784" s="49">
        <v>60</v>
      </c>
      <c r="E784" s="56">
        <v>45728</v>
      </c>
      <c r="F784" s="50">
        <v>60</v>
      </c>
    </row>
    <row r="785" spans="1:6" ht="25.2" x14ac:dyDescent="0.5">
      <c r="A785" s="51" t="s">
        <v>972</v>
      </c>
      <c r="B785" s="51" t="s">
        <v>3551</v>
      </c>
      <c r="C785" s="51" t="s">
        <v>3552</v>
      </c>
      <c r="D785" s="52">
        <v>18</v>
      </c>
      <c r="E785" s="58">
        <v>45703</v>
      </c>
      <c r="F785" s="53">
        <v>18</v>
      </c>
    </row>
    <row r="786" spans="1:6" ht="25.2" x14ac:dyDescent="0.5">
      <c r="A786" s="48" t="s">
        <v>842</v>
      </c>
      <c r="B786" s="48" t="s">
        <v>3553</v>
      </c>
      <c r="C786" s="48" t="s">
        <v>3554</v>
      </c>
      <c r="D786" s="49">
        <v>18</v>
      </c>
      <c r="E786" s="56">
        <v>45666</v>
      </c>
      <c r="F786" s="50">
        <v>18</v>
      </c>
    </row>
    <row r="787" spans="1:6" ht="25.2" x14ac:dyDescent="0.5">
      <c r="A787" s="51" t="s">
        <v>315</v>
      </c>
      <c r="B787" s="51" t="s">
        <v>3555</v>
      </c>
      <c r="C787" s="51" t="s">
        <v>3556</v>
      </c>
      <c r="D787" s="52">
        <v>70</v>
      </c>
      <c r="E787" s="58">
        <v>45728</v>
      </c>
      <c r="F787" s="53">
        <v>70</v>
      </c>
    </row>
    <row r="788" spans="1:6" ht="37.799999999999997" x14ac:dyDescent="0.5">
      <c r="A788" s="48" t="s">
        <v>636</v>
      </c>
      <c r="B788" s="48" t="s">
        <v>3557</v>
      </c>
      <c r="C788" s="48" t="s">
        <v>3558</v>
      </c>
      <c r="D788" s="49">
        <v>40</v>
      </c>
      <c r="E788" s="56">
        <v>45680</v>
      </c>
      <c r="F788" s="50">
        <v>40</v>
      </c>
    </row>
    <row r="789" spans="1:6" ht="25.2" x14ac:dyDescent="0.5">
      <c r="A789" s="51" t="s">
        <v>323</v>
      </c>
      <c r="B789" s="51" t="s">
        <v>3559</v>
      </c>
      <c r="C789" s="51" t="s">
        <v>3560</v>
      </c>
      <c r="D789" s="52">
        <v>20.95</v>
      </c>
      <c r="E789" s="58">
        <v>45687</v>
      </c>
      <c r="F789" s="53">
        <v>20.95</v>
      </c>
    </row>
    <row r="790" spans="1:6" x14ac:dyDescent="0.5">
      <c r="A790" s="48" t="s">
        <v>327</v>
      </c>
      <c r="B790" s="48" t="s">
        <v>3561</v>
      </c>
      <c r="C790" s="48" t="s">
        <v>3562</v>
      </c>
      <c r="D790" s="49">
        <v>70</v>
      </c>
      <c r="E790" s="56">
        <v>45728</v>
      </c>
      <c r="F790" s="50">
        <v>70</v>
      </c>
    </row>
    <row r="791" spans="1:6" x14ac:dyDescent="0.5">
      <c r="A791" s="54" t="s">
        <v>277</v>
      </c>
      <c r="B791" s="54"/>
      <c r="C791" s="54"/>
      <c r="D791" s="54"/>
      <c r="E791" s="54"/>
      <c r="F791" s="55">
        <v>519.34</v>
      </c>
    </row>
    <row r="795" spans="1:6" ht="10.5" customHeight="1" x14ac:dyDescent="0.5">
      <c r="A795" s="63" t="s">
        <v>232</v>
      </c>
      <c r="B795" s="63"/>
      <c r="C795" s="63"/>
      <c r="D795" s="63"/>
      <c r="E795" s="63"/>
      <c r="F795" s="63"/>
    </row>
    <row r="796" spans="1:6" ht="10.5" customHeight="1" x14ac:dyDescent="0.5">
      <c r="A796" s="64" t="s">
        <v>3563</v>
      </c>
      <c r="B796" s="64"/>
      <c r="C796" s="64"/>
      <c r="D796" s="64"/>
      <c r="E796" s="64"/>
      <c r="F796" s="64"/>
    </row>
    <row r="798" spans="1:6" ht="28.8" x14ac:dyDescent="0.5">
      <c r="A798" s="46" t="s">
        <v>234</v>
      </c>
      <c r="B798" s="46" t="s">
        <v>235</v>
      </c>
      <c r="C798" s="46" t="s">
        <v>237</v>
      </c>
      <c r="D798" s="46" t="s">
        <v>2887</v>
      </c>
      <c r="E798" s="46" t="s">
        <v>2888</v>
      </c>
      <c r="F798" s="47" t="s">
        <v>2889</v>
      </c>
    </row>
    <row r="799" spans="1:6" ht="25.2" x14ac:dyDescent="0.5">
      <c r="A799" s="48" t="s">
        <v>19</v>
      </c>
      <c r="B799" s="48" t="s">
        <v>3564</v>
      </c>
      <c r="C799" s="48" t="s">
        <v>3565</v>
      </c>
      <c r="D799" s="49">
        <v>47.49</v>
      </c>
      <c r="E799" s="56">
        <v>45665</v>
      </c>
      <c r="F799" s="50">
        <v>47.49</v>
      </c>
    </row>
    <row r="800" spans="1:6" x14ac:dyDescent="0.5">
      <c r="A800" s="51" t="s">
        <v>19</v>
      </c>
      <c r="B800" s="51" t="s">
        <v>3566</v>
      </c>
      <c r="C800" s="51" t="s">
        <v>3567</v>
      </c>
      <c r="D800" s="52">
        <v>24.99</v>
      </c>
      <c r="E800" s="58">
        <v>45679</v>
      </c>
      <c r="F800" s="53">
        <v>24.99</v>
      </c>
    </row>
    <row r="801" spans="1:6" ht="37.799999999999997" x14ac:dyDescent="0.5">
      <c r="A801" s="48" t="s">
        <v>295</v>
      </c>
      <c r="B801" s="48" t="s">
        <v>3568</v>
      </c>
      <c r="C801" s="48" t="s">
        <v>3569</v>
      </c>
      <c r="D801" s="49">
        <v>26</v>
      </c>
      <c r="E801" s="56">
        <v>45716</v>
      </c>
      <c r="F801" s="50">
        <v>26</v>
      </c>
    </row>
    <row r="802" spans="1:6" x14ac:dyDescent="0.5">
      <c r="A802" s="51" t="s">
        <v>344</v>
      </c>
      <c r="B802" s="51" t="s">
        <v>3570</v>
      </c>
      <c r="C802" s="51" t="s">
        <v>727</v>
      </c>
      <c r="D802" s="52">
        <v>30</v>
      </c>
      <c r="E802" s="58">
        <v>45688</v>
      </c>
      <c r="F802" s="53">
        <v>30</v>
      </c>
    </row>
    <row r="803" spans="1:6" x14ac:dyDescent="0.5">
      <c r="A803" s="54" t="s">
        <v>277</v>
      </c>
      <c r="B803" s="54"/>
      <c r="C803" s="54"/>
      <c r="D803" s="54"/>
      <c r="E803" s="54"/>
      <c r="F803" s="55">
        <v>128.47999999999999</v>
      </c>
    </row>
    <row r="807" spans="1:6" ht="10.5" customHeight="1" x14ac:dyDescent="0.5">
      <c r="A807" s="63" t="s">
        <v>232</v>
      </c>
      <c r="B807" s="63"/>
      <c r="C807" s="63"/>
      <c r="D807" s="63"/>
      <c r="E807" s="63"/>
      <c r="F807" s="63"/>
    </row>
    <row r="808" spans="1:6" ht="10.5" customHeight="1" x14ac:dyDescent="0.5">
      <c r="A808" s="64" t="s">
        <v>3571</v>
      </c>
      <c r="B808" s="64"/>
      <c r="C808" s="64"/>
      <c r="D808" s="64"/>
      <c r="E808" s="64"/>
      <c r="F808" s="64"/>
    </row>
    <row r="810" spans="1:6" ht="28.8" x14ac:dyDescent="0.5">
      <c r="A810" s="46" t="s">
        <v>234</v>
      </c>
      <c r="B810" s="46" t="s">
        <v>235</v>
      </c>
      <c r="C810" s="46" t="s">
        <v>237</v>
      </c>
      <c r="D810" s="46" t="s">
        <v>2887</v>
      </c>
      <c r="E810" s="46" t="s">
        <v>2888</v>
      </c>
      <c r="F810" s="47" t="s">
        <v>2889</v>
      </c>
    </row>
    <row r="811" spans="1:6" x14ac:dyDescent="0.5">
      <c r="A811" s="48" t="s">
        <v>344</v>
      </c>
      <c r="B811" s="48" t="s">
        <v>3572</v>
      </c>
      <c r="C811" s="48" t="s">
        <v>3573</v>
      </c>
      <c r="D811" s="49">
        <v>16.940000000000001</v>
      </c>
      <c r="E811" s="56">
        <v>45718</v>
      </c>
      <c r="F811" s="50">
        <v>16.940000000000001</v>
      </c>
    </row>
    <row r="812" spans="1:6" x14ac:dyDescent="0.5">
      <c r="A812" s="54" t="s">
        <v>277</v>
      </c>
      <c r="B812" s="54"/>
      <c r="C812" s="54"/>
      <c r="D812" s="54"/>
      <c r="E812" s="54"/>
      <c r="F812" s="55">
        <v>16.940000000000001</v>
      </c>
    </row>
    <row r="816" spans="1:6" ht="10.5" customHeight="1" x14ac:dyDescent="0.5">
      <c r="A816" s="63" t="s">
        <v>232</v>
      </c>
      <c r="B816" s="63"/>
      <c r="C816" s="63"/>
      <c r="D816" s="63"/>
      <c r="E816" s="63"/>
      <c r="F816" s="63"/>
    </row>
    <row r="817" spans="1:6" ht="10.5" customHeight="1" x14ac:dyDescent="0.5">
      <c r="A817" s="64" t="s">
        <v>3574</v>
      </c>
      <c r="B817" s="64"/>
      <c r="C817" s="64"/>
      <c r="D817" s="64"/>
      <c r="E817" s="64"/>
      <c r="F817" s="64"/>
    </row>
    <row r="819" spans="1:6" ht="28.8" x14ac:dyDescent="0.5">
      <c r="A819" s="46" t="s">
        <v>234</v>
      </c>
      <c r="B819" s="46" t="s">
        <v>235</v>
      </c>
      <c r="C819" s="46" t="s">
        <v>237</v>
      </c>
      <c r="D819" s="46" t="s">
        <v>2887</v>
      </c>
      <c r="E819" s="46" t="s">
        <v>2888</v>
      </c>
      <c r="F819" s="47" t="s">
        <v>2889</v>
      </c>
    </row>
    <row r="820" spans="1:6" ht="37.799999999999997" x14ac:dyDescent="0.5">
      <c r="A820" s="48" t="s">
        <v>283</v>
      </c>
      <c r="B820" s="48" t="s">
        <v>3575</v>
      </c>
      <c r="C820" s="48" t="s">
        <v>3576</v>
      </c>
      <c r="D820" s="49">
        <v>33</v>
      </c>
      <c r="E820" s="56">
        <v>45733</v>
      </c>
      <c r="F820" s="50">
        <v>33</v>
      </c>
    </row>
    <row r="821" spans="1:6" ht="25.2" x14ac:dyDescent="0.5">
      <c r="A821" s="51" t="s">
        <v>267</v>
      </c>
      <c r="B821" s="51" t="s">
        <v>3577</v>
      </c>
      <c r="C821" s="51" t="s">
        <v>3578</v>
      </c>
      <c r="D821" s="52">
        <v>19</v>
      </c>
      <c r="E821" s="58">
        <v>45733</v>
      </c>
      <c r="F821" s="53">
        <v>19</v>
      </c>
    </row>
    <row r="822" spans="1:6" ht="25.2" x14ac:dyDescent="0.5">
      <c r="A822" s="48" t="s">
        <v>446</v>
      </c>
      <c r="B822" s="48" t="s">
        <v>3579</v>
      </c>
      <c r="C822" s="48" t="s">
        <v>3580</v>
      </c>
      <c r="D822" s="49">
        <v>16.95</v>
      </c>
      <c r="E822" s="56">
        <v>45733</v>
      </c>
      <c r="F822" s="50">
        <v>16.95</v>
      </c>
    </row>
    <row r="823" spans="1:6" x14ac:dyDescent="0.5">
      <c r="A823" s="54" t="s">
        <v>277</v>
      </c>
      <c r="B823" s="54"/>
      <c r="C823" s="54"/>
      <c r="D823" s="54"/>
      <c r="E823" s="54"/>
      <c r="F823" s="55">
        <v>68.95</v>
      </c>
    </row>
    <row r="827" spans="1:6" ht="10.5" customHeight="1" x14ac:dyDescent="0.5">
      <c r="A827" s="63" t="s">
        <v>232</v>
      </c>
      <c r="B827" s="63"/>
      <c r="C827" s="63"/>
      <c r="D827" s="63"/>
      <c r="E827" s="63"/>
      <c r="F827" s="63"/>
    </row>
    <row r="828" spans="1:6" ht="10.5" customHeight="1" x14ac:dyDescent="0.5">
      <c r="A828" s="64" t="s">
        <v>3581</v>
      </c>
      <c r="B828" s="64"/>
      <c r="C828" s="64"/>
      <c r="D828" s="64"/>
      <c r="E828" s="64"/>
      <c r="F828" s="64"/>
    </row>
    <row r="830" spans="1:6" ht="28.8" x14ac:dyDescent="0.5">
      <c r="A830" s="46" t="s">
        <v>234</v>
      </c>
      <c r="B830" s="46" t="s">
        <v>235</v>
      </c>
      <c r="C830" s="46" t="s">
        <v>237</v>
      </c>
      <c r="D830" s="46" t="s">
        <v>2887</v>
      </c>
      <c r="E830" s="46" t="s">
        <v>2888</v>
      </c>
      <c r="F830" s="47" t="s">
        <v>2889</v>
      </c>
    </row>
    <row r="831" spans="1:6" ht="50.4" x14ac:dyDescent="0.5">
      <c r="A831" s="48" t="s">
        <v>441</v>
      </c>
      <c r="B831" s="48" t="s">
        <v>3582</v>
      </c>
      <c r="C831" s="48" t="s">
        <v>3583</v>
      </c>
      <c r="D831" s="49">
        <v>9</v>
      </c>
      <c r="E831" s="56">
        <v>45708</v>
      </c>
      <c r="F831" s="50">
        <v>9</v>
      </c>
    </row>
    <row r="832" spans="1:6" ht="25.2" x14ac:dyDescent="0.5">
      <c r="A832" s="51" t="s">
        <v>600</v>
      </c>
      <c r="B832" s="51" t="s">
        <v>3584</v>
      </c>
      <c r="C832" s="51" t="s">
        <v>3585</v>
      </c>
      <c r="D832" s="52">
        <v>16.95</v>
      </c>
      <c r="E832" s="58">
        <v>45737</v>
      </c>
      <c r="F832" s="53">
        <v>16.95</v>
      </c>
    </row>
    <row r="833" spans="1:6" ht="50.4" x14ac:dyDescent="0.5">
      <c r="A833" s="48" t="s">
        <v>358</v>
      </c>
      <c r="B833" s="48" t="s">
        <v>3586</v>
      </c>
      <c r="C833" s="48" t="s">
        <v>3587</v>
      </c>
      <c r="D833" s="49">
        <v>8.99</v>
      </c>
      <c r="E833" s="56">
        <v>45680</v>
      </c>
      <c r="F833" s="50">
        <v>8.99</v>
      </c>
    </row>
    <row r="834" spans="1:6" ht="25.2" x14ac:dyDescent="0.5">
      <c r="A834" s="51" t="s">
        <v>842</v>
      </c>
      <c r="B834" s="51" t="s">
        <v>3588</v>
      </c>
      <c r="C834" s="51" t="s">
        <v>3589</v>
      </c>
      <c r="D834" s="52">
        <v>28</v>
      </c>
      <c r="E834" s="58">
        <v>45710</v>
      </c>
      <c r="F834" s="53">
        <v>28</v>
      </c>
    </row>
    <row r="835" spans="1:6" ht="63" x14ac:dyDescent="0.5">
      <c r="A835" s="48" t="s">
        <v>705</v>
      </c>
      <c r="B835" s="48" t="s">
        <v>3590</v>
      </c>
      <c r="C835" s="48" t="s">
        <v>3591</v>
      </c>
      <c r="D835" s="49">
        <v>11.69</v>
      </c>
      <c r="E835" s="56">
        <v>45721</v>
      </c>
      <c r="F835" s="50">
        <v>11.69</v>
      </c>
    </row>
    <row r="836" spans="1:6" ht="25.2" x14ac:dyDescent="0.5">
      <c r="A836" s="51" t="s">
        <v>662</v>
      </c>
      <c r="B836" s="51" t="s">
        <v>3592</v>
      </c>
      <c r="C836" s="51" t="s">
        <v>3593</v>
      </c>
      <c r="D836" s="52">
        <v>16</v>
      </c>
      <c r="E836" s="58">
        <v>45721</v>
      </c>
      <c r="F836" s="53">
        <v>16</v>
      </c>
    </row>
    <row r="837" spans="1:6" x14ac:dyDescent="0.5">
      <c r="A837" s="48" t="s">
        <v>749</v>
      </c>
      <c r="B837" s="48" t="s">
        <v>3594</v>
      </c>
      <c r="C837" s="48" t="s">
        <v>3595</v>
      </c>
      <c r="D837" s="49">
        <v>9.99</v>
      </c>
      <c r="E837" s="56">
        <v>45692</v>
      </c>
      <c r="F837" s="50">
        <v>9.99</v>
      </c>
    </row>
    <row r="838" spans="1:6" x14ac:dyDescent="0.5">
      <c r="A838" s="54" t="s">
        <v>277</v>
      </c>
      <c r="B838" s="54"/>
      <c r="C838" s="54"/>
      <c r="D838" s="54"/>
      <c r="E838" s="54"/>
      <c r="F838" s="55">
        <v>100.62</v>
      </c>
    </row>
    <row r="842" spans="1:6" ht="10.5" customHeight="1" x14ac:dyDescent="0.5">
      <c r="A842" s="63" t="s">
        <v>232</v>
      </c>
      <c r="B842" s="63"/>
      <c r="C842" s="63"/>
      <c r="D842" s="63"/>
      <c r="E842" s="63"/>
      <c r="F842" s="63"/>
    </row>
    <row r="843" spans="1:6" ht="10.5" customHeight="1" x14ac:dyDescent="0.5">
      <c r="A843" s="64" t="s">
        <v>3596</v>
      </c>
      <c r="B843" s="64"/>
      <c r="C843" s="64"/>
      <c r="D843" s="64"/>
      <c r="E843" s="64"/>
      <c r="F843" s="64"/>
    </row>
    <row r="845" spans="1:6" ht="28.8" x14ac:dyDescent="0.5">
      <c r="A845" s="46" t="s">
        <v>234</v>
      </c>
      <c r="B845" s="46" t="s">
        <v>235</v>
      </c>
      <c r="C845" s="46" t="s">
        <v>237</v>
      </c>
      <c r="D845" s="46" t="s">
        <v>2887</v>
      </c>
      <c r="E845" s="46" t="s">
        <v>2888</v>
      </c>
      <c r="F845" s="47" t="s">
        <v>2889</v>
      </c>
    </row>
    <row r="846" spans="1:6" ht="25.2" x14ac:dyDescent="0.5">
      <c r="A846" s="48" t="s">
        <v>459</v>
      </c>
      <c r="B846" s="48" t="s">
        <v>2945</v>
      </c>
      <c r="C846" s="48" t="s">
        <v>2946</v>
      </c>
      <c r="D846" s="49">
        <v>7</v>
      </c>
      <c r="E846" s="56">
        <v>45715</v>
      </c>
      <c r="F846" s="50">
        <v>7</v>
      </c>
    </row>
    <row r="847" spans="1:6" ht="25.2" x14ac:dyDescent="0.5">
      <c r="A847" s="51" t="s">
        <v>459</v>
      </c>
      <c r="B847" s="51" t="s">
        <v>3349</v>
      </c>
      <c r="C847" s="51" t="s">
        <v>3350</v>
      </c>
      <c r="D847" s="52">
        <v>21</v>
      </c>
      <c r="E847" s="58">
        <v>45736</v>
      </c>
      <c r="F847" s="53">
        <v>21</v>
      </c>
    </row>
    <row r="848" spans="1:6" ht="37.799999999999997" x14ac:dyDescent="0.5">
      <c r="A848" s="48" t="s">
        <v>19</v>
      </c>
      <c r="B848" s="48" t="s">
        <v>3259</v>
      </c>
      <c r="C848" s="48" t="s">
        <v>3260</v>
      </c>
      <c r="D848" s="49">
        <v>165.56</v>
      </c>
      <c r="E848" s="56">
        <v>45670</v>
      </c>
      <c r="F848" s="50">
        <v>165.56</v>
      </c>
    </row>
    <row r="849" spans="1:6" ht="25.2" x14ac:dyDescent="0.5">
      <c r="A849" s="51" t="s">
        <v>19</v>
      </c>
      <c r="B849" s="51" t="s">
        <v>3478</v>
      </c>
      <c r="C849" s="51" t="s">
        <v>3479</v>
      </c>
      <c r="D849" s="52">
        <v>13.96</v>
      </c>
      <c r="E849" s="58">
        <v>45740</v>
      </c>
      <c r="F849" s="53">
        <v>13.96</v>
      </c>
    </row>
    <row r="850" spans="1:6" ht="25.2" x14ac:dyDescent="0.5">
      <c r="A850" s="48" t="s">
        <v>19</v>
      </c>
      <c r="B850" s="48" t="s">
        <v>3067</v>
      </c>
      <c r="C850" s="48" t="s">
        <v>3068</v>
      </c>
      <c r="D850" s="49">
        <v>9.99</v>
      </c>
      <c r="E850" s="56">
        <v>45671</v>
      </c>
      <c r="F850" s="50">
        <v>9.99</v>
      </c>
    </row>
    <row r="851" spans="1:6" ht="25.2" x14ac:dyDescent="0.5">
      <c r="A851" s="51" t="s">
        <v>19</v>
      </c>
      <c r="B851" s="51" t="s">
        <v>2932</v>
      </c>
      <c r="C851" s="51" t="s">
        <v>2933</v>
      </c>
      <c r="D851" s="52">
        <v>15</v>
      </c>
      <c r="E851" s="58">
        <v>45741</v>
      </c>
      <c r="F851" s="53">
        <v>15</v>
      </c>
    </row>
    <row r="852" spans="1:6" ht="25.2" x14ac:dyDescent="0.5">
      <c r="A852" s="48" t="s">
        <v>19</v>
      </c>
      <c r="B852" s="48" t="s">
        <v>3480</v>
      </c>
      <c r="C852" s="48" t="s">
        <v>3481</v>
      </c>
      <c r="D852" s="49">
        <v>15.99</v>
      </c>
      <c r="E852" s="56">
        <v>45672</v>
      </c>
      <c r="F852" s="50">
        <v>15.99</v>
      </c>
    </row>
    <row r="853" spans="1:6" x14ac:dyDescent="0.5">
      <c r="A853" s="51" t="s">
        <v>19</v>
      </c>
      <c r="B853" s="51" t="s">
        <v>3402</v>
      </c>
      <c r="C853" s="51" t="s">
        <v>3403</v>
      </c>
      <c r="D853" s="52">
        <v>9.99</v>
      </c>
      <c r="E853" s="58">
        <v>45685</v>
      </c>
      <c r="F853" s="53">
        <v>9.99</v>
      </c>
    </row>
    <row r="854" spans="1:6" ht="25.2" x14ac:dyDescent="0.5">
      <c r="A854" s="48" t="s">
        <v>19</v>
      </c>
      <c r="B854" s="48" t="s">
        <v>3564</v>
      </c>
      <c r="C854" s="48" t="s">
        <v>3565</v>
      </c>
      <c r="D854" s="49">
        <v>47.49</v>
      </c>
      <c r="E854" s="56">
        <v>45665</v>
      </c>
      <c r="F854" s="50">
        <v>47.49</v>
      </c>
    </row>
    <row r="855" spans="1:6" x14ac:dyDescent="0.5">
      <c r="A855" s="51" t="s">
        <v>19</v>
      </c>
      <c r="B855" s="51" t="s">
        <v>3157</v>
      </c>
      <c r="C855" s="51" t="s">
        <v>3158</v>
      </c>
      <c r="D855" s="52">
        <v>12.99</v>
      </c>
      <c r="E855" s="58">
        <v>45694</v>
      </c>
      <c r="F855" s="53">
        <v>12.99</v>
      </c>
    </row>
    <row r="856" spans="1:6" ht="25.2" x14ac:dyDescent="0.5">
      <c r="A856" s="48" t="s">
        <v>19</v>
      </c>
      <c r="B856" s="48" t="s">
        <v>3404</v>
      </c>
      <c r="C856" s="48" t="s">
        <v>3405</v>
      </c>
      <c r="D856" s="49">
        <v>15.99</v>
      </c>
      <c r="E856" s="56">
        <v>45723</v>
      </c>
      <c r="F856" s="50">
        <v>15.99</v>
      </c>
    </row>
    <row r="857" spans="1:6" ht="25.2" x14ac:dyDescent="0.5">
      <c r="A857" s="51" t="s">
        <v>19</v>
      </c>
      <c r="B857" s="51" t="s">
        <v>2965</v>
      </c>
      <c r="C857" s="51" t="s">
        <v>2966</v>
      </c>
      <c r="D857" s="52">
        <v>10.99</v>
      </c>
      <c r="E857" s="58">
        <v>45700</v>
      </c>
      <c r="F857" s="53">
        <v>10.99</v>
      </c>
    </row>
    <row r="858" spans="1:6" ht="75.599999999999994" x14ac:dyDescent="0.5">
      <c r="A858" s="48" t="s">
        <v>19</v>
      </c>
      <c r="B858" s="48" t="s">
        <v>2934</v>
      </c>
      <c r="C858" s="48" t="s">
        <v>2935</v>
      </c>
      <c r="D858" s="49">
        <v>34.99</v>
      </c>
      <c r="E858" s="56">
        <v>45663</v>
      </c>
      <c r="F858" s="50">
        <v>34.99</v>
      </c>
    </row>
    <row r="859" spans="1:6" x14ac:dyDescent="0.5">
      <c r="A859" s="51" t="s">
        <v>19</v>
      </c>
      <c r="B859" s="51" t="s">
        <v>3537</v>
      </c>
      <c r="C859" s="51" t="s">
        <v>3538</v>
      </c>
      <c r="D859" s="52">
        <v>70</v>
      </c>
      <c r="E859" s="58">
        <v>45728</v>
      </c>
      <c r="F859" s="53">
        <v>70</v>
      </c>
    </row>
    <row r="860" spans="1:6" x14ac:dyDescent="0.5">
      <c r="A860" s="48" t="s">
        <v>19</v>
      </c>
      <c r="B860" s="48" t="s">
        <v>3539</v>
      </c>
      <c r="C860" s="48" t="s">
        <v>3540</v>
      </c>
      <c r="D860" s="49">
        <v>70</v>
      </c>
      <c r="E860" s="56">
        <v>45728</v>
      </c>
      <c r="F860" s="50">
        <v>70</v>
      </c>
    </row>
    <row r="861" spans="1:6" x14ac:dyDescent="0.5">
      <c r="A861" s="51" t="s">
        <v>19</v>
      </c>
      <c r="B861" s="51" t="s">
        <v>2905</v>
      </c>
      <c r="C861" s="51" t="s">
        <v>2906</v>
      </c>
      <c r="D861" s="52">
        <v>14.99</v>
      </c>
      <c r="E861" s="58">
        <v>45665</v>
      </c>
      <c r="F861" s="53">
        <v>14.99</v>
      </c>
    </row>
    <row r="862" spans="1:6" x14ac:dyDescent="0.5">
      <c r="A862" s="48" t="s">
        <v>19</v>
      </c>
      <c r="B862" s="48" t="s">
        <v>3406</v>
      </c>
      <c r="C862" s="48" t="s">
        <v>3407</v>
      </c>
      <c r="D862" s="49">
        <v>12.99</v>
      </c>
      <c r="E862" s="56">
        <v>45695</v>
      </c>
      <c r="F862" s="50">
        <v>12.99</v>
      </c>
    </row>
    <row r="863" spans="1:6" x14ac:dyDescent="0.5">
      <c r="A863" s="51" t="s">
        <v>19</v>
      </c>
      <c r="B863" s="51" t="s">
        <v>3566</v>
      </c>
      <c r="C863" s="51" t="s">
        <v>3567</v>
      </c>
      <c r="D863" s="52">
        <v>24.99</v>
      </c>
      <c r="E863" s="58">
        <v>45679</v>
      </c>
      <c r="F863" s="53">
        <v>24.99</v>
      </c>
    </row>
    <row r="864" spans="1:6" ht="25.2" x14ac:dyDescent="0.5">
      <c r="A864" s="48" t="s">
        <v>366</v>
      </c>
      <c r="B864" s="48" t="s">
        <v>3297</v>
      </c>
      <c r="C864" s="48" t="s">
        <v>3298</v>
      </c>
      <c r="D864" s="49">
        <v>13</v>
      </c>
      <c r="E864" s="56">
        <v>45716</v>
      </c>
      <c r="F864" s="50">
        <v>13</v>
      </c>
    </row>
    <row r="865" spans="1:6" ht="25.2" x14ac:dyDescent="0.5">
      <c r="A865" s="51" t="s">
        <v>366</v>
      </c>
      <c r="B865" s="51" t="s">
        <v>3049</v>
      </c>
      <c r="C865" s="51" t="s">
        <v>3050</v>
      </c>
      <c r="D865" s="52">
        <v>18</v>
      </c>
      <c r="E865" s="58">
        <v>45721</v>
      </c>
      <c r="F865" s="53">
        <v>18</v>
      </c>
    </row>
    <row r="866" spans="1:6" ht="50.4" x14ac:dyDescent="0.5">
      <c r="A866" s="48" t="s">
        <v>366</v>
      </c>
      <c r="B866" s="48" t="s">
        <v>3511</v>
      </c>
      <c r="C866" s="48" t="s">
        <v>3512</v>
      </c>
      <c r="D866" s="49">
        <v>17</v>
      </c>
      <c r="E866" s="56">
        <v>45702</v>
      </c>
      <c r="F866" s="50">
        <v>17</v>
      </c>
    </row>
    <row r="867" spans="1:6" ht="25.2" x14ac:dyDescent="0.5">
      <c r="A867" s="51" t="s">
        <v>366</v>
      </c>
      <c r="B867" s="51" t="s">
        <v>2967</v>
      </c>
      <c r="C867" s="51" t="s">
        <v>2968</v>
      </c>
      <c r="D867" s="52">
        <v>13</v>
      </c>
      <c r="E867" s="58">
        <v>45709</v>
      </c>
      <c r="F867" s="53">
        <v>13</v>
      </c>
    </row>
    <row r="868" spans="1:6" ht="25.2" x14ac:dyDescent="0.5">
      <c r="A868" s="48" t="s">
        <v>366</v>
      </c>
      <c r="B868" s="48" t="s">
        <v>3003</v>
      </c>
      <c r="C868" s="48" t="s">
        <v>3004</v>
      </c>
      <c r="D868" s="49">
        <v>60</v>
      </c>
      <c r="E868" s="56">
        <v>45695</v>
      </c>
      <c r="F868" s="50">
        <v>60</v>
      </c>
    </row>
    <row r="869" spans="1:6" ht="25.2" x14ac:dyDescent="0.5">
      <c r="A869" s="51" t="s">
        <v>366</v>
      </c>
      <c r="B869" s="51" t="s">
        <v>3012</v>
      </c>
      <c r="C869" s="51" t="s">
        <v>3013</v>
      </c>
      <c r="D869" s="52">
        <v>13</v>
      </c>
      <c r="E869" s="58">
        <v>45729</v>
      </c>
      <c r="F869" s="53">
        <v>13</v>
      </c>
    </row>
    <row r="870" spans="1:6" ht="25.2" x14ac:dyDescent="0.5">
      <c r="A870" s="48" t="s">
        <v>366</v>
      </c>
      <c r="B870" s="48" t="s">
        <v>3482</v>
      </c>
      <c r="C870" s="48" t="s">
        <v>3483</v>
      </c>
      <c r="D870" s="49">
        <v>11</v>
      </c>
      <c r="E870" s="56">
        <v>45672</v>
      </c>
      <c r="F870" s="50">
        <v>11</v>
      </c>
    </row>
    <row r="871" spans="1:6" ht="37.799999999999997" x14ac:dyDescent="0.5">
      <c r="A871" s="51" t="s">
        <v>366</v>
      </c>
      <c r="B871" s="51" t="s">
        <v>3261</v>
      </c>
      <c r="C871" s="51" t="s">
        <v>3262</v>
      </c>
      <c r="D871" s="52">
        <v>25</v>
      </c>
      <c r="E871" s="58">
        <v>45709</v>
      </c>
      <c r="F871" s="53">
        <v>25</v>
      </c>
    </row>
    <row r="872" spans="1:6" ht="25.2" x14ac:dyDescent="0.5">
      <c r="A872" s="48" t="s">
        <v>243</v>
      </c>
      <c r="B872" s="48" t="s">
        <v>3112</v>
      </c>
      <c r="C872" s="48" t="s">
        <v>3113</v>
      </c>
      <c r="D872" s="49">
        <v>13.76</v>
      </c>
      <c r="E872" s="56">
        <v>45681</v>
      </c>
      <c r="F872" s="50">
        <v>13.76</v>
      </c>
    </row>
    <row r="873" spans="1:6" ht="25.2" x14ac:dyDescent="0.5">
      <c r="A873" s="51" t="s">
        <v>243</v>
      </c>
      <c r="B873" s="51" t="s">
        <v>3159</v>
      </c>
      <c r="C873" s="51" t="s">
        <v>3160</v>
      </c>
      <c r="D873" s="52">
        <v>15.99</v>
      </c>
      <c r="E873" s="58">
        <v>45722</v>
      </c>
      <c r="F873" s="53">
        <v>15.99</v>
      </c>
    </row>
    <row r="874" spans="1:6" ht="50.4" x14ac:dyDescent="0.5">
      <c r="A874" s="48" t="s">
        <v>243</v>
      </c>
      <c r="B874" s="48" t="s">
        <v>3234</v>
      </c>
      <c r="C874" s="48" t="s">
        <v>3235</v>
      </c>
      <c r="D874" s="49">
        <v>14</v>
      </c>
      <c r="E874" s="56">
        <v>45701</v>
      </c>
      <c r="F874" s="50">
        <v>14</v>
      </c>
    </row>
    <row r="875" spans="1:6" ht="25.2" x14ac:dyDescent="0.5">
      <c r="A875" s="51" t="s">
        <v>243</v>
      </c>
      <c r="B875" s="51" t="s">
        <v>3541</v>
      </c>
      <c r="C875" s="51" t="s">
        <v>3542</v>
      </c>
      <c r="D875" s="52">
        <v>29.99</v>
      </c>
      <c r="E875" s="58">
        <v>45687</v>
      </c>
      <c r="F875" s="53">
        <v>29.99</v>
      </c>
    </row>
    <row r="876" spans="1:6" ht="25.2" x14ac:dyDescent="0.5">
      <c r="A876" s="48" t="s">
        <v>243</v>
      </c>
      <c r="B876" s="48" t="s">
        <v>3114</v>
      </c>
      <c r="C876" s="48" t="s">
        <v>3115</v>
      </c>
      <c r="D876" s="49">
        <v>13.95</v>
      </c>
      <c r="E876" s="56">
        <v>45714</v>
      </c>
      <c r="F876" s="50">
        <v>13.95</v>
      </c>
    </row>
    <row r="877" spans="1:6" ht="25.2" x14ac:dyDescent="0.5">
      <c r="A877" s="51" t="s">
        <v>243</v>
      </c>
      <c r="B877" s="51" t="s">
        <v>3116</v>
      </c>
      <c r="C877" s="51" t="s">
        <v>3117</v>
      </c>
      <c r="D877" s="52">
        <v>5.97</v>
      </c>
      <c r="E877" s="58">
        <v>45717</v>
      </c>
      <c r="F877" s="53">
        <v>5.97</v>
      </c>
    </row>
    <row r="878" spans="1:6" ht="25.2" x14ac:dyDescent="0.5">
      <c r="A878" s="48" t="s">
        <v>243</v>
      </c>
      <c r="B878" s="48" t="s">
        <v>3097</v>
      </c>
      <c r="C878" s="48" t="s">
        <v>3098</v>
      </c>
      <c r="D878" s="49">
        <v>17.96</v>
      </c>
      <c r="E878" s="56">
        <v>45711</v>
      </c>
      <c r="F878" s="50">
        <v>17.96</v>
      </c>
    </row>
    <row r="879" spans="1:6" ht="25.2" x14ac:dyDescent="0.5">
      <c r="A879" s="51" t="s">
        <v>243</v>
      </c>
      <c r="B879" s="51" t="s">
        <v>3118</v>
      </c>
      <c r="C879" s="51" t="s">
        <v>3119</v>
      </c>
      <c r="D879" s="52">
        <v>15.25</v>
      </c>
      <c r="E879" s="58">
        <v>45693</v>
      </c>
      <c r="F879" s="53">
        <v>15.25</v>
      </c>
    </row>
    <row r="880" spans="1:6" ht="25.2" x14ac:dyDescent="0.5">
      <c r="A880" s="48" t="s">
        <v>243</v>
      </c>
      <c r="B880" s="48" t="s">
        <v>3120</v>
      </c>
      <c r="C880" s="48" t="s">
        <v>3121</v>
      </c>
      <c r="D880" s="49">
        <v>31.99</v>
      </c>
      <c r="E880" s="56">
        <v>45695</v>
      </c>
      <c r="F880" s="50">
        <v>31.99</v>
      </c>
    </row>
    <row r="881" spans="1:6" ht="63" x14ac:dyDescent="0.5">
      <c r="A881" s="51" t="s">
        <v>243</v>
      </c>
      <c r="B881" s="51" t="s">
        <v>3161</v>
      </c>
      <c r="C881" s="51" t="s">
        <v>3162</v>
      </c>
      <c r="D881" s="52">
        <v>15.26</v>
      </c>
      <c r="E881" s="58">
        <v>45376</v>
      </c>
      <c r="F881" s="53">
        <v>15.26</v>
      </c>
    </row>
    <row r="882" spans="1:6" ht="37.799999999999997" x14ac:dyDescent="0.5">
      <c r="A882" s="48" t="s">
        <v>243</v>
      </c>
      <c r="B882" s="48" t="s">
        <v>3497</v>
      </c>
      <c r="C882" s="48" t="s">
        <v>3498</v>
      </c>
      <c r="D882" s="49">
        <v>10.77</v>
      </c>
      <c r="E882" s="56">
        <v>45706</v>
      </c>
      <c r="F882" s="50">
        <v>10.77</v>
      </c>
    </row>
    <row r="883" spans="1:6" ht="25.2" x14ac:dyDescent="0.5">
      <c r="A883" s="51" t="s">
        <v>243</v>
      </c>
      <c r="B883" s="51" t="s">
        <v>3408</v>
      </c>
      <c r="C883" s="51" t="s">
        <v>3409</v>
      </c>
      <c r="D883" s="52">
        <v>10.199999999999999</v>
      </c>
      <c r="E883" s="58">
        <v>45667</v>
      </c>
      <c r="F883" s="53">
        <v>10.199999999999999</v>
      </c>
    </row>
    <row r="884" spans="1:6" ht="25.2" x14ac:dyDescent="0.5">
      <c r="A884" s="48" t="s">
        <v>243</v>
      </c>
      <c r="B884" s="48" t="s">
        <v>3122</v>
      </c>
      <c r="C884" s="48" t="s">
        <v>3123</v>
      </c>
      <c r="D884" s="49">
        <v>15.97</v>
      </c>
      <c r="E884" s="56">
        <v>45722</v>
      </c>
      <c r="F884" s="50">
        <v>15.97</v>
      </c>
    </row>
    <row r="885" spans="1:6" ht="25.2" x14ac:dyDescent="0.5">
      <c r="A885" s="51" t="s">
        <v>243</v>
      </c>
      <c r="B885" s="51" t="s">
        <v>3124</v>
      </c>
      <c r="C885" s="51" t="s">
        <v>3125</v>
      </c>
      <c r="D885" s="52">
        <v>6.39</v>
      </c>
      <c r="E885" s="58">
        <v>45667</v>
      </c>
      <c r="F885" s="53">
        <v>6.39</v>
      </c>
    </row>
    <row r="886" spans="1:6" ht="25.2" x14ac:dyDescent="0.5">
      <c r="A886" s="48" t="s">
        <v>243</v>
      </c>
      <c r="B886" s="48" t="s">
        <v>3126</v>
      </c>
      <c r="C886" s="48" t="s">
        <v>3127</v>
      </c>
      <c r="D886" s="49">
        <v>7.34</v>
      </c>
      <c r="E886" s="56">
        <v>45667</v>
      </c>
      <c r="F886" s="50">
        <v>7.34</v>
      </c>
    </row>
    <row r="887" spans="1:6" ht="37.799999999999997" x14ac:dyDescent="0.5">
      <c r="A887" s="51" t="s">
        <v>243</v>
      </c>
      <c r="B887" s="51" t="s">
        <v>3351</v>
      </c>
      <c r="C887" s="51" t="s">
        <v>3352</v>
      </c>
      <c r="D887" s="52">
        <v>7.99</v>
      </c>
      <c r="E887" s="58">
        <v>45698</v>
      </c>
      <c r="F887" s="53">
        <v>7.99</v>
      </c>
    </row>
    <row r="888" spans="1:6" ht="25.2" x14ac:dyDescent="0.5">
      <c r="A888" s="48" t="s">
        <v>243</v>
      </c>
      <c r="B888" s="48" t="s">
        <v>3128</v>
      </c>
      <c r="C888" s="48" t="s">
        <v>3129</v>
      </c>
      <c r="D888" s="49">
        <v>11.27</v>
      </c>
      <c r="E888" s="56">
        <v>45694</v>
      </c>
      <c r="F888" s="50">
        <v>11.27</v>
      </c>
    </row>
    <row r="889" spans="1:6" ht="50.4" x14ac:dyDescent="0.5">
      <c r="A889" s="51" t="s">
        <v>291</v>
      </c>
      <c r="B889" s="51" t="s">
        <v>2980</v>
      </c>
      <c r="C889" s="51" t="s">
        <v>2981</v>
      </c>
      <c r="D889" s="52">
        <v>20</v>
      </c>
      <c r="E889" s="58">
        <v>45679</v>
      </c>
      <c r="F889" s="53">
        <v>20</v>
      </c>
    </row>
    <row r="890" spans="1:6" ht="25.2" x14ac:dyDescent="0.5">
      <c r="A890" s="48" t="s">
        <v>377</v>
      </c>
      <c r="B890" s="48" t="s">
        <v>3528</v>
      </c>
      <c r="C890" s="48" t="s">
        <v>3529</v>
      </c>
      <c r="D890" s="49">
        <v>12</v>
      </c>
      <c r="E890" s="56">
        <v>45734</v>
      </c>
      <c r="F890" s="50">
        <v>12</v>
      </c>
    </row>
    <row r="891" spans="1:6" ht="25.2" x14ac:dyDescent="0.5">
      <c r="A891" s="51" t="s">
        <v>377</v>
      </c>
      <c r="B891" s="51" t="s">
        <v>3130</v>
      </c>
      <c r="C891" s="51" t="s">
        <v>3131</v>
      </c>
      <c r="D891" s="52">
        <v>15</v>
      </c>
      <c r="E891" s="58">
        <v>45699</v>
      </c>
      <c r="F891" s="53">
        <v>15</v>
      </c>
    </row>
    <row r="892" spans="1:6" ht="25.2" x14ac:dyDescent="0.5">
      <c r="A892" s="48" t="s">
        <v>377</v>
      </c>
      <c r="B892" s="48" t="s">
        <v>3163</v>
      </c>
      <c r="C892" s="48" t="s">
        <v>3164</v>
      </c>
      <c r="D892" s="49">
        <v>29</v>
      </c>
      <c r="E892" s="56">
        <v>45710</v>
      </c>
      <c r="F892" s="50">
        <v>29</v>
      </c>
    </row>
    <row r="893" spans="1:6" ht="25.2" x14ac:dyDescent="0.5">
      <c r="A893" s="51" t="s">
        <v>3069</v>
      </c>
      <c r="B893" s="51" t="s">
        <v>3070</v>
      </c>
      <c r="C893" s="51" t="s">
        <v>3071</v>
      </c>
      <c r="D893" s="52">
        <v>10</v>
      </c>
      <c r="E893" s="58">
        <v>45709</v>
      </c>
      <c r="F893" s="53">
        <v>10</v>
      </c>
    </row>
    <row r="894" spans="1:6" ht="25.2" x14ac:dyDescent="0.5">
      <c r="A894" s="48" t="s">
        <v>2936</v>
      </c>
      <c r="B894" s="48" t="s">
        <v>2937</v>
      </c>
      <c r="C894" s="48" t="s">
        <v>2938</v>
      </c>
      <c r="D894" s="49">
        <v>17</v>
      </c>
      <c r="E894" s="56">
        <v>45667</v>
      </c>
      <c r="F894" s="50">
        <v>17</v>
      </c>
    </row>
    <row r="895" spans="1:6" ht="25.2" x14ac:dyDescent="0.5">
      <c r="A895" s="51" t="s">
        <v>2936</v>
      </c>
      <c r="B895" s="51" t="s">
        <v>3247</v>
      </c>
      <c r="C895" s="51" t="s">
        <v>3248</v>
      </c>
      <c r="D895" s="52">
        <v>40</v>
      </c>
      <c r="E895" s="58">
        <v>45680</v>
      </c>
      <c r="F895" s="53">
        <v>40</v>
      </c>
    </row>
    <row r="896" spans="1:6" x14ac:dyDescent="0.5">
      <c r="A896" s="48" t="s">
        <v>295</v>
      </c>
      <c r="B896" s="48" t="s">
        <v>3388</v>
      </c>
      <c r="C896" s="48" t="s">
        <v>3389</v>
      </c>
      <c r="D896" s="49">
        <v>23</v>
      </c>
      <c r="E896" s="56">
        <v>45717</v>
      </c>
      <c r="F896" s="50">
        <v>23</v>
      </c>
    </row>
    <row r="897" spans="1:6" ht="37.799999999999997" x14ac:dyDescent="0.5">
      <c r="A897" s="51" t="s">
        <v>295</v>
      </c>
      <c r="B897" s="51" t="s">
        <v>3568</v>
      </c>
      <c r="C897" s="51" t="s">
        <v>3569</v>
      </c>
      <c r="D897" s="52">
        <v>26</v>
      </c>
      <c r="E897" s="58">
        <v>45716</v>
      </c>
      <c r="F897" s="53">
        <v>26</v>
      </c>
    </row>
    <row r="898" spans="1:6" ht="25.2" x14ac:dyDescent="0.5">
      <c r="A898" s="48" t="s">
        <v>295</v>
      </c>
      <c r="B898" s="48" t="s">
        <v>3460</v>
      </c>
      <c r="C898" s="48" t="s">
        <v>3461</v>
      </c>
      <c r="D898" s="49">
        <v>16</v>
      </c>
      <c r="E898" s="56">
        <v>45373</v>
      </c>
      <c r="F898" s="50">
        <v>16</v>
      </c>
    </row>
    <row r="899" spans="1:6" ht="25.2" x14ac:dyDescent="0.5">
      <c r="A899" s="51" t="s">
        <v>295</v>
      </c>
      <c r="B899" s="51" t="s">
        <v>3236</v>
      </c>
      <c r="C899" s="51" t="s">
        <v>3237</v>
      </c>
      <c r="D899" s="52">
        <v>19</v>
      </c>
      <c r="E899" s="58">
        <v>45698</v>
      </c>
      <c r="F899" s="53">
        <v>19</v>
      </c>
    </row>
    <row r="900" spans="1:6" ht="37.799999999999997" x14ac:dyDescent="0.5">
      <c r="A900" s="48" t="s">
        <v>382</v>
      </c>
      <c r="B900" s="48" t="s">
        <v>3165</v>
      </c>
      <c r="C900" s="48" t="s">
        <v>3166</v>
      </c>
      <c r="D900" s="49">
        <v>9.56</v>
      </c>
      <c r="E900" s="56">
        <v>45660</v>
      </c>
      <c r="F900" s="50">
        <v>9.56</v>
      </c>
    </row>
    <row r="901" spans="1:6" ht="63" x14ac:dyDescent="0.5">
      <c r="A901" s="51" t="s">
        <v>382</v>
      </c>
      <c r="B901" s="51" t="s">
        <v>3410</v>
      </c>
      <c r="C901" s="51" t="s">
        <v>3411</v>
      </c>
      <c r="D901" s="52">
        <v>17.97</v>
      </c>
      <c r="E901" s="58">
        <v>45695</v>
      </c>
      <c r="F901" s="53">
        <v>17.97</v>
      </c>
    </row>
    <row r="902" spans="1:6" ht="25.2" x14ac:dyDescent="0.5">
      <c r="A902" s="48" t="s">
        <v>382</v>
      </c>
      <c r="B902" s="48" t="s">
        <v>3499</v>
      </c>
      <c r="C902" s="48" t="s">
        <v>3500</v>
      </c>
      <c r="D902" s="49">
        <v>9.6</v>
      </c>
      <c r="E902" s="56">
        <v>45705</v>
      </c>
      <c r="F902" s="50">
        <v>9.6</v>
      </c>
    </row>
    <row r="903" spans="1:6" ht="50.4" x14ac:dyDescent="0.5">
      <c r="A903" s="51" t="s">
        <v>382</v>
      </c>
      <c r="B903" s="51" t="s">
        <v>3333</v>
      </c>
      <c r="C903" s="51" t="s">
        <v>3334</v>
      </c>
      <c r="D903" s="52">
        <v>9.59</v>
      </c>
      <c r="E903" s="58">
        <v>45708</v>
      </c>
      <c r="F903" s="53">
        <v>9.59</v>
      </c>
    </row>
    <row r="904" spans="1:6" ht="25.2" x14ac:dyDescent="0.5">
      <c r="A904" s="48" t="s">
        <v>382</v>
      </c>
      <c r="B904" s="48" t="s">
        <v>3412</v>
      </c>
      <c r="C904" s="48" t="s">
        <v>3413</v>
      </c>
      <c r="D904" s="49">
        <v>4.79</v>
      </c>
      <c r="E904" s="56">
        <v>45736</v>
      </c>
      <c r="F904" s="50">
        <v>4.79</v>
      </c>
    </row>
    <row r="905" spans="1:6" ht="25.2" x14ac:dyDescent="0.5">
      <c r="A905" s="51" t="s">
        <v>382</v>
      </c>
      <c r="B905" s="51" t="s">
        <v>3252</v>
      </c>
      <c r="C905" s="51" t="s">
        <v>3253</v>
      </c>
      <c r="D905" s="52">
        <v>11.39</v>
      </c>
      <c r="E905" s="58">
        <v>45686</v>
      </c>
      <c r="F905" s="53">
        <v>11.39</v>
      </c>
    </row>
    <row r="906" spans="1:6" ht="25.2" x14ac:dyDescent="0.5">
      <c r="A906" s="48" t="s">
        <v>382</v>
      </c>
      <c r="B906" s="48" t="s">
        <v>3263</v>
      </c>
      <c r="C906" s="48" t="s">
        <v>3264</v>
      </c>
      <c r="D906" s="49">
        <v>15.82</v>
      </c>
      <c r="E906" s="56">
        <v>45740</v>
      </c>
      <c r="F906" s="50">
        <v>15.82</v>
      </c>
    </row>
    <row r="907" spans="1:6" ht="37.799999999999997" x14ac:dyDescent="0.5">
      <c r="A907" s="51" t="s">
        <v>382</v>
      </c>
      <c r="B907" s="51" t="s">
        <v>2982</v>
      </c>
      <c r="C907" s="51" t="s">
        <v>2983</v>
      </c>
      <c r="D907" s="52">
        <v>10.93</v>
      </c>
      <c r="E907" s="58">
        <v>45706</v>
      </c>
      <c r="F907" s="53">
        <v>10.93</v>
      </c>
    </row>
    <row r="908" spans="1:6" ht="25.2" x14ac:dyDescent="0.5">
      <c r="A908" s="48" t="s">
        <v>939</v>
      </c>
      <c r="B908" s="48" t="s">
        <v>3072</v>
      </c>
      <c r="C908" s="48" t="s">
        <v>3073</v>
      </c>
      <c r="D908" s="49">
        <v>10</v>
      </c>
      <c r="E908" s="56">
        <v>45728</v>
      </c>
      <c r="F908" s="50">
        <v>10</v>
      </c>
    </row>
    <row r="909" spans="1:6" ht="25.2" x14ac:dyDescent="0.5">
      <c r="A909" s="51" t="s">
        <v>939</v>
      </c>
      <c r="B909" s="51" t="s">
        <v>3469</v>
      </c>
      <c r="C909" s="51" t="s">
        <v>3470</v>
      </c>
      <c r="D909" s="52">
        <v>15</v>
      </c>
      <c r="E909" s="58">
        <v>45726</v>
      </c>
      <c r="F909" s="53">
        <v>15</v>
      </c>
    </row>
    <row r="910" spans="1:6" ht="25.2" x14ac:dyDescent="0.5">
      <c r="A910" s="48" t="s">
        <v>939</v>
      </c>
      <c r="B910" s="48" t="s">
        <v>3484</v>
      </c>
      <c r="C910" s="48" t="s">
        <v>3485</v>
      </c>
      <c r="D910" s="49">
        <v>12</v>
      </c>
      <c r="E910" s="56">
        <v>45712</v>
      </c>
      <c r="F910" s="50">
        <v>12</v>
      </c>
    </row>
    <row r="911" spans="1:6" ht="25.2" x14ac:dyDescent="0.5">
      <c r="A911" s="51" t="s">
        <v>939</v>
      </c>
      <c r="B911" s="51" t="s">
        <v>3322</v>
      </c>
      <c r="C911" s="51" t="s">
        <v>3323</v>
      </c>
      <c r="D911" s="52">
        <v>12</v>
      </c>
      <c r="E911" s="58">
        <v>45744</v>
      </c>
      <c r="F911" s="53">
        <v>12</v>
      </c>
    </row>
    <row r="912" spans="1:6" ht="37.799999999999997" x14ac:dyDescent="0.5">
      <c r="A912" s="48" t="s">
        <v>404</v>
      </c>
      <c r="B912" s="48" t="s">
        <v>3299</v>
      </c>
      <c r="C912" s="48" t="s">
        <v>3300</v>
      </c>
      <c r="D912" s="49">
        <v>6.81</v>
      </c>
      <c r="E912" s="56">
        <v>45713</v>
      </c>
      <c r="F912" s="50">
        <v>6.81</v>
      </c>
    </row>
    <row r="913" spans="1:6" ht="25.2" x14ac:dyDescent="0.5">
      <c r="A913" s="51" t="s">
        <v>595</v>
      </c>
      <c r="B913" s="51" t="s">
        <v>3543</v>
      </c>
      <c r="C913" s="51" t="s">
        <v>3544</v>
      </c>
      <c r="D913" s="52">
        <v>16</v>
      </c>
      <c r="E913" s="58">
        <v>45744</v>
      </c>
      <c r="F913" s="53">
        <v>16</v>
      </c>
    </row>
    <row r="914" spans="1:6" ht="37.799999999999997" x14ac:dyDescent="0.5">
      <c r="A914" s="48" t="s">
        <v>925</v>
      </c>
      <c r="B914" s="48" t="s">
        <v>3167</v>
      </c>
      <c r="C914" s="48" t="s">
        <v>3168</v>
      </c>
      <c r="D914" s="49">
        <v>27</v>
      </c>
      <c r="E914" s="56">
        <v>45677</v>
      </c>
      <c r="F914" s="50">
        <v>27</v>
      </c>
    </row>
    <row r="915" spans="1:6" ht="25.2" x14ac:dyDescent="0.5">
      <c r="A915" s="51" t="s">
        <v>925</v>
      </c>
      <c r="B915" s="51" t="s">
        <v>2947</v>
      </c>
      <c r="C915" s="51" t="s">
        <v>2948</v>
      </c>
      <c r="D915" s="52">
        <v>13</v>
      </c>
      <c r="E915" s="58">
        <v>45715</v>
      </c>
      <c r="F915" s="53">
        <v>13</v>
      </c>
    </row>
    <row r="916" spans="1:6" ht="25.2" x14ac:dyDescent="0.5">
      <c r="A916" s="48" t="s">
        <v>925</v>
      </c>
      <c r="B916" s="48" t="s">
        <v>2949</v>
      </c>
      <c r="C916" s="48" t="s">
        <v>2948</v>
      </c>
      <c r="D916" s="49">
        <v>13</v>
      </c>
      <c r="E916" s="56">
        <v>45715</v>
      </c>
      <c r="F916" s="50">
        <v>13</v>
      </c>
    </row>
    <row r="917" spans="1:6" ht="25.2" x14ac:dyDescent="0.5">
      <c r="A917" s="51" t="s">
        <v>925</v>
      </c>
      <c r="B917" s="51" t="s">
        <v>2950</v>
      </c>
      <c r="C917" s="51" t="s">
        <v>2948</v>
      </c>
      <c r="D917" s="52">
        <v>13</v>
      </c>
      <c r="E917" s="58">
        <v>45715</v>
      </c>
      <c r="F917" s="53">
        <v>13</v>
      </c>
    </row>
    <row r="918" spans="1:6" ht="25.2" x14ac:dyDescent="0.5">
      <c r="A918" s="48" t="s">
        <v>925</v>
      </c>
      <c r="B918" s="48" t="s">
        <v>2951</v>
      </c>
      <c r="C918" s="48" t="s">
        <v>2948</v>
      </c>
      <c r="D918" s="49">
        <v>13</v>
      </c>
      <c r="E918" s="56">
        <v>45715</v>
      </c>
      <c r="F918" s="50">
        <v>13</v>
      </c>
    </row>
    <row r="919" spans="1:6" ht="63" x14ac:dyDescent="0.5">
      <c r="A919" s="51" t="s">
        <v>925</v>
      </c>
      <c r="B919" s="51" t="s">
        <v>3471</v>
      </c>
      <c r="C919" s="51" t="s">
        <v>3472</v>
      </c>
      <c r="D919" s="52">
        <v>20</v>
      </c>
      <c r="E919" s="58">
        <v>45703</v>
      </c>
      <c r="F919" s="53">
        <v>20</v>
      </c>
    </row>
    <row r="920" spans="1:6" ht="25.2" x14ac:dyDescent="0.5">
      <c r="A920" s="48" t="s">
        <v>1089</v>
      </c>
      <c r="B920" s="48" t="s">
        <v>3169</v>
      </c>
      <c r="C920" s="48" t="s">
        <v>3170</v>
      </c>
      <c r="D920" s="49">
        <v>14.12</v>
      </c>
      <c r="E920" s="56">
        <v>45686</v>
      </c>
      <c r="F920" s="50">
        <v>14.12</v>
      </c>
    </row>
    <row r="921" spans="1:6" ht="50.4" x14ac:dyDescent="0.5">
      <c r="A921" s="51" t="s">
        <v>1089</v>
      </c>
      <c r="B921" s="51" t="s">
        <v>3014</v>
      </c>
      <c r="C921" s="51" t="s">
        <v>3015</v>
      </c>
      <c r="D921" s="52">
        <v>9.6</v>
      </c>
      <c r="E921" s="58">
        <v>45701</v>
      </c>
      <c r="F921" s="53">
        <v>9.6</v>
      </c>
    </row>
    <row r="922" spans="1:6" ht="25.2" x14ac:dyDescent="0.5">
      <c r="A922" s="48" t="s">
        <v>1089</v>
      </c>
      <c r="B922" s="48" t="s">
        <v>3462</v>
      </c>
      <c r="C922" s="48" t="s">
        <v>3463</v>
      </c>
      <c r="D922" s="49">
        <v>18.36</v>
      </c>
      <c r="E922" s="56">
        <v>45674</v>
      </c>
      <c r="F922" s="50">
        <v>18.36</v>
      </c>
    </row>
    <row r="923" spans="1:6" ht="25.2" x14ac:dyDescent="0.5">
      <c r="A923" s="51" t="s">
        <v>1089</v>
      </c>
      <c r="B923" s="51" t="s">
        <v>2907</v>
      </c>
      <c r="C923" s="51" t="s">
        <v>2908</v>
      </c>
      <c r="D923" s="52">
        <v>15.82</v>
      </c>
      <c r="E923" s="58">
        <v>45714</v>
      </c>
      <c r="F923" s="53">
        <v>15.82</v>
      </c>
    </row>
    <row r="924" spans="1:6" ht="25.2" x14ac:dyDescent="0.5">
      <c r="A924" s="48" t="s">
        <v>1089</v>
      </c>
      <c r="B924" s="48" t="s">
        <v>3216</v>
      </c>
      <c r="C924" s="48" t="s">
        <v>3217</v>
      </c>
      <c r="D924" s="49">
        <v>10.16</v>
      </c>
      <c r="E924" s="56">
        <v>45707</v>
      </c>
      <c r="F924" s="50">
        <v>10.16</v>
      </c>
    </row>
    <row r="925" spans="1:6" ht="63" x14ac:dyDescent="0.5">
      <c r="A925" s="51" t="s">
        <v>1089</v>
      </c>
      <c r="B925" s="51" t="s">
        <v>3051</v>
      </c>
      <c r="C925" s="51" t="s">
        <v>3052</v>
      </c>
      <c r="D925" s="52">
        <v>18.04</v>
      </c>
      <c r="E925" s="58">
        <v>45664</v>
      </c>
      <c r="F925" s="53">
        <v>18.04</v>
      </c>
    </row>
    <row r="926" spans="1:6" ht="37.799999999999997" x14ac:dyDescent="0.5">
      <c r="A926" s="48" t="s">
        <v>2879</v>
      </c>
      <c r="B926" s="48" t="s">
        <v>3086</v>
      </c>
      <c r="C926" s="48" t="s">
        <v>3087</v>
      </c>
      <c r="D926" s="49">
        <v>11</v>
      </c>
      <c r="E926" s="56">
        <v>45692</v>
      </c>
      <c r="F926" s="50">
        <v>11</v>
      </c>
    </row>
    <row r="927" spans="1:6" ht="25.2" x14ac:dyDescent="0.5">
      <c r="A927" s="51" t="s">
        <v>2879</v>
      </c>
      <c r="B927" s="51" t="s">
        <v>3530</v>
      </c>
      <c r="C927" s="51" t="s">
        <v>3531</v>
      </c>
      <c r="D927" s="52">
        <v>8</v>
      </c>
      <c r="E927" s="58">
        <v>45743</v>
      </c>
      <c r="F927" s="53">
        <v>8</v>
      </c>
    </row>
    <row r="928" spans="1:6" ht="25.2" x14ac:dyDescent="0.5">
      <c r="A928" s="48" t="s">
        <v>2879</v>
      </c>
      <c r="B928" s="48" t="s">
        <v>3335</v>
      </c>
      <c r="C928" s="48" t="s">
        <v>3336</v>
      </c>
      <c r="D928" s="49">
        <v>20</v>
      </c>
      <c r="E928" s="56">
        <v>45671</v>
      </c>
      <c r="F928" s="50">
        <v>20</v>
      </c>
    </row>
    <row r="929" spans="1:6" ht="25.2" x14ac:dyDescent="0.5">
      <c r="A929" s="51" t="s">
        <v>465</v>
      </c>
      <c r="B929" s="51" t="s">
        <v>2890</v>
      </c>
      <c r="C929" s="51" t="s">
        <v>2891</v>
      </c>
      <c r="D929" s="52">
        <v>30</v>
      </c>
      <c r="E929" s="58">
        <v>45695</v>
      </c>
      <c r="F929" s="53">
        <v>30</v>
      </c>
    </row>
    <row r="930" spans="1:6" ht="25.2" x14ac:dyDescent="0.5">
      <c r="A930" s="48" t="s">
        <v>465</v>
      </c>
      <c r="B930" s="48" t="s">
        <v>3513</v>
      </c>
      <c r="C930" s="48" t="s">
        <v>3514</v>
      </c>
      <c r="D930" s="49">
        <v>19</v>
      </c>
      <c r="E930" s="56">
        <v>45702</v>
      </c>
      <c r="F930" s="50">
        <v>19</v>
      </c>
    </row>
    <row r="931" spans="1:6" ht="37.799999999999997" x14ac:dyDescent="0.5">
      <c r="A931" s="51" t="s">
        <v>332</v>
      </c>
      <c r="B931" s="51" t="s">
        <v>3171</v>
      </c>
      <c r="C931" s="51" t="s">
        <v>3172</v>
      </c>
      <c r="D931" s="52">
        <v>18</v>
      </c>
      <c r="E931" s="58">
        <v>45747</v>
      </c>
      <c r="F931" s="53">
        <v>18</v>
      </c>
    </row>
    <row r="932" spans="1:6" ht="37.799999999999997" x14ac:dyDescent="0.5">
      <c r="A932" s="48" t="s">
        <v>332</v>
      </c>
      <c r="B932" s="48" t="s">
        <v>3173</v>
      </c>
      <c r="C932" s="48" t="s">
        <v>3174</v>
      </c>
      <c r="D932" s="49">
        <v>39</v>
      </c>
      <c r="E932" s="56">
        <v>45665</v>
      </c>
      <c r="F932" s="50">
        <v>39</v>
      </c>
    </row>
    <row r="933" spans="1:6" ht="63" x14ac:dyDescent="0.5">
      <c r="A933" s="51" t="s">
        <v>332</v>
      </c>
      <c r="B933" s="51" t="s">
        <v>3361</v>
      </c>
      <c r="C933" s="51" t="s">
        <v>3362</v>
      </c>
      <c r="D933" s="52">
        <v>28</v>
      </c>
      <c r="E933" s="58">
        <v>45733</v>
      </c>
      <c r="F933" s="53">
        <v>28</v>
      </c>
    </row>
    <row r="934" spans="1:6" ht="25.2" x14ac:dyDescent="0.5">
      <c r="A934" s="48" t="s">
        <v>777</v>
      </c>
      <c r="B934" s="48" t="s">
        <v>3414</v>
      </c>
      <c r="C934" s="48" t="s">
        <v>3415</v>
      </c>
      <c r="D934" s="49">
        <v>17</v>
      </c>
      <c r="E934" s="56">
        <v>45691</v>
      </c>
      <c r="F934" s="50">
        <v>17</v>
      </c>
    </row>
    <row r="935" spans="1:6" ht="25.2" x14ac:dyDescent="0.5">
      <c r="A935" s="51" t="s">
        <v>441</v>
      </c>
      <c r="B935" s="51" t="s">
        <v>2952</v>
      </c>
      <c r="C935" s="51" t="s">
        <v>2948</v>
      </c>
      <c r="D935" s="52">
        <v>7</v>
      </c>
      <c r="E935" s="58">
        <v>45715</v>
      </c>
      <c r="F935" s="53">
        <v>7</v>
      </c>
    </row>
    <row r="936" spans="1:6" ht="25.2" x14ac:dyDescent="0.5">
      <c r="A936" s="48" t="s">
        <v>441</v>
      </c>
      <c r="B936" s="48" t="s">
        <v>2953</v>
      </c>
      <c r="C936" s="48" t="s">
        <v>2948</v>
      </c>
      <c r="D936" s="49">
        <v>7</v>
      </c>
      <c r="E936" s="56">
        <v>45715</v>
      </c>
      <c r="F936" s="50">
        <v>7</v>
      </c>
    </row>
    <row r="937" spans="1:6" ht="25.2" x14ac:dyDescent="0.5">
      <c r="A937" s="51" t="s">
        <v>441</v>
      </c>
      <c r="B937" s="51" t="s">
        <v>2984</v>
      </c>
      <c r="C937" s="51" t="s">
        <v>2985</v>
      </c>
      <c r="D937" s="52">
        <v>10</v>
      </c>
      <c r="E937" s="58">
        <v>45663</v>
      </c>
      <c r="F937" s="53">
        <v>10</v>
      </c>
    </row>
    <row r="938" spans="1:6" ht="50.4" x14ac:dyDescent="0.5">
      <c r="A938" s="48" t="s">
        <v>441</v>
      </c>
      <c r="B938" s="48" t="s">
        <v>3582</v>
      </c>
      <c r="C938" s="48" t="s">
        <v>3583</v>
      </c>
      <c r="D938" s="49">
        <v>9</v>
      </c>
      <c r="E938" s="56">
        <v>45708</v>
      </c>
      <c r="F938" s="50">
        <v>9</v>
      </c>
    </row>
    <row r="939" spans="1:6" ht="25.2" x14ac:dyDescent="0.5">
      <c r="A939" s="51" t="s">
        <v>441</v>
      </c>
      <c r="B939" s="51" t="s">
        <v>2986</v>
      </c>
      <c r="C939" s="51" t="s">
        <v>2987</v>
      </c>
      <c r="D939" s="52">
        <v>4.99</v>
      </c>
      <c r="E939" s="58">
        <v>45686</v>
      </c>
      <c r="F939" s="53">
        <v>4.99</v>
      </c>
    </row>
    <row r="940" spans="1:6" ht="25.2" x14ac:dyDescent="0.5">
      <c r="A940" s="48" t="s">
        <v>441</v>
      </c>
      <c r="B940" s="48" t="s">
        <v>2900</v>
      </c>
      <c r="C940" s="48" t="s">
        <v>2901</v>
      </c>
      <c r="D940" s="49">
        <v>25</v>
      </c>
      <c r="E940" s="56">
        <v>45686</v>
      </c>
      <c r="F940" s="50">
        <v>25</v>
      </c>
    </row>
    <row r="941" spans="1:6" ht="25.2" x14ac:dyDescent="0.5">
      <c r="A941" s="51" t="s">
        <v>441</v>
      </c>
      <c r="B941" s="51" t="s">
        <v>3265</v>
      </c>
      <c r="C941" s="51" t="s">
        <v>3266</v>
      </c>
      <c r="D941" s="52">
        <v>11.69</v>
      </c>
      <c r="E941" s="58">
        <v>45666</v>
      </c>
      <c r="F941" s="53">
        <v>11.69</v>
      </c>
    </row>
    <row r="942" spans="1:6" ht="25.2" x14ac:dyDescent="0.5">
      <c r="A942" s="48" t="s">
        <v>441</v>
      </c>
      <c r="B942" s="48" t="s">
        <v>3175</v>
      </c>
      <c r="C942" s="48" t="s">
        <v>3176</v>
      </c>
      <c r="D942" s="49">
        <v>14</v>
      </c>
      <c r="E942" s="56">
        <v>45713</v>
      </c>
      <c r="F942" s="50">
        <v>14</v>
      </c>
    </row>
    <row r="943" spans="1:6" ht="25.2" x14ac:dyDescent="0.5">
      <c r="A943" s="51" t="s">
        <v>441</v>
      </c>
      <c r="B943" s="51" t="s">
        <v>3267</v>
      </c>
      <c r="C943" s="51" t="s">
        <v>3268</v>
      </c>
      <c r="D943" s="52">
        <v>10.199999999999999</v>
      </c>
      <c r="E943" s="58">
        <v>45686</v>
      </c>
      <c r="F943" s="53">
        <v>10.199999999999999</v>
      </c>
    </row>
    <row r="944" spans="1:6" ht="25.2" x14ac:dyDescent="0.5">
      <c r="A944" s="48" t="s">
        <v>441</v>
      </c>
      <c r="B944" s="48" t="s">
        <v>3280</v>
      </c>
      <c r="C944" s="48" t="s">
        <v>3281</v>
      </c>
      <c r="D944" s="49">
        <v>10.73</v>
      </c>
      <c r="E944" s="56">
        <v>45735</v>
      </c>
      <c r="F944" s="50">
        <v>10.73</v>
      </c>
    </row>
    <row r="945" spans="1:6" ht="50.4" x14ac:dyDescent="0.5">
      <c r="A945" s="51" t="s">
        <v>299</v>
      </c>
      <c r="B945" s="51" t="s">
        <v>2909</v>
      </c>
      <c r="C945" s="51" t="s">
        <v>2910</v>
      </c>
      <c r="D945" s="52">
        <v>20</v>
      </c>
      <c r="E945" s="58">
        <v>45742</v>
      </c>
      <c r="F945" s="53">
        <v>20</v>
      </c>
    </row>
    <row r="946" spans="1:6" ht="63" x14ac:dyDescent="0.5">
      <c r="A946" s="48" t="s">
        <v>299</v>
      </c>
      <c r="B946" s="48" t="s">
        <v>3353</v>
      </c>
      <c r="C946" s="48" t="s">
        <v>3354</v>
      </c>
      <c r="D946" s="49">
        <v>25</v>
      </c>
      <c r="E946" s="56">
        <v>45705</v>
      </c>
      <c r="F946" s="50">
        <v>25</v>
      </c>
    </row>
    <row r="947" spans="1:6" ht="25.2" x14ac:dyDescent="0.5">
      <c r="A947" s="51" t="s">
        <v>803</v>
      </c>
      <c r="B947" s="51" t="s">
        <v>3452</v>
      </c>
      <c r="C947" s="51" t="s">
        <v>3453</v>
      </c>
      <c r="D947" s="52">
        <v>19</v>
      </c>
      <c r="E947" s="58">
        <v>45672</v>
      </c>
      <c r="F947" s="53">
        <v>19</v>
      </c>
    </row>
    <row r="948" spans="1:6" ht="37.799999999999997" x14ac:dyDescent="0.5">
      <c r="A948" s="48" t="s">
        <v>432</v>
      </c>
      <c r="B948" s="48" t="s">
        <v>3486</v>
      </c>
      <c r="C948" s="48" t="s">
        <v>3487</v>
      </c>
      <c r="D948" s="49">
        <v>25</v>
      </c>
      <c r="E948" s="56">
        <v>45723</v>
      </c>
      <c r="F948" s="50">
        <v>25</v>
      </c>
    </row>
    <row r="949" spans="1:6" ht="25.2" x14ac:dyDescent="0.5">
      <c r="A949" s="51" t="s">
        <v>432</v>
      </c>
      <c r="B949" s="51" t="s">
        <v>3088</v>
      </c>
      <c r="C949" s="51" t="s">
        <v>3089</v>
      </c>
      <c r="D949" s="52">
        <v>10.07</v>
      </c>
      <c r="E949" s="58">
        <v>45664</v>
      </c>
      <c r="F949" s="53">
        <v>10.07</v>
      </c>
    </row>
    <row r="950" spans="1:6" ht="25.2" x14ac:dyDescent="0.5">
      <c r="A950" s="48" t="s">
        <v>432</v>
      </c>
      <c r="B950" s="48" t="s">
        <v>3177</v>
      </c>
      <c r="C950" s="48" t="s">
        <v>3178</v>
      </c>
      <c r="D950" s="49">
        <v>10.63</v>
      </c>
      <c r="E950" s="56">
        <v>45714</v>
      </c>
      <c r="F950" s="50">
        <v>10.63</v>
      </c>
    </row>
    <row r="951" spans="1:6" ht="25.2" x14ac:dyDescent="0.5">
      <c r="A951" s="51" t="s">
        <v>432</v>
      </c>
      <c r="B951" s="51" t="s">
        <v>3545</v>
      </c>
      <c r="C951" s="51" t="s">
        <v>3546</v>
      </c>
      <c r="D951" s="52">
        <v>20.399999999999999</v>
      </c>
      <c r="E951" s="58">
        <v>45695</v>
      </c>
      <c r="F951" s="53">
        <v>20.399999999999999</v>
      </c>
    </row>
    <row r="952" spans="1:6" ht="37.799999999999997" x14ac:dyDescent="0.5">
      <c r="A952" s="48" t="s">
        <v>688</v>
      </c>
      <c r="B952" s="48" t="s">
        <v>3179</v>
      </c>
      <c r="C952" s="48" t="s">
        <v>3180</v>
      </c>
      <c r="D952" s="49">
        <v>16</v>
      </c>
      <c r="E952" s="56">
        <v>45736</v>
      </c>
      <c r="F952" s="50">
        <v>16</v>
      </c>
    </row>
    <row r="953" spans="1:6" ht="25.2" x14ac:dyDescent="0.5">
      <c r="A953" s="51" t="s">
        <v>1058</v>
      </c>
      <c r="B953" s="51" t="s">
        <v>3390</v>
      </c>
      <c r="C953" s="51" t="s">
        <v>3391</v>
      </c>
      <c r="D953" s="52">
        <v>14</v>
      </c>
      <c r="E953" s="58">
        <v>45712</v>
      </c>
      <c r="F953" s="53">
        <v>14</v>
      </c>
    </row>
    <row r="954" spans="1:6" ht="37.799999999999997" x14ac:dyDescent="0.5">
      <c r="A954" s="48" t="s">
        <v>471</v>
      </c>
      <c r="B954" s="48" t="s">
        <v>3226</v>
      </c>
      <c r="C954" s="48" t="s">
        <v>3227</v>
      </c>
      <c r="D954" s="49">
        <v>11</v>
      </c>
      <c r="E954" s="56">
        <v>45713</v>
      </c>
      <c r="F954" s="50">
        <v>11</v>
      </c>
    </row>
    <row r="955" spans="1:6" ht="63" x14ac:dyDescent="0.5">
      <c r="A955" s="51" t="s">
        <v>471</v>
      </c>
      <c r="B955" s="51" t="s">
        <v>3074</v>
      </c>
      <c r="C955" s="51" t="s">
        <v>3075</v>
      </c>
      <c r="D955" s="52">
        <v>17</v>
      </c>
      <c r="E955" s="58">
        <v>45740</v>
      </c>
      <c r="F955" s="53">
        <v>17</v>
      </c>
    </row>
    <row r="956" spans="1:6" ht="50.4" x14ac:dyDescent="0.5">
      <c r="A956" s="48" t="s">
        <v>471</v>
      </c>
      <c r="B956" s="48" t="s">
        <v>2911</v>
      </c>
      <c r="C956" s="48" t="s">
        <v>2912</v>
      </c>
      <c r="D956" s="49">
        <v>16</v>
      </c>
      <c r="E956" s="56">
        <v>45666</v>
      </c>
      <c r="F956" s="50">
        <v>16</v>
      </c>
    </row>
    <row r="957" spans="1:6" ht="25.2" x14ac:dyDescent="0.5">
      <c r="A957" s="51" t="s">
        <v>471</v>
      </c>
      <c r="B957" s="51" t="s">
        <v>3079</v>
      </c>
      <c r="C957" s="51" t="s">
        <v>3080</v>
      </c>
      <c r="D957" s="52">
        <v>16</v>
      </c>
      <c r="E957" s="58">
        <v>45708</v>
      </c>
      <c r="F957" s="53">
        <v>16</v>
      </c>
    </row>
    <row r="958" spans="1:6" ht="25.2" x14ac:dyDescent="0.5">
      <c r="A958" s="48" t="s">
        <v>471</v>
      </c>
      <c r="B958" s="48" t="s">
        <v>3373</v>
      </c>
      <c r="C958" s="48" t="s">
        <v>3374</v>
      </c>
      <c r="D958" s="49">
        <v>17</v>
      </c>
      <c r="E958" s="56">
        <v>45691</v>
      </c>
      <c r="F958" s="50">
        <v>17</v>
      </c>
    </row>
    <row r="959" spans="1:6" ht="25.2" x14ac:dyDescent="0.5">
      <c r="A959" s="51" t="s">
        <v>471</v>
      </c>
      <c r="B959" s="51" t="s">
        <v>3132</v>
      </c>
      <c r="C959" s="51" t="s">
        <v>3133</v>
      </c>
      <c r="D959" s="52">
        <v>18</v>
      </c>
      <c r="E959" s="58">
        <v>45736</v>
      </c>
      <c r="F959" s="53">
        <v>18</v>
      </c>
    </row>
    <row r="960" spans="1:6" ht="25.2" x14ac:dyDescent="0.5">
      <c r="A960" s="48" t="s">
        <v>600</v>
      </c>
      <c r="B960" s="48" t="s">
        <v>3181</v>
      </c>
      <c r="C960" s="48" t="s">
        <v>3182</v>
      </c>
      <c r="D960" s="49">
        <v>10.79</v>
      </c>
      <c r="E960" s="56">
        <v>45348</v>
      </c>
      <c r="F960" s="50">
        <v>10.79</v>
      </c>
    </row>
    <row r="961" spans="1:6" ht="25.2" x14ac:dyDescent="0.5">
      <c r="A961" s="51" t="s">
        <v>600</v>
      </c>
      <c r="B961" s="51" t="s">
        <v>3584</v>
      </c>
      <c r="C961" s="51" t="s">
        <v>3585</v>
      </c>
      <c r="D961" s="52">
        <v>16.95</v>
      </c>
      <c r="E961" s="58">
        <v>45737</v>
      </c>
      <c r="F961" s="53">
        <v>16.95</v>
      </c>
    </row>
    <row r="962" spans="1:6" ht="63" x14ac:dyDescent="0.5">
      <c r="A962" s="48" t="s">
        <v>600</v>
      </c>
      <c r="B962" s="48" t="s">
        <v>3183</v>
      </c>
      <c r="C962" s="48" t="s">
        <v>3184</v>
      </c>
      <c r="D962" s="49">
        <v>18.989999999999998</v>
      </c>
      <c r="E962" s="56">
        <v>45673</v>
      </c>
      <c r="F962" s="50">
        <v>18.989999999999998</v>
      </c>
    </row>
    <row r="963" spans="1:6" ht="37.799999999999997" x14ac:dyDescent="0.5">
      <c r="A963" s="51" t="s">
        <v>600</v>
      </c>
      <c r="B963" s="51" t="s">
        <v>3416</v>
      </c>
      <c r="C963" s="51" t="s">
        <v>3417</v>
      </c>
      <c r="D963" s="52">
        <v>16.95</v>
      </c>
      <c r="E963" s="58">
        <v>45665</v>
      </c>
      <c r="F963" s="53">
        <v>16.95</v>
      </c>
    </row>
    <row r="964" spans="1:6" ht="25.2" x14ac:dyDescent="0.5">
      <c r="A964" s="48" t="s">
        <v>302</v>
      </c>
      <c r="B964" s="48" t="s">
        <v>3488</v>
      </c>
      <c r="C964" s="48" t="s">
        <v>3489</v>
      </c>
      <c r="D964" s="49">
        <v>12.49</v>
      </c>
      <c r="E964" s="56">
        <v>45740</v>
      </c>
      <c r="F964" s="50">
        <v>12.49</v>
      </c>
    </row>
    <row r="965" spans="1:6" ht="25.2" x14ac:dyDescent="0.5">
      <c r="A965" s="51" t="s">
        <v>302</v>
      </c>
      <c r="B965" s="51" t="s">
        <v>3490</v>
      </c>
      <c r="C965" s="51" t="s">
        <v>3491</v>
      </c>
      <c r="D965" s="52">
        <v>4.79</v>
      </c>
      <c r="E965" s="58">
        <v>45740</v>
      </c>
      <c r="F965" s="53">
        <v>4.79</v>
      </c>
    </row>
    <row r="966" spans="1:6" ht="25.2" x14ac:dyDescent="0.5">
      <c r="A966" s="48" t="s">
        <v>302</v>
      </c>
      <c r="B966" s="48" t="s">
        <v>3492</v>
      </c>
      <c r="C966" s="48" t="s">
        <v>3493</v>
      </c>
      <c r="D966" s="49">
        <v>14.39</v>
      </c>
      <c r="E966" s="56">
        <v>45740</v>
      </c>
      <c r="F966" s="50">
        <v>14.39</v>
      </c>
    </row>
    <row r="967" spans="1:6" ht="25.2" x14ac:dyDescent="0.5">
      <c r="A967" s="51" t="s">
        <v>302</v>
      </c>
      <c r="B967" s="51" t="s">
        <v>3515</v>
      </c>
      <c r="C967" s="51" t="s">
        <v>3516</v>
      </c>
      <c r="D967" s="52">
        <v>36.99</v>
      </c>
      <c r="E967" s="58">
        <v>45673</v>
      </c>
      <c r="F967" s="53">
        <v>36.99</v>
      </c>
    </row>
    <row r="968" spans="1:6" ht="25.2" x14ac:dyDescent="0.5">
      <c r="A968" s="48" t="s">
        <v>302</v>
      </c>
      <c r="B968" s="48" t="s">
        <v>2913</v>
      </c>
      <c r="C968" s="48" t="s">
        <v>2914</v>
      </c>
      <c r="D968" s="49">
        <v>10.16</v>
      </c>
      <c r="E968" s="56">
        <v>45706</v>
      </c>
      <c r="F968" s="50">
        <v>10.16</v>
      </c>
    </row>
    <row r="969" spans="1:6" ht="25.2" x14ac:dyDescent="0.5">
      <c r="A969" s="51" t="s">
        <v>302</v>
      </c>
      <c r="B969" s="51" t="s">
        <v>2915</v>
      </c>
      <c r="C969" s="51" t="s">
        <v>2916</v>
      </c>
      <c r="D969" s="52">
        <v>7.19</v>
      </c>
      <c r="E969" s="58">
        <v>45692</v>
      </c>
      <c r="F969" s="53">
        <v>7.19</v>
      </c>
    </row>
    <row r="970" spans="1:6" ht="25.2" x14ac:dyDescent="0.5">
      <c r="A970" s="48" t="s">
        <v>302</v>
      </c>
      <c r="B970" s="48" t="s">
        <v>3501</v>
      </c>
      <c r="C970" s="48" t="s">
        <v>3502</v>
      </c>
      <c r="D970" s="49">
        <v>15.15</v>
      </c>
      <c r="E970" s="56">
        <v>45672</v>
      </c>
      <c r="F970" s="50">
        <v>15.15</v>
      </c>
    </row>
    <row r="971" spans="1:6" x14ac:dyDescent="0.5">
      <c r="A971" s="51" t="s">
        <v>344</v>
      </c>
      <c r="B971" s="51" t="s">
        <v>3572</v>
      </c>
      <c r="C971" s="51" t="s">
        <v>3573</v>
      </c>
      <c r="D971" s="52">
        <v>16.940000000000001</v>
      </c>
      <c r="E971" s="58">
        <v>45718</v>
      </c>
      <c r="F971" s="53">
        <v>16.940000000000001</v>
      </c>
    </row>
    <row r="972" spans="1:6" x14ac:dyDescent="0.5">
      <c r="A972" s="48" t="s">
        <v>344</v>
      </c>
      <c r="B972" s="48" t="s">
        <v>3021</v>
      </c>
      <c r="C972" s="48" t="s">
        <v>3022</v>
      </c>
      <c r="D972" s="49">
        <v>7.99</v>
      </c>
      <c r="E972" s="56">
        <v>45707</v>
      </c>
      <c r="F972" s="50">
        <v>7.99</v>
      </c>
    </row>
    <row r="973" spans="1:6" x14ac:dyDescent="0.5">
      <c r="A973" s="51" t="s">
        <v>344</v>
      </c>
      <c r="B973" s="51" t="s">
        <v>3099</v>
      </c>
      <c r="C973" s="51" t="s">
        <v>3100</v>
      </c>
      <c r="D973" s="52">
        <v>30</v>
      </c>
      <c r="E973" s="58">
        <v>45747</v>
      </c>
      <c r="F973" s="53">
        <v>30</v>
      </c>
    </row>
    <row r="974" spans="1:6" ht="25.2" x14ac:dyDescent="0.5">
      <c r="A974" s="48" t="s">
        <v>344</v>
      </c>
      <c r="B974" s="48" t="s">
        <v>3023</v>
      </c>
      <c r="C974" s="48" t="s">
        <v>3024</v>
      </c>
      <c r="D974" s="49">
        <v>19.989999999999998</v>
      </c>
      <c r="E974" s="56">
        <v>45667</v>
      </c>
      <c r="F974" s="50">
        <v>19.989999999999998</v>
      </c>
    </row>
    <row r="975" spans="1:6" x14ac:dyDescent="0.5">
      <c r="A975" s="51" t="s">
        <v>344</v>
      </c>
      <c r="B975" s="51" t="s">
        <v>3570</v>
      </c>
      <c r="C975" s="51" t="s">
        <v>727</v>
      </c>
      <c r="D975" s="52">
        <v>30</v>
      </c>
      <c r="E975" s="58">
        <v>45688</v>
      </c>
      <c r="F975" s="53">
        <v>30</v>
      </c>
    </row>
    <row r="976" spans="1:6" x14ac:dyDescent="0.5">
      <c r="A976" s="48" t="s">
        <v>344</v>
      </c>
      <c r="B976" s="48" t="s">
        <v>3392</v>
      </c>
      <c r="C976" s="48" t="s">
        <v>3393</v>
      </c>
      <c r="D976" s="49">
        <v>30</v>
      </c>
      <c r="E976" s="56">
        <v>45733</v>
      </c>
      <c r="F976" s="50">
        <v>30</v>
      </c>
    </row>
    <row r="977" spans="1:6" ht="37.799999999999997" x14ac:dyDescent="0.5">
      <c r="A977" s="51" t="s">
        <v>358</v>
      </c>
      <c r="B977" s="51" t="s">
        <v>3363</v>
      </c>
      <c r="C977" s="51" t="s">
        <v>3364</v>
      </c>
      <c r="D977" s="52">
        <v>19</v>
      </c>
      <c r="E977" s="58">
        <v>45671</v>
      </c>
      <c r="F977" s="53">
        <v>19</v>
      </c>
    </row>
    <row r="978" spans="1:6" ht="25.2" x14ac:dyDescent="0.5">
      <c r="A978" s="48" t="s">
        <v>358</v>
      </c>
      <c r="B978" s="48" t="s">
        <v>3464</v>
      </c>
      <c r="C978" s="48" t="s">
        <v>3465</v>
      </c>
      <c r="D978" s="49">
        <v>12</v>
      </c>
      <c r="E978" s="56">
        <v>45729</v>
      </c>
      <c r="F978" s="50">
        <v>12</v>
      </c>
    </row>
    <row r="979" spans="1:6" ht="37.799999999999997" x14ac:dyDescent="0.5">
      <c r="A979" s="51" t="s">
        <v>358</v>
      </c>
      <c r="B979" s="51" t="s">
        <v>3337</v>
      </c>
      <c r="C979" s="51" t="s">
        <v>3338</v>
      </c>
      <c r="D979" s="52">
        <v>30</v>
      </c>
      <c r="E979" s="58">
        <v>45705</v>
      </c>
      <c r="F979" s="53">
        <v>30</v>
      </c>
    </row>
    <row r="980" spans="1:6" ht="25.2" x14ac:dyDescent="0.5">
      <c r="A980" s="48" t="s">
        <v>358</v>
      </c>
      <c r="B980" s="48" t="s">
        <v>3547</v>
      </c>
      <c r="C980" s="48" t="s">
        <v>3548</v>
      </c>
      <c r="D980" s="49">
        <v>16</v>
      </c>
      <c r="E980" s="56">
        <v>45737</v>
      </c>
      <c r="F980" s="50">
        <v>16</v>
      </c>
    </row>
    <row r="981" spans="1:6" ht="25.2" x14ac:dyDescent="0.5">
      <c r="A981" s="51" t="s">
        <v>358</v>
      </c>
      <c r="B981" s="51" t="s">
        <v>2988</v>
      </c>
      <c r="C981" s="51" t="s">
        <v>2989</v>
      </c>
      <c r="D981" s="52">
        <v>21.99</v>
      </c>
      <c r="E981" s="58">
        <v>45713</v>
      </c>
      <c r="F981" s="53">
        <v>21.99</v>
      </c>
    </row>
    <row r="982" spans="1:6" ht="25.2" x14ac:dyDescent="0.5">
      <c r="A982" s="48" t="s">
        <v>358</v>
      </c>
      <c r="B982" s="48" t="s">
        <v>3375</v>
      </c>
      <c r="C982" s="48" t="s">
        <v>3376</v>
      </c>
      <c r="D982" s="49">
        <v>36.99</v>
      </c>
      <c r="E982" s="56">
        <v>45679</v>
      </c>
      <c r="F982" s="50">
        <v>36.99</v>
      </c>
    </row>
    <row r="983" spans="1:6" ht="25.2" x14ac:dyDescent="0.5">
      <c r="A983" s="51" t="s">
        <v>358</v>
      </c>
      <c r="B983" s="51" t="s">
        <v>3365</v>
      </c>
      <c r="C983" s="51" t="s">
        <v>3366</v>
      </c>
      <c r="D983" s="52">
        <v>30</v>
      </c>
      <c r="E983" s="58">
        <v>45705</v>
      </c>
      <c r="F983" s="53">
        <v>30</v>
      </c>
    </row>
    <row r="984" spans="1:6" ht="25.2" x14ac:dyDescent="0.5">
      <c r="A984" s="48" t="s">
        <v>358</v>
      </c>
      <c r="B984" s="48" t="s">
        <v>2917</v>
      </c>
      <c r="C984" s="48" t="s">
        <v>2918</v>
      </c>
      <c r="D984" s="49">
        <v>20</v>
      </c>
      <c r="E984" s="56">
        <v>45699</v>
      </c>
      <c r="F984" s="50">
        <v>20</v>
      </c>
    </row>
    <row r="985" spans="1:6" ht="25.2" x14ac:dyDescent="0.5">
      <c r="A985" s="51" t="s">
        <v>358</v>
      </c>
      <c r="B985" s="51" t="s">
        <v>3081</v>
      </c>
      <c r="C985" s="51" t="s">
        <v>538</v>
      </c>
      <c r="D985" s="52">
        <v>8.99</v>
      </c>
      <c r="E985" s="58">
        <v>45686</v>
      </c>
      <c r="F985" s="53">
        <v>8.99</v>
      </c>
    </row>
    <row r="986" spans="1:6" ht="25.2" x14ac:dyDescent="0.5">
      <c r="A986" s="48" t="s">
        <v>358</v>
      </c>
      <c r="B986" s="48" t="s">
        <v>2990</v>
      </c>
      <c r="C986" s="48" t="s">
        <v>2991</v>
      </c>
      <c r="D986" s="49">
        <v>17.989999999999998</v>
      </c>
      <c r="E986" s="56">
        <v>45713</v>
      </c>
      <c r="F986" s="50">
        <v>17.989999999999998</v>
      </c>
    </row>
    <row r="987" spans="1:6" ht="25.2" x14ac:dyDescent="0.5">
      <c r="A987" s="51" t="s">
        <v>358</v>
      </c>
      <c r="B987" s="51" t="s">
        <v>3185</v>
      </c>
      <c r="C987" s="51" t="s">
        <v>3186</v>
      </c>
      <c r="D987" s="52">
        <v>21</v>
      </c>
      <c r="E987" s="58">
        <v>45742</v>
      </c>
      <c r="F987" s="53">
        <v>21</v>
      </c>
    </row>
    <row r="988" spans="1:6" ht="75.599999999999994" x14ac:dyDescent="0.5">
      <c r="A988" s="48" t="s">
        <v>358</v>
      </c>
      <c r="B988" s="48" t="s">
        <v>3418</v>
      </c>
      <c r="C988" s="48" t="s">
        <v>3419</v>
      </c>
      <c r="D988" s="49">
        <v>18.95</v>
      </c>
      <c r="E988" s="56">
        <v>45667</v>
      </c>
      <c r="F988" s="50">
        <v>18.95</v>
      </c>
    </row>
    <row r="989" spans="1:6" ht="50.4" x14ac:dyDescent="0.5">
      <c r="A989" s="51" t="s">
        <v>358</v>
      </c>
      <c r="B989" s="51" t="s">
        <v>3586</v>
      </c>
      <c r="C989" s="51" t="s">
        <v>3587</v>
      </c>
      <c r="D989" s="52">
        <v>8.99</v>
      </c>
      <c r="E989" s="58">
        <v>45680</v>
      </c>
      <c r="F989" s="53">
        <v>8.99</v>
      </c>
    </row>
    <row r="990" spans="1:6" ht="25.2" x14ac:dyDescent="0.5">
      <c r="A990" s="48" t="s">
        <v>358</v>
      </c>
      <c r="B990" s="48" t="s">
        <v>3377</v>
      </c>
      <c r="C990" s="48" t="s">
        <v>3378</v>
      </c>
      <c r="D990" s="49">
        <v>30</v>
      </c>
      <c r="E990" s="56">
        <v>45702</v>
      </c>
      <c r="F990" s="50">
        <v>30</v>
      </c>
    </row>
    <row r="991" spans="1:6" ht="50.4" x14ac:dyDescent="0.5">
      <c r="A991" s="51" t="s">
        <v>358</v>
      </c>
      <c r="B991" s="51" t="s">
        <v>3301</v>
      </c>
      <c r="C991" s="51" t="s">
        <v>3302</v>
      </c>
      <c r="D991" s="52">
        <v>29.99</v>
      </c>
      <c r="E991" s="58">
        <v>45728</v>
      </c>
      <c r="F991" s="53">
        <v>29.99</v>
      </c>
    </row>
    <row r="992" spans="1:6" ht="37.799999999999997" x14ac:dyDescent="0.5">
      <c r="A992" s="48" t="s">
        <v>358</v>
      </c>
      <c r="B992" s="48" t="s">
        <v>3238</v>
      </c>
      <c r="C992" s="48" t="s">
        <v>3239</v>
      </c>
      <c r="D992" s="49">
        <v>29</v>
      </c>
      <c r="E992" s="56">
        <v>45747</v>
      </c>
      <c r="F992" s="50">
        <v>29</v>
      </c>
    </row>
    <row r="993" spans="1:6" ht="37.799999999999997" x14ac:dyDescent="0.5">
      <c r="A993" s="51" t="s">
        <v>2880</v>
      </c>
      <c r="B993" s="51" t="s">
        <v>2942</v>
      </c>
      <c r="C993" s="51" t="s">
        <v>2943</v>
      </c>
      <c r="D993" s="52">
        <v>25</v>
      </c>
      <c r="E993" s="58">
        <v>45678</v>
      </c>
      <c r="F993" s="53">
        <v>25</v>
      </c>
    </row>
    <row r="994" spans="1:6" ht="25.2" x14ac:dyDescent="0.5">
      <c r="A994" s="48" t="s">
        <v>2880</v>
      </c>
      <c r="B994" s="48" t="s">
        <v>3324</v>
      </c>
      <c r="C994" s="48" t="s">
        <v>3325</v>
      </c>
      <c r="D994" s="49">
        <v>10</v>
      </c>
      <c r="E994" s="56">
        <v>45692</v>
      </c>
      <c r="F994" s="50">
        <v>10</v>
      </c>
    </row>
    <row r="995" spans="1:6" ht="25.2" x14ac:dyDescent="0.5">
      <c r="A995" s="51" t="s">
        <v>2880</v>
      </c>
      <c r="B995" s="51" t="s">
        <v>3473</v>
      </c>
      <c r="C995" s="51" t="s">
        <v>3474</v>
      </c>
      <c r="D995" s="52">
        <v>10</v>
      </c>
      <c r="E995" s="58">
        <v>45720</v>
      </c>
      <c r="F995" s="53">
        <v>10</v>
      </c>
    </row>
    <row r="996" spans="1:6" ht="25.2" x14ac:dyDescent="0.5">
      <c r="A996" s="48" t="s">
        <v>2880</v>
      </c>
      <c r="B996" s="48" t="s">
        <v>3504</v>
      </c>
      <c r="C996" s="48" t="s">
        <v>3505</v>
      </c>
      <c r="D996" s="49">
        <v>10</v>
      </c>
      <c r="E996" s="56">
        <v>45722</v>
      </c>
      <c r="F996" s="50">
        <v>10</v>
      </c>
    </row>
    <row r="997" spans="1:6" ht="37.799999999999997" x14ac:dyDescent="0.5">
      <c r="A997" s="51" t="s">
        <v>508</v>
      </c>
      <c r="B997" s="51" t="s">
        <v>3285</v>
      </c>
      <c r="C997" s="51" t="s">
        <v>3286</v>
      </c>
      <c r="D997" s="52">
        <v>14</v>
      </c>
      <c r="E997" s="58">
        <v>45341</v>
      </c>
      <c r="F997" s="53">
        <v>14</v>
      </c>
    </row>
    <row r="998" spans="1:6" ht="25.2" x14ac:dyDescent="0.5">
      <c r="A998" s="48" t="s">
        <v>508</v>
      </c>
      <c r="B998" s="48" t="s">
        <v>3134</v>
      </c>
      <c r="C998" s="48" t="s">
        <v>3135</v>
      </c>
      <c r="D998" s="49">
        <v>26</v>
      </c>
      <c r="E998" s="56">
        <v>45685</v>
      </c>
      <c r="F998" s="50">
        <v>26</v>
      </c>
    </row>
    <row r="999" spans="1:6" ht="37.799999999999997" x14ac:dyDescent="0.5">
      <c r="A999" s="51" t="s">
        <v>508</v>
      </c>
      <c r="B999" s="51" t="s">
        <v>3287</v>
      </c>
      <c r="C999" s="51" t="s">
        <v>3288</v>
      </c>
      <c r="D999" s="52">
        <v>9</v>
      </c>
      <c r="E999" s="58">
        <v>45341</v>
      </c>
      <c r="F999" s="53">
        <v>9</v>
      </c>
    </row>
    <row r="1000" spans="1:6" ht="25.2" x14ac:dyDescent="0.5">
      <c r="A1000" s="48" t="s">
        <v>508</v>
      </c>
      <c r="B1000" s="48" t="s">
        <v>3549</v>
      </c>
      <c r="C1000" s="48" t="s">
        <v>3550</v>
      </c>
      <c r="D1000" s="49">
        <v>60</v>
      </c>
      <c r="E1000" s="56">
        <v>45728</v>
      </c>
      <c r="F1000" s="50">
        <v>60</v>
      </c>
    </row>
    <row r="1001" spans="1:6" ht="50.4" x14ac:dyDescent="0.5">
      <c r="A1001" s="51" t="s">
        <v>508</v>
      </c>
      <c r="B1001" s="51" t="s">
        <v>3269</v>
      </c>
      <c r="C1001" s="51" t="s">
        <v>3270</v>
      </c>
      <c r="D1001" s="52">
        <v>35</v>
      </c>
      <c r="E1001" s="58">
        <v>45727</v>
      </c>
      <c r="F1001" s="53">
        <v>35</v>
      </c>
    </row>
    <row r="1002" spans="1:6" ht="25.2" x14ac:dyDescent="0.5">
      <c r="A1002" s="48" t="s">
        <v>508</v>
      </c>
      <c r="B1002" s="48" t="s">
        <v>3053</v>
      </c>
      <c r="C1002" s="48" t="s">
        <v>3054</v>
      </c>
      <c r="D1002" s="49">
        <v>33</v>
      </c>
      <c r="E1002" s="56">
        <v>45679</v>
      </c>
      <c r="F1002" s="50">
        <v>33</v>
      </c>
    </row>
    <row r="1003" spans="1:6" ht="25.2" x14ac:dyDescent="0.5">
      <c r="A1003" s="51" t="s">
        <v>3025</v>
      </c>
      <c r="B1003" s="51" t="s">
        <v>3303</v>
      </c>
      <c r="C1003" s="51" t="s">
        <v>3304</v>
      </c>
      <c r="D1003" s="52">
        <v>4.99</v>
      </c>
      <c r="E1003" s="58">
        <v>45721</v>
      </c>
      <c r="F1003" s="53">
        <v>4.99</v>
      </c>
    </row>
    <row r="1004" spans="1:6" ht="37.799999999999997" x14ac:dyDescent="0.5">
      <c r="A1004" s="48" t="s">
        <v>3025</v>
      </c>
      <c r="B1004" s="48" t="s">
        <v>3026</v>
      </c>
      <c r="C1004" s="48" t="s">
        <v>3027</v>
      </c>
      <c r="D1004" s="49">
        <v>20</v>
      </c>
      <c r="E1004" s="56">
        <v>45350</v>
      </c>
      <c r="F1004" s="50">
        <v>20</v>
      </c>
    </row>
    <row r="1005" spans="1:6" ht="25.2" x14ac:dyDescent="0.5">
      <c r="A1005" s="51" t="s">
        <v>3025</v>
      </c>
      <c r="B1005" s="51" t="s">
        <v>3506</v>
      </c>
      <c r="C1005" s="51" t="s">
        <v>3507</v>
      </c>
      <c r="D1005" s="52">
        <v>24.99</v>
      </c>
      <c r="E1005" s="58">
        <v>45720</v>
      </c>
      <c r="F1005" s="53">
        <v>24.99</v>
      </c>
    </row>
    <row r="1006" spans="1:6" ht="25.2" x14ac:dyDescent="0.5">
      <c r="A1006" s="48" t="s">
        <v>539</v>
      </c>
      <c r="B1006" s="48" t="s">
        <v>3229</v>
      </c>
      <c r="C1006" s="48" t="s">
        <v>3230</v>
      </c>
      <c r="D1006" s="49">
        <v>8</v>
      </c>
      <c r="E1006" s="56">
        <v>45671</v>
      </c>
      <c r="F1006" s="50">
        <v>8</v>
      </c>
    </row>
    <row r="1007" spans="1:6" ht="37.799999999999997" x14ac:dyDescent="0.5">
      <c r="A1007" s="51" t="s">
        <v>539</v>
      </c>
      <c r="B1007" s="51" t="s">
        <v>3339</v>
      </c>
      <c r="C1007" s="51" t="s">
        <v>3340</v>
      </c>
      <c r="D1007" s="52">
        <v>23</v>
      </c>
      <c r="E1007" s="58">
        <v>45671</v>
      </c>
      <c r="F1007" s="53">
        <v>23</v>
      </c>
    </row>
    <row r="1008" spans="1:6" ht="25.2" x14ac:dyDescent="0.5">
      <c r="A1008" s="48" t="s">
        <v>539</v>
      </c>
      <c r="B1008" s="48" t="s">
        <v>2992</v>
      </c>
      <c r="C1008" s="48" t="s">
        <v>2993</v>
      </c>
      <c r="D1008" s="49">
        <v>18</v>
      </c>
      <c r="E1008" s="56">
        <v>45723</v>
      </c>
      <c r="F1008" s="50">
        <v>18</v>
      </c>
    </row>
    <row r="1009" spans="1:6" ht="25.2" x14ac:dyDescent="0.5">
      <c r="A1009" s="51" t="s">
        <v>539</v>
      </c>
      <c r="B1009" s="51" t="s">
        <v>3358</v>
      </c>
      <c r="C1009" s="51" t="s">
        <v>3359</v>
      </c>
      <c r="D1009" s="52">
        <v>7</v>
      </c>
      <c r="E1009" s="58">
        <v>45691</v>
      </c>
      <c r="F1009" s="53">
        <v>7</v>
      </c>
    </row>
    <row r="1010" spans="1:6" ht="75.599999999999994" x14ac:dyDescent="0.5">
      <c r="A1010" s="48" t="s">
        <v>539</v>
      </c>
      <c r="B1010" s="48" t="s">
        <v>3326</v>
      </c>
      <c r="C1010" s="48" t="s">
        <v>3327</v>
      </c>
      <c r="D1010" s="49">
        <v>19</v>
      </c>
      <c r="E1010" s="56">
        <v>45681</v>
      </c>
      <c r="F1010" s="50">
        <v>19</v>
      </c>
    </row>
    <row r="1011" spans="1:6" ht="25.2" x14ac:dyDescent="0.5">
      <c r="A1011" s="51" t="s">
        <v>539</v>
      </c>
      <c r="B1011" s="51" t="s">
        <v>3028</v>
      </c>
      <c r="C1011" s="51" t="s">
        <v>3029</v>
      </c>
      <c r="D1011" s="52">
        <v>18</v>
      </c>
      <c r="E1011" s="58">
        <v>45670</v>
      </c>
      <c r="F1011" s="53">
        <v>18</v>
      </c>
    </row>
    <row r="1012" spans="1:6" ht="25.2" x14ac:dyDescent="0.5">
      <c r="A1012" s="48" t="s">
        <v>539</v>
      </c>
      <c r="B1012" s="48" t="s">
        <v>3231</v>
      </c>
      <c r="C1012" s="48" t="s">
        <v>3232</v>
      </c>
      <c r="D1012" s="49">
        <v>8</v>
      </c>
      <c r="E1012" s="56">
        <v>45671</v>
      </c>
      <c r="F1012" s="50">
        <v>8</v>
      </c>
    </row>
    <row r="1013" spans="1:6" ht="25.2" x14ac:dyDescent="0.5">
      <c r="A1013" s="51" t="s">
        <v>884</v>
      </c>
      <c r="B1013" s="51" t="s">
        <v>3379</v>
      </c>
      <c r="C1013" s="51" t="s">
        <v>3380</v>
      </c>
      <c r="D1013" s="52">
        <v>6</v>
      </c>
      <c r="E1013" s="58">
        <v>45663</v>
      </c>
      <c r="F1013" s="53">
        <v>6</v>
      </c>
    </row>
    <row r="1014" spans="1:6" ht="25.2" x14ac:dyDescent="0.5">
      <c r="A1014" s="48" t="s">
        <v>884</v>
      </c>
      <c r="B1014" s="48" t="s">
        <v>3009</v>
      </c>
      <c r="C1014" s="48" t="s">
        <v>3010</v>
      </c>
      <c r="D1014" s="49">
        <v>10</v>
      </c>
      <c r="E1014" s="56">
        <v>45727</v>
      </c>
      <c r="F1014" s="50">
        <v>10</v>
      </c>
    </row>
    <row r="1015" spans="1:6" ht="25.2" x14ac:dyDescent="0.5">
      <c r="A1015" s="51" t="s">
        <v>884</v>
      </c>
      <c r="B1015" s="51" t="s">
        <v>3394</v>
      </c>
      <c r="C1015" s="51" t="s">
        <v>3395</v>
      </c>
      <c r="D1015" s="52">
        <v>7</v>
      </c>
      <c r="E1015" s="58">
        <v>45701</v>
      </c>
      <c r="F1015" s="53">
        <v>7</v>
      </c>
    </row>
    <row r="1016" spans="1:6" ht="25.2" x14ac:dyDescent="0.5">
      <c r="A1016" s="48" t="s">
        <v>2877</v>
      </c>
      <c r="B1016" s="48" t="s">
        <v>3532</v>
      </c>
      <c r="C1016" s="48" t="s">
        <v>3533</v>
      </c>
      <c r="D1016" s="49">
        <v>5</v>
      </c>
      <c r="E1016" s="56">
        <v>45734</v>
      </c>
      <c r="F1016" s="50">
        <v>5</v>
      </c>
    </row>
    <row r="1017" spans="1:6" ht="50.4" x14ac:dyDescent="0.5">
      <c r="A1017" s="51" t="s">
        <v>2877</v>
      </c>
      <c r="B1017" s="51" t="s">
        <v>3420</v>
      </c>
      <c r="C1017" s="51" t="s">
        <v>3421</v>
      </c>
      <c r="D1017" s="52">
        <v>25</v>
      </c>
      <c r="E1017" s="58">
        <v>45723</v>
      </c>
      <c r="F1017" s="53">
        <v>25</v>
      </c>
    </row>
    <row r="1018" spans="1:6" ht="25.2" x14ac:dyDescent="0.5">
      <c r="A1018" s="48" t="s">
        <v>972</v>
      </c>
      <c r="B1018" s="48" t="s">
        <v>3551</v>
      </c>
      <c r="C1018" s="48" t="s">
        <v>3552</v>
      </c>
      <c r="D1018" s="49">
        <v>18</v>
      </c>
      <c r="E1018" s="56">
        <v>45703</v>
      </c>
      <c r="F1018" s="50">
        <v>18</v>
      </c>
    </row>
    <row r="1019" spans="1:6" ht="25.2" x14ac:dyDescent="0.5">
      <c r="A1019" s="51" t="s">
        <v>842</v>
      </c>
      <c r="B1019" s="51" t="s">
        <v>3553</v>
      </c>
      <c r="C1019" s="51" t="s">
        <v>3554</v>
      </c>
      <c r="D1019" s="52">
        <v>18</v>
      </c>
      <c r="E1019" s="58">
        <v>45666</v>
      </c>
      <c r="F1019" s="53">
        <v>18</v>
      </c>
    </row>
    <row r="1020" spans="1:6" ht="63" x14ac:dyDescent="0.5">
      <c r="A1020" s="48" t="s">
        <v>842</v>
      </c>
      <c r="B1020" s="48" t="s">
        <v>2954</v>
      </c>
      <c r="C1020" s="48" t="s">
        <v>2955</v>
      </c>
      <c r="D1020" s="49">
        <v>25</v>
      </c>
      <c r="E1020" s="56">
        <v>45667</v>
      </c>
      <c r="F1020" s="50">
        <v>25</v>
      </c>
    </row>
    <row r="1021" spans="1:6" ht="25.2" x14ac:dyDescent="0.5">
      <c r="A1021" s="51" t="s">
        <v>842</v>
      </c>
      <c r="B1021" s="51" t="s">
        <v>3588</v>
      </c>
      <c r="C1021" s="51" t="s">
        <v>3589</v>
      </c>
      <c r="D1021" s="52">
        <v>28</v>
      </c>
      <c r="E1021" s="58">
        <v>45710</v>
      </c>
      <c r="F1021" s="53">
        <v>28</v>
      </c>
    </row>
    <row r="1022" spans="1:6" ht="50.4" x14ac:dyDescent="0.5">
      <c r="A1022" s="48" t="s">
        <v>283</v>
      </c>
      <c r="B1022" s="48" t="s">
        <v>3290</v>
      </c>
      <c r="C1022" s="48" t="s">
        <v>3291</v>
      </c>
      <c r="D1022" s="49">
        <v>29</v>
      </c>
      <c r="E1022" s="56">
        <v>45677</v>
      </c>
      <c r="F1022" s="50">
        <v>29</v>
      </c>
    </row>
    <row r="1023" spans="1:6" ht="25.2" x14ac:dyDescent="0.5">
      <c r="A1023" s="51" t="s">
        <v>283</v>
      </c>
      <c r="B1023" s="51" t="s">
        <v>3508</v>
      </c>
      <c r="C1023" s="51" t="s">
        <v>3509</v>
      </c>
      <c r="D1023" s="52">
        <v>15</v>
      </c>
      <c r="E1023" s="58">
        <v>45674</v>
      </c>
      <c r="F1023" s="53">
        <v>15</v>
      </c>
    </row>
    <row r="1024" spans="1:6" ht="37.799999999999997" x14ac:dyDescent="0.5">
      <c r="A1024" s="48" t="s">
        <v>283</v>
      </c>
      <c r="B1024" s="48" t="s">
        <v>3575</v>
      </c>
      <c r="C1024" s="48" t="s">
        <v>3576</v>
      </c>
      <c r="D1024" s="49">
        <v>33</v>
      </c>
      <c r="E1024" s="56">
        <v>45733</v>
      </c>
      <c r="F1024" s="50">
        <v>33</v>
      </c>
    </row>
    <row r="1025" spans="1:6" ht="25.2" x14ac:dyDescent="0.5">
      <c r="A1025" s="51" t="s">
        <v>283</v>
      </c>
      <c r="B1025" s="51" t="s">
        <v>3090</v>
      </c>
      <c r="C1025" s="51" t="s">
        <v>3091</v>
      </c>
      <c r="D1025" s="52">
        <v>26</v>
      </c>
      <c r="E1025" s="58">
        <v>45709</v>
      </c>
      <c r="F1025" s="53">
        <v>26</v>
      </c>
    </row>
    <row r="1026" spans="1:6" x14ac:dyDescent="0.5">
      <c r="A1026" s="48" t="s">
        <v>283</v>
      </c>
      <c r="B1026" s="48" t="s">
        <v>3341</v>
      </c>
      <c r="C1026" s="48" t="s">
        <v>3342</v>
      </c>
      <c r="D1026" s="49">
        <v>50</v>
      </c>
      <c r="E1026" s="56">
        <v>45709</v>
      </c>
      <c r="F1026" s="50">
        <v>50</v>
      </c>
    </row>
    <row r="1027" spans="1:6" ht="25.2" x14ac:dyDescent="0.5">
      <c r="A1027" s="51" t="s">
        <v>283</v>
      </c>
      <c r="B1027" s="51" t="s">
        <v>3271</v>
      </c>
      <c r="C1027" s="51" t="s">
        <v>3272</v>
      </c>
      <c r="D1027" s="52">
        <v>29</v>
      </c>
      <c r="E1027" s="58">
        <v>45673</v>
      </c>
      <c r="F1027" s="53">
        <v>29</v>
      </c>
    </row>
    <row r="1028" spans="1:6" ht="25.2" x14ac:dyDescent="0.5">
      <c r="A1028" s="48" t="s">
        <v>653</v>
      </c>
      <c r="B1028" s="48" t="s">
        <v>2994</v>
      </c>
      <c r="C1028" s="48" t="s">
        <v>2995</v>
      </c>
      <c r="D1028" s="49">
        <v>35</v>
      </c>
      <c r="E1028" s="56">
        <v>45673</v>
      </c>
      <c r="F1028" s="50">
        <v>35</v>
      </c>
    </row>
    <row r="1029" spans="1:6" x14ac:dyDescent="0.5">
      <c r="A1029" s="51" t="s">
        <v>653</v>
      </c>
      <c r="B1029" s="51" t="s">
        <v>2975</v>
      </c>
      <c r="C1029" s="51" t="s">
        <v>2976</v>
      </c>
      <c r="D1029" s="52">
        <v>6.5</v>
      </c>
      <c r="E1029" s="58">
        <v>45709</v>
      </c>
      <c r="F1029" s="53">
        <v>6.5</v>
      </c>
    </row>
    <row r="1030" spans="1:6" ht="25.2" x14ac:dyDescent="0.5">
      <c r="A1030" s="48" t="s">
        <v>653</v>
      </c>
      <c r="B1030" s="48" t="s">
        <v>2977</v>
      </c>
      <c r="C1030" s="48" t="s">
        <v>2978</v>
      </c>
      <c r="D1030" s="49">
        <v>5.99</v>
      </c>
      <c r="E1030" s="56">
        <v>45659</v>
      </c>
      <c r="F1030" s="50">
        <v>5.99</v>
      </c>
    </row>
    <row r="1031" spans="1:6" ht="25.2" x14ac:dyDescent="0.5">
      <c r="A1031" s="51" t="s">
        <v>653</v>
      </c>
      <c r="B1031" s="51" t="s">
        <v>3273</v>
      </c>
      <c r="C1031" s="51" t="s">
        <v>3149</v>
      </c>
      <c r="D1031" s="52">
        <v>10</v>
      </c>
      <c r="E1031" s="58">
        <v>45744</v>
      </c>
      <c r="F1031" s="53">
        <v>10</v>
      </c>
    </row>
    <row r="1032" spans="1:6" x14ac:dyDescent="0.5">
      <c r="A1032" s="48" t="s">
        <v>653</v>
      </c>
      <c r="B1032" s="48" t="s">
        <v>3187</v>
      </c>
      <c r="C1032" s="48" t="s">
        <v>3188</v>
      </c>
      <c r="D1032" s="49">
        <v>17</v>
      </c>
      <c r="E1032" s="56">
        <v>45742</v>
      </c>
      <c r="F1032" s="50">
        <v>17</v>
      </c>
    </row>
    <row r="1033" spans="1:6" ht="50.4" x14ac:dyDescent="0.5">
      <c r="A1033" s="51" t="s">
        <v>653</v>
      </c>
      <c r="B1033" s="51" t="s">
        <v>3346</v>
      </c>
      <c r="C1033" s="51" t="s">
        <v>3347</v>
      </c>
      <c r="D1033" s="52">
        <v>17</v>
      </c>
      <c r="E1033" s="58">
        <v>45734</v>
      </c>
      <c r="F1033" s="53">
        <v>17</v>
      </c>
    </row>
    <row r="1034" spans="1:6" ht="25.2" x14ac:dyDescent="0.5">
      <c r="A1034" s="48" t="s">
        <v>653</v>
      </c>
      <c r="B1034" s="48" t="s">
        <v>3422</v>
      </c>
      <c r="C1034" s="48" t="s">
        <v>3423</v>
      </c>
      <c r="D1034" s="49">
        <v>17</v>
      </c>
      <c r="E1034" s="56">
        <v>45667</v>
      </c>
      <c r="F1034" s="50">
        <v>17</v>
      </c>
    </row>
    <row r="1035" spans="1:6" ht="63" x14ac:dyDescent="0.5">
      <c r="A1035" s="51" t="s">
        <v>653</v>
      </c>
      <c r="B1035" s="51" t="s">
        <v>3136</v>
      </c>
      <c r="C1035" s="51" t="s">
        <v>3137</v>
      </c>
      <c r="D1035" s="52">
        <v>17</v>
      </c>
      <c r="E1035" s="58">
        <v>45743</v>
      </c>
      <c r="F1035" s="53">
        <v>17</v>
      </c>
    </row>
    <row r="1036" spans="1:6" ht="25.2" x14ac:dyDescent="0.5">
      <c r="A1036" s="48" t="s">
        <v>479</v>
      </c>
      <c r="B1036" s="48" t="s">
        <v>3076</v>
      </c>
      <c r="C1036" s="48" t="s">
        <v>3077</v>
      </c>
      <c r="D1036" s="49">
        <v>16</v>
      </c>
      <c r="E1036" s="56">
        <v>45687</v>
      </c>
      <c r="F1036" s="50">
        <v>16</v>
      </c>
    </row>
    <row r="1037" spans="1:6" ht="75.599999999999994" x14ac:dyDescent="0.5">
      <c r="A1037" s="51" t="s">
        <v>479</v>
      </c>
      <c r="B1037" s="51" t="s">
        <v>3030</v>
      </c>
      <c r="C1037" s="51" t="s">
        <v>3031</v>
      </c>
      <c r="D1037" s="52">
        <v>15</v>
      </c>
      <c r="E1037" s="58">
        <v>45679</v>
      </c>
      <c r="F1037" s="53">
        <v>15</v>
      </c>
    </row>
    <row r="1038" spans="1:6" ht="25.2" x14ac:dyDescent="0.5">
      <c r="A1038" s="48" t="s">
        <v>542</v>
      </c>
      <c r="B1038" s="48" t="s">
        <v>2919</v>
      </c>
      <c r="C1038" s="48" t="s">
        <v>2920</v>
      </c>
      <c r="D1038" s="49">
        <v>5</v>
      </c>
      <c r="E1038" s="56">
        <v>45665</v>
      </c>
      <c r="F1038" s="50">
        <v>5</v>
      </c>
    </row>
    <row r="1039" spans="1:6" ht="25.2" x14ac:dyDescent="0.5">
      <c r="A1039" s="51" t="s">
        <v>542</v>
      </c>
      <c r="B1039" s="51" t="s">
        <v>2956</v>
      </c>
      <c r="C1039" s="51" t="s">
        <v>2957</v>
      </c>
      <c r="D1039" s="52">
        <v>19</v>
      </c>
      <c r="E1039" s="58">
        <v>45743</v>
      </c>
      <c r="F1039" s="53">
        <v>19</v>
      </c>
    </row>
    <row r="1040" spans="1:6" ht="25.2" x14ac:dyDescent="0.5">
      <c r="A1040" s="48" t="s">
        <v>1080</v>
      </c>
      <c r="B1040" s="48" t="s">
        <v>3305</v>
      </c>
      <c r="C1040" s="48" t="s">
        <v>3306</v>
      </c>
      <c r="D1040" s="49">
        <v>17</v>
      </c>
      <c r="E1040" s="56">
        <v>45674</v>
      </c>
      <c r="F1040" s="50">
        <v>17</v>
      </c>
    </row>
    <row r="1041" spans="1:6" ht="25.2" x14ac:dyDescent="0.5">
      <c r="A1041" s="51" t="s">
        <v>1202</v>
      </c>
      <c r="B1041" s="51" t="s">
        <v>3424</v>
      </c>
      <c r="C1041" s="51" t="s">
        <v>3425</v>
      </c>
      <c r="D1041" s="52">
        <v>27.95</v>
      </c>
      <c r="E1041" s="58">
        <v>45685</v>
      </c>
      <c r="F1041" s="53">
        <v>27.95</v>
      </c>
    </row>
    <row r="1042" spans="1:6" ht="25.2" x14ac:dyDescent="0.5">
      <c r="A1042" s="48" t="s">
        <v>1202</v>
      </c>
      <c r="B1042" s="48" t="s">
        <v>3455</v>
      </c>
      <c r="C1042" s="48" t="s">
        <v>3456</v>
      </c>
      <c r="D1042" s="49">
        <v>38</v>
      </c>
      <c r="E1042" s="56">
        <v>45729</v>
      </c>
      <c r="F1042" s="50">
        <v>38</v>
      </c>
    </row>
    <row r="1043" spans="1:6" ht="25.2" x14ac:dyDescent="0.5">
      <c r="A1043" s="51" t="s">
        <v>512</v>
      </c>
      <c r="B1043" s="51" t="s">
        <v>3368</v>
      </c>
      <c r="C1043" s="51" t="s">
        <v>3369</v>
      </c>
      <c r="D1043" s="52">
        <v>22</v>
      </c>
      <c r="E1043" s="58">
        <v>45726</v>
      </c>
      <c r="F1043" s="53">
        <v>22</v>
      </c>
    </row>
    <row r="1044" spans="1:6" ht="25.2" x14ac:dyDescent="0.5">
      <c r="A1044" s="48" t="s">
        <v>512</v>
      </c>
      <c r="B1044" s="48" t="s">
        <v>3370</v>
      </c>
      <c r="C1044" s="48" t="s">
        <v>3371</v>
      </c>
      <c r="D1044" s="49">
        <v>20</v>
      </c>
      <c r="E1044" s="56">
        <v>45726</v>
      </c>
      <c r="F1044" s="50">
        <v>20</v>
      </c>
    </row>
    <row r="1045" spans="1:6" ht="25.2" x14ac:dyDescent="0.5">
      <c r="A1045" s="51" t="s">
        <v>305</v>
      </c>
      <c r="B1045" s="51" t="s">
        <v>3426</v>
      </c>
      <c r="C1045" s="51" t="s">
        <v>3427</v>
      </c>
      <c r="D1045" s="52">
        <v>28</v>
      </c>
      <c r="E1045" s="58">
        <v>45744</v>
      </c>
      <c r="F1045" s="53">
        <v>28</v>
      </c>
    </row>
    <row r="1046" spans="1:6" ht="25.2" x14ac:dyDescent="0.5">
      <c r="A1046" s="48" t="s">
        <v>250</v>
      </c>
      <c r="B1046" s="48" t="s">
        <v>3381</v>
      </c>
      <c r="C1046" s="48" t="s">
        <v>3382</v>
      </c>
      <c r="D1046" s="49">
        <v>15.99</v>
      </c>
      <c r="E1046" s="56">
        <v>45729</v>
      </c>
      <c r="F1046" s="50">
        <v>15.99</v>
      </c>
    </row>
    <row r="1047" spans="1:6" ht="25.2" x14ac:dyDescent="0.5">
      <c r="A1047" s="51" t="s">
        <v>250</v>
      </c>
      <c r="B1047" s="51" t="s">
        <v>3307</v>
      </c>
      <c r="C1047" s="51" t="s">
        <v>3308</v>
      </c>
      <c r="D1047" s="52">
        <v>13</v>
      </c>
      <c r="E1047" s="58">
        <v>45747</v>
      </c>
      <c r="F1047" s="53">
        <v>13</v>
      </c>
    </row>
    <row r="1048" spans="1:6" ht="25.2" x14ac:dyDescent="0.5">
      <c r="A1048" s="48" t="s">
        <v>848</v>
      </c>
      <c r="B1048" s="48" t="s">
        <v>3032</v>
      </c>
      <c r="C1048" s="48" t="s">
        <v>3033</v>
      </c>
      <c r="D1048" s="49">
        <v>35</v>
      </c>
      <c r="E1048" s="56">
        <v>45745</v>
      </c>
      <c r="F1048" s="50">
        <v>35</v>
      </c>
    </row>
    <row r="1049" spans="1:6" ht="25.2" x14ac:dyDescent="0.5">
      <c r="A1049" s="51" t="s">
        <v>581</v>
      </c>
      <c r="B1049" s="51" t="s">
        <v>3494</v>
      </c>
      <c r="C1049" s="51" t="s">
        <v>3495</v>
      </c>
      <c r="D1049" s="52">
        <v>8</v>
      </c>
      <c r="E1049" s="58">
        <v>45734</v>
      </c>
      <c r="F1049" s="53">
        <v>8</v>
      </c>
    </row>
    <row r="1050" spans="1:6" ht="25.2" x14ac:dyDescent="0.5">
      <c r="A1050" s="48" t="s">
        <v>581</v>
      </c>
      <c r="B1050" s="48" t="s">
        <v>3517</v>
      </c>
      <c r="C1050" s="48" t="s">
        <v>3518</v>
      </c>
      <c r="D1050" s="49">
        <v>10</v>
      </c>
      <c r="E1050" s="56">
        <v>45680</v>
      </c>
      <c r="F1050" s="50">
        <v>10</v>
      </c>
    </row>
    <row r="1051" spans="1:6" ht="63" x14ac:dyDescent="0.5">
      <c r="A1051" s="51" t="s">
        <v>581</v>
      </c>
      <c r="B1051" s="51" t="s">
        <v>3274</v>
      </c>
      <c r="C1051" s="51" t="s">
        <v>3275</v>
      </c>
      <c r="D1051" s="52">
        <v>18</v>
      </c>
      <c r="E1051" s="58">
        <v>45664</v>
      </c>
      <c r="F1051" s="53">
        <v>18</v>
      </c>
    </row>
    <row r="1052" spans="1:6" ht="25.2" x14ac:dyDescent="0.5">
      <c r="A1052" s="48" t="s">
        <v>705</v>
      </c>
      <c r="B1052" s="48" t="s">
        <v>3428</v>
      </c>
      <c r="C1052" s="48" t="s">
        <v>3429</v>
      </c>
      <c r="D1052" s="49">
        <v>11</v>
      </c>
      <c r="E1052" s="56">
        <v>45372</v>
      </c>
      <c r="F1052" s="50">
        <v>11</v>
      </c>
    </row>
    <row r="1053" spans="1:6" ht="25.2" x14ac:dyDescent="0.5">
      <c r="A1053" s="51" t="s">
        <v>705</v>
      </c>
      <c r="B1053" s="51" t="s">
        <v>3457</v>
      </c>
      <c r="C1053" s="51" t="s">
        <v>3458</v>
      </c>
      <c r="D1053" s="52">
        <v>22.99</v>
      </c>
      <c r="E1053" s="58">
        <v>45667</v>
      </c>
      <c r="F1053" s="53">
        <v>22.99</v>
      </c>
    </row>
    <row r="1054" spans="1:6" ht="63" x14ac:dyDescent="0.5">
      <c r="A1054" s="48" t="s">
        <v>705</v>
      </c>
      <c r="B1054" s="48" t="s">
        <v>3590</v>
      </c>
      <c r="C1054" s="48" t="s">
        <v>3591</v>
      </c>
      <c r="D1054" s="49">
        <v>11.69</v>
      </c>
      <c r="E1054" s="56">
        <v>45721</v>
      </c>
      <c r="F1054" s="50">
        <v>11.69</v>
      </c>
    </row>
    <row r="1055" spans="1:6" ht="25.2" x14ac:dyDescent="0.5">
      <c r="A1055" s="51" t="s">
        <v>705</v>
      </c>
      <c r="B1055" s="51" t="s">
        <v>3476</v>
      </c>
      <c r="C1055" s="51" t="s">
        <v>3350</v>
      </c>
      <c r="D1055" s="52">
        <v>19.2</v>
      </c>
      <c r="E1055" s="58">
        <v>45707</v>
      </c>
      <c r="F1055" s="53">
        <v>19.2</v>
      </c>
    </row>
    <row r="1056" spans="1:6" ht="25.2" x14ac:dyDescent="0.5">
      <c r="A1056" s="48" t="s">
        <v>412</v>
      </c>
      <c r="B1056" s="48" t="s">
        <v>3055</v>
      </c>
      <c r="C1056" s="48" t="s">
        <v>3056</v>
      </c>
      <c r="D1056" s="49">
        <v>12</v>
      </c>
      <c r="E1056" s="56">
        <v>45715</v>
      </c>
      <c r="F1056" s="50">
        <v>12</v>
      </c>
    </row>
    <row r="1057" spans="1:6" ht="25.2" x14ac:dyDescent="0.5">
      <c r="A1057" s="51" t="s">
        <v>412</v>
      </c>
      <c r="B1057" s="51" t="s">
        <v>3383</v>
      </c>
      <c r="C1057" s="51" t="s">
        <v>3384</v>
      </c>
      <c r="D1057" s="52">
        <v>42</v>
      </c>
      <c r="E1057" s="58">
        <v>45663</v>
      </c>
      <c r="F1057" s="53">
        <v>42</v>
      </c>
    </row>
    <row r="1058" spans="1:6" ht="37.799999999999997" x14ac:dyDescent="0.5">
      <c r="A1058" s="48" t="s">
        <v>412</v>
      </c>
      <c r="B1058" s="48" t="s">
        <v>2921</v>
      </c>
      <c r="C1058" s="48" t="s">
        <v>2922</v>
      </c>
      <c r="D1058" s="49">
        <v>18</v>
      </c>
      <c r="E1058" s="56">
        <v>45734</v>
      </c>
      <c r="F1058" s="50">
        <v>18</v>
      </c>
    </row>
    <row r="1059" spans="1:6" x14ac:dyDescent="0.5">
      <c r="A1059" s="51" t="s">
        <v>412</v>
      </c>
      <c r="B1059" s="51" t="s">
        <v>3292</v>
      </c>
      <c r="C1059" s="51" t="s">
        <v>3293</v>
      </c>
      <c r="D1059" s="52">
        <v>35</v>
      </c>
      <c r="E1059" s="58">
        <v>45701</v>
      </c>
      <c r="F1059" s="53">
        <v>35</v>
      </c>
    </row>
    <row r="1060" spans="1:6" ht="37.799999999999997" x14ac:dyDescent="0.5">
      <c r="A1060" s="48" t="s">
        <v>412</v>
      </c>
      <c r="B1060" s="48" t="s">
        <v>3309</v>
      </c>
      <c r="C1060" s="48" t="s">
        <v>3310</v>
      </c>
      <c r="D1060" s="49">
        <v>14</v>
      </c>
      <c r="E1060" s="56">
        <v>45660</v>
      </c>
      <c r="F1060" s="50">
        <v>14</v>
      </c>
    </row>
    <row r="1061" spans="1:6" ht="25.2" x14ac:dyDescent="0.5">
      <c r="A1061" s="51" t="s">
        <v>412</v>
      </c>
      <c r="B1061" s="51" t="s">
        <v>3034</v>
      </c>
      <c r="C1061" s="51" t="s">
        <v>3035</v>
      </c>
      <c r="D1061" s="52">
        <v>9.9499999999999993</v>
      </c>
      <c r="E1061" s="58">
        <v>45722</v>
      </c>
      <c r="F1061" s="53">
        <v>9.9499999999999993</v>
      </c>
    </row>
    <row r="1062" spans="1:6" x14ac:dyDescent="0.5">
      <c r="A1062" s="48" t="s">
        <v>412</v>
      </c>
      <c r="B1062" s="48" t="s">
        <v>2939</v>
      </c>
      <c r="C1062" s="48" t="s">
        <v>2940</v>
      </c>
      <c r="D1062" s="49">
        <v>16.989999999999998</v>
      </c>
      <c r="E1062" s="56">
        <v>45734</v>
      </c>
      <c r="F1062" s="50">
        <v>16.989999999999998</v>
      </c>
    </row>
    <row r="1063" spans="1:6" ht="63" x14ac:dyDescent="0.5">
      <c r="A1063" s="51" t="s">
        <v>412</v>
      </c>
      <c r="B1063" s="51" t="s">
        <v>3441</v>
      </c>
      <c r="C1063" s="51" t="s">
        <v>3442</v>
      </c>
      <c r="D1063" s="52">
        <v>27</v>
      </c>
      <c r="E1063" s="58">
        <v>45723</v>
      </c>
      <c r="F1063" s="53">
        <v>27</v>
      </c>
    </row>
    <row r="1064" spans="1:6" ht="25.2" x14ac:dyDescent="0.5">
      <c r="A1064" s="48" t="s">
        <v>412</v>
      </c>
      <c r="B1064" s="48" t="s">
        <v>2958</v>
      </c>
      <c r="C1064" s="48" t="s">
        <v>2948</v>
      </c>
      <c r="D1064" s="49">
        <v>12.99</v>
      </c>
      <c r="E1064" s="56">
        <v>45715</v>
      </c>
      <c r="F1064" s="50">
        <v>12.99</v>
      </c>
    </row>
    <row r="1065" spans="1:6" x14ac:dyDescent="0.5">
      <c r="A1065" s="51" t="s">
        <v>412</v>
      </c>
      <c r="B1065" s="51" t="s">
        <v>3138</v>
      </c>
      <c r="C1065" s="51" t="s">
        <v>3139</v>
      </c>
      <c r="D1065" s="52">
        <v>19.989999999999998</v>
      </c>
      <c r="E1065" s="58">
        <v>45703</v>
      </c>
      <c r="F1065" s="53">
        <v>19.989999999999998</v>
      </c>
    </row>
    <row r="1066" spans="1:6" x14ac:dyDescent="0.5">
      <c r="A1066" s="48" t="s">
        <v>412</v>
      </c>
      <c r="B1066" s="48" t="s">
        <v>2930</v>
      </c>
      <c r="C1066" s="48" t="s">
        <v>384</v>
      </c>
      <c r="D1066" s="49">
        <v>14.99</v>
      </c>
      <c r="E1066" s="56">
        <v>45672</v>
      </c>
      <c r="F1066" s="50">
        <v>14.99</v>
      </c>
    </row>
    <row r="1067" spans="1:6" ht="25.2" x14ac:dyDescent="0.5">
      <c r="A1067" s="51" t="s">
        <v>263</v>
      </c>
      <c r="B1067" s="51" t="s">
        <v>3396</v>
      </c>
      <c r="C1067" s="51" t="s">
        <v>3397</v>
      </c>
      <c r="D1067" s="52">
        <v>17</v>
      </c>
      <c r="E1067" s="58">
        <v>45712</v>
      </c>
      <c r="F1067" s="53">
        <v>17</v>
      </c>
    </row>
    <row r="1068" spans="1:6" ht="25.2" x14ac:dyDescent="0.5">
      <c r="A1068" s="48" t="s">
        <v>263</v>
      </c>
      <c r="B1068" s="48" t="s">
        <v>3519</v>
      </c>
      <c r="C1068" s="48" t="s">
        <v>3520</v>
      </c>
      <c r="D1068" s="49">
        <v>39.99</v>
      </c>
      <c r="E1068" s="56">
        <v>45733</v>
      </c>
      <c r="F1068" s="50">
        <v>39.99</v>
      </c>
    </row>
    <row r="1069" spans="1:6" ht="25.2" x14ac:dyDescent="0.5">
      <c r="A1069" s="51" t="s">
        <v>520</v>
      </c>
      <c r="B1069" s="51" t="s">
        <v>3189</v>
      </c>
      <c r="C1069" s="51" t="s">
        <v>3190</v>
      </c>
      <c r="D1069" s="52">
        <v>15</v>
      </c>
      <c r="E1069" s="58">
        <v>45350</v>
      </c>
      <c r="F1069" s="53">
        <v>15</v>
      </c>
    </row>
    <row r="1070" spans="1:6" ht="50.4" x14ac:dyDescent="0.5">
      <c r="A1070" s="48" t="s">
        <v>520</v>
      </c>
      <c r="B1070" s="48" t="s">
        <v>3016</v>
      </c>
      <c r="C1070" s="48" t="s">
        <v>3017</v>
      </c>
      <c r="D1070" s="49">
        <v>26</v>
      </c>
      <c r="E1070" s="56">
        <v>45709</v>
      </c>
      <c r="F1070" s="50">
        <v>26</v>
      </c>
    </row>
    <row r="1071" spans="1:6" ht="25.2" x14ac:dyDescent="0.5">
      <c r="A1071" s="51" t="s">
        <v>520</v>
      </c>
      <c r="B1071" s="51" t="s">
        <v>3092</v>
      </c>
      <c r="C1071" s="51" t="s">
        <v>3093</v>
      </c>
      <c r="D1071" s="52">
        <v>22</v>
      </c>
      <c r="E1071" s="58">
        <v>45743</v>
      </c>
      <c r="F1071" s="53">
        <v>22</v>
      </c>
    </row>
    <row r="1072" spans="1:6" ht="37.799999999999997" x14ac:dyDescent="0.5">
      <c r="A1072" s="48" t="s">
        <v>520</v>
      </c>
      <c r="B1072" s="48" t="s">
        <v>3343</v>
      </c>
      <c r="C1072" s="48" t="s">
        <v>3344</v>
      </c>
      <c r="D1072" s="49">
        <v>19</v>
      </c>
      <c r="E1072" s="56">
        <v>45686</v>
      </c>
      <c r="F1072" s="50">
        <v>19</v>
      </c>
    </row>
    <row r="1073" spans="1:6" ht="25.2" x14ac:dyDescent="0.5">
      <c r="A1073" s="51" t="s">
        <v>520</v>
      </c>
      <c r="B1073" s="51" t="s">
        <v>2969</v>
      </c>
      <c r="C1073" s="51" t="s">
        <v>2970</v>
      </c>
      <c r="D1073" s="52">
        <v>17</v>
      </c>
      <c r="E1073" s="58">
        <v>45716</v>
      </c>
      <c r="F1073" s="53">
        <v>17</v>
      </c>
    </row>
    <row r="1074" spans="1:6" ht="25.2" x14ac:dyDescent="0.5">
      <c r="A1074" s="48" t="s">
        <v>520</v>
      </c>
      <c r="B1074" s="48" t="s">
        <v>3294</v>
      </c>
      <c r="C1074" s="48" t="s">
        <v>3295</v>
      </c>
      <c r="D1074" s="49">
        <v>28</v>
      </c>
      <c r="E1074" s="56">
        <v>45712</v>
      </c>
      <c r="F1074" s="50">
        <v>28</v>
      </c>
    </row>
    <row r="1075" spans="1:6" ht="25.2" x14ac:dyDescent="0.5">
      <c r="A1075" s="51" t="s">
        <v>520</v>
      </c>
      <c r="B1075" s="51" t="s">
        <v>3101</v>
      </c>
      <c r="C1075" s="51" t="s">
        <v>3102</v>
      </c>
      <c r="D1075" s="52">
        <v>19</v>
      </c>
      <c r="E1075" s="58">
        <v>45665</v>
      </c>
      <c r="F1075" s="53">
        <v>19</v>
      </c>
    </row>
    <row r="1076" spans="1:6" ht="25.2" x14ac:dyDescent="0.5">
      <c r="A1076" s="48" t="s">
        <v>417</v>
      </c>
      <c r="B1076" s="48" t="s">
        <v>3466</v>
      </c>
      <c r="C1076" s="48" t="s">
        <v>3467</v>
      </c>
      <c r="D1076" s="49">
        <v>35</v>
      </c>
      <c r="E1076" s="56">
        <v>45701</v>
      </c>
      <c r="F1076" s="50">
        <v>35</v>
      </c>
    </row>
    <row r="1077" spans="1:6" ht="37.799999999999997" x14ac:dyDescent="0.5">
      <c r="A1077" s="51" t="s">
        <v>417</v>
      </c>
      <c r="B1077" s="51" t="s">
        <v>2923</v>
      </c>
      <c r="C1077" s="51" t="s">
        <v>2924</v>
      </c>
      <c r="D1077" s="52">
        <v>28</v>
      </c>
      <c r="E1077" s="58">
        <v>45666</v>
      </c>
      <c r="F1077" s="53">
        <v>28</v>
      </c>
    </row>
    <row r="1078" spans="1:6" ht="25.2" x14ac:dyDescent="0.5">
      <c r="A1078" s="48" t="s">
        <v>417</v>
      </c>
      <c r="B1078" s="48" t="s">
        <v>3140</v>
      </c>
      <c r="C1078" s="48" t="s">
        <v>3141</v>
      </c>
      <c r="D1078" s="49">
        <v>5</v>
      </c>
      <c r="E1078" s="56">
        <v>45685</v>
      </c>
      <c r="F1078" s="50">
        <v>5</v>
      </c>
    </row>
    <row r="1079" spans="1:6" x14ac:dyDescent="0.5">
      <c r="A1079" s="51" t="s">
        <v>499</v>
      </c>
      <c r="B1079" s="51" t="s">
        <v>3240</v>
      </c>
      <c r="C1079" s="51" t="s">
        <v>3241</v>
      </c>
      <c r="D1079" s="52">
        <v>12</v>
      </c>
      <c r="E1079" s="58">
        <v>45338</v>
      </c>
      <c r="F1079" s="53">
        <v>12</v>
      </c>
    </row>
    <row r="1080" spans="1:6" ht="25.2" x14ac:dyDescent="0.5">
      <c r="A1080" s="48" t="s">
        <v>311</v>
      </c>
      <c r="B1080" s="48" t="s">
        <v>3311</v>
      </c>
      <c r="C1080" s="48" t="s">
        <v>3312</v>
      </c>
      <c r="D1080" s="49">
        <v>25</v>
      </c>
      <c r="E1080" s="56">
        <v>45684</v>
      </c>
      <c r="F1080" s="50">
        <v>25</v>
      </c>
    </row>
    <row r="1081" spans="1:6" ht="25.2" x14ac:dyDescent="0.5">
      <c r="A1081" s="51" t="s">
        <v>311</v>
      </c>
      <c r="B1081" s="51" t="s">
        <v>3385</v>
      </c>
      <c r="C1081" s="51" t="s">
        <v>3386</v>
      </c>
      <c r="D1081" s="52">
        <v>35</v>
      </c>
      <c r="E1081" s="58">
        <v>45691</v>
      </c>
      <c r="F1081" s="53">
        <v>35</v>
      </c>
    </row>
    <row r="1082" spans="1:6" ht="25.2" x14ac:dyDescent="0.5">
      <c r="A1082" s="48" t="s">
        <v>3082</v>
      </c>
      <c r="B1082" s="48" t="s">
        <v>3219</v>
      </c>
      <c r="C1082" s="48" t="s">
        <v>3220</v>
      </c>
      <c r="D1082" s="49">
        <v>17</v>
      </c>
      <c r="E1082" s="56">
        <v>45726</v>
      </c>
      <c r="F1082" s="50">
        <v>17</v>
      </c>
    </row>
    <row r="1083" spans="1:6" ht="50.4" x14ac:dyDescent="0.5">
      <c r="A1083" s="51" t="s">
        <v>3082</v>
      </c>
      <c r="B1083" s="51" t="s">
        <v>3083</v>
      </c>
      <c r="C1083" s="51" t="s">
        <v>3084</v>
      </c>
      <c r="D1083" s="52">
        <v>17</v>
      </c>
      <c r="E1083" s="58">
        <v>45680</v>
      </c>
      <c r="F1083" s="53">
        <v>17</v>
      </c>
    </row>
    <row r="1084" spans="1:6" ht="25.2" x14ac:dyDescent="0.5">
      <c r="A1084" s="48" t="s">
        <v>851</v>
      </c>
      <c r="B1084" s="48" t="s">
        <v>3313</v>
      </c>
      <c r="C1084" s="48" t="s">
        <v>3314</v>
      </c>
      <c r="D1084" s="49">
        <v>17</v>
      </c>
      <c r="E1084" s="56">
        <v>45685</v>
      </c>
      <c r="F1084" s="50">
        <v>17</v>
      </c>
    </row>
    <row r="1085" spans="1:6" ht="25.2" x14ac:dyDescent="0.5">
      <c r="A1085" s="51" t="s">
        <v>851</v>
      </c>
      <c r="B1085" s="51" t="s">
        <v>3430</v>
      </c>
      <c r="C1085" s="51" t="s">
        <v>3431</v>
      </c>
      <c r="D1085" s="52">
        <v>13</v>
      </c>
      <c r="E1085" s="58">
        <v>45723</v>
      </c>
      <c r="F1085" s="53">
        <v>13</v>
      </c>
    </row>
    <row r="1086" spans="1:6" ht="75.599999999999994" x14ac:dyDescent="0.5">
      <c r="A1086" s="48" t="s">
        <v>697</v>
      </c>
      <c r="B1086" s="48" t="s">
        <v>2895</v>
      </c>
      <c r="C1086" s="48" t="s">
        <v>2896</v>
      </c>
      <c r="D1086" s="49">
        <v>28</v>
      </c>
      <c r="E1086" s="56">
        <v>45737</v>
      </c>
      <c r="F1086" s="50">
        <v>28</v>
      </c>
    </row>
    <row r="1087" spans="1:6" x14ac:dyDescent="0.5">
      <c r="A1087" s="51" t="s">
        <v>697</v>
      </c>
      <c r="B1087" s="51" t="s">
        <v>3103</v>
      </c>
      <c r="C1087" s="51" t="s">
        <v>3104</v>
      </c>
      <c r="D1087" s="52">
        <v>19</v>
      </c>
      <c r="E1087" s="58">
        <v>45702</v>
      </c>
      <c r="F1087" s="53">
        <v>19</v>
      </c>
    </row>
    <row r="1088" spans="1:6" x14ac:dyDescent="0.5">
      <c r="A1088" s="48" t="s">
        <v>697</v>
      </c>
      <c r="B1088" s="48" t="s">
        <v>3398</v>
      </c>
      <c r="C1088" s="48" t="s">
        <v>1307</v>
      </c>
      <c r="D1088" s="49">
        <v>18</v>
      </c>
      <c r="E1088" s="56">
        <v>45681</v>
      </c>
      <c r="F1088" s="50">
        <v>18</v>
      </c>
    </row>
    <row r="1089" spans="1:6" ht="50.4" x14ac:dyDescent="0.5">
      <c r="A1089" s="51" t="s">
        <v>740</v>
      </c>
      <c r="B1089" s="51" t="s">
        <v>3521</v>
      </c>
      <c r="C1089" s="51" t="s">
        <v>3522</v>
      </c>
      <c r="D1089" s="52">
        <v>29.95</v>
      </c>
      <c r="E1089" s="58">
        <v>45667</v>
      </c>
      <c r="F1089" s="53">
        <v>29.95</v>
      </c>
    </row>
    <row r="1090" spans="1:6" ht="25.2" x14ac:dyDescent="0.5">
      <c r="A1090" s="48" t="s">
        <v>740</v>
      </c>
      <c r="B1090" s="48" t="s">
        <v>3432</v>
      </c>
      <c r="C1090" s="48" t="s">
        <v>3433</v>
      </c>
      <c r="D1090" s="49">
        <v>16.989999999999998</v>
      </c>
      <c r="E1090" s="56">
        <v>45723</v>
      </c>
      <c r="F1090" s="50">
        <v>16.989999999999998</v>
      </c>
    </row>
    <row r="1091" spans="1:6" ht="25.2" x14ac:dyDescent="0.5">
      <c r="A1091" s="51" t="s">
        <v>743</v>
      </c>
      <c r="B1091" s="51" t="s">
        <v>3315</v>
      </c>
      <c r="C1091" s="51" t="s">
        <v>3316</v>
      </c>
      <c r="D1091" s="52">
        <v>28</v>
      </c>
      <c r="E1091" s="58">
        <v>45671</v>
      </c>
      <c r="F1091" s="53">
        <v>28</v>
      </c>
    </row>
    <row r="1092" spans="1:6" ht="25.2" x14ac:dyDescent="0.5">
      <c r="A1092" s="48" t="s">
        <v>743</v>
      </c>
      <c r="B1092" s="48" t="s">
        <v>3254</v>
      </c>
      <c r="C1092" s="48" t="s">
        <v>3255</v>
      </c>
      <c r="D1092" s="49">
        <v>5</v>
      </c>
      <c r="E1092" s="56">
        <v>45726</v>
      </c>
      <c r="F1092" s="50">
        <v>5</v>
      </c>
    </row>
    <row r="1093" spans="1:6" ht="63" x14ac:dyDescent="0.5">
      <c r="A1093" s="51" t="s">
        <v>743</v>
      </c>
      <c r="B1093" s="51" t="s">
        <v>2996</v>
      </c>
      <c r="C1093" s="51" t="s">
        <v>2997</v>
      </c>
      <c r="D1093" s="52">
        <v>35</v>
      </c>
      <c r="E1093" s="58">
        <v>45689</v>
      </c>
      <c r="F1093" s="53">
        <v>35</v>
      </c>
    </row>
    <row r="1094" spans="1:6" ht="25.2" x14ac:dyDescent="0.5">
      <c r="A1094" s="48" t="s">
        <v>662</v>
      </c>
      <c r="B1094" s="48" t="s">
        <v>3592</v>
      </c>
      <c r="C1094" s="48" t="s">
        <v>3593</v>
      </c>
      <c r="D1094" s="49">
        <v>16</v>
      </c>
      <c r="E1094" s="56">
        <v>45721</v>
      </c>
      <c r="F1094" s="50">
        <v>16</v>
      </c>
    </row>
    <row r="1095" spans="1:6" ht="25.2" x14ac:dyDescent="0.5">
      <c r="A1095" s="51" t="s">
        <v>662</v>
      </c>
      <c r="B1095" s="51" t="s">
        <v>3057</v>
      </c>
      <c r="C1095" s="51" t="s">
        <v>518</v>
      </c>
      <c r="D1095" s="52">
        <v>10</v>
      </c>
      <c r="E1095" s="58">
        <v>45715</v>
      </c>
      <c r="F1095" s="53">
        <v>10</v>
      </c>
    </row>
    <row r="1096" spans="1:6" ht="25.2" x14ac:dyDescent="0.5">
      <c r="A1096" s="48" t="s">
        <v>315</v>
      </c>
      <c r="B1096" s="48" t="s">
        <v>2959</v>
      </c>
      <c r="C1096" s="48" t="s">
        <v>2960</v>
      </c>
      <c r="D1096" s="49">
        <v>28</v>
      </c>
      <c r="E1096" s="56">
        <v>45670</v>
      </c>
      <c r="F1096" s="50">
        <v>28</v>
      </c>
    </row>
    <row r="1097" spans="1:6" ht="25.2" x14ac:dyDescent="0.5">
      <c r="A1097" s="51" t="s">
        <v>315</v>
      </c>
      <c r="B1097" s="51" t="s">
        <v>3142</v>
      </c>
      <c r="C1097" s="51" t="s">
        <v>3143</v>
      </c>
      <c r="D1097" s="52">
        <v>0</v>
      </c>
      <c r="E1097" s="58">
        <v>45707</v>
      </c>
      <c r="F1097" s="53">
        <v>0</v>
      </c>
    </row>
    <row r="1098" spans="1:6" ht="37.799999999999997" x14ac:dyDescent="0.5">
      <c r="A1098" s="48" t="s">
        <v>315</v>
      </c>
      <c r="B1098" s="48" t="s">
        <v>3191</v>
      </c>
      <c r="C1098" s="48" t="s">
        <v>3192</v>
      </c>
      <c r="D1098" s="49">
        <v>24.98</v>
      </c>
      <c r="E1098" s="56">
        <v>45735</v>
      </c>
      <c r="F1098" s="50">
        <v>24.98</v>
      </c>
    </row>
    <row r="1099" spans="1:6" ht="37.799999999999997" x14ac:dyDescent="0.5">
      <c r="A1099" s="51" t="s">
        <v>315</v>
      </c>
      <c r="B1099" s="51" t="s">
        <v>3449</v>
      </c>
      <c r="C1099" s="51" t="s">
        <v>3450</v>
      </c>
      <c r="D1099" s="52">
        <v>19.95</v>
      </c>
      <c r="E1099" s="58">
        <v>45712</v>
      </c>
      <c r="F1099" s="53">
        <v>19.95</v>
      </c>
    </row>
    <row r="1100" spans="1:6" ht="25.2" x14ac:dyDescent="0.5">
      <c r="A1100" s="48" t="s">
        <v>315</v>
      </c>
      <c r="B1100" s="48" t="s">
        <v>3058</v>
      </c>
      <c r="C1100" s="48" t="s">
        <v>3059</v>
      </c>
      <c r="D1100" s="49">
        <v>7.79</v>
      </c>
      <c r="E1100" s="56">
        <v>45663</v>
      </c>
      <c r="F1100" s="50">
        <v>7.79</v>
      </c>
    </row>
    <row r="1101" spans="1:6" ht="25.2" x14ac:dyDescent="0.5">
      <c r="A1101" s="51" t="s">
        <v>315</v>
      </c>
      <c r="B1101" s="51" t="s">
        <v>2998</v>
      </c>
      <c r="C1101" s="51" t="s">
        <v>2999</v>
      </c>
      <c r="D1101" s="52">
        <v>11.04</v>
      </c>
      <c r="E1101" s="58">
        <v>45667</v>
      </c>
      <c r="F1101" s="53">
        <v>11.04</v>
      </c>
    </row>
    <row r="1102" spans="1:6" ht="25.2" x14ac:dyDescent="0.5">
      <c r="A1102" s="48" t="s">
        <v>315</v>
      </c>
      <c r="B1102" s="48" t="s">
        <v>3193</v>
      </c>
      <c r="C1102" s="48" t="s">
        <v>3194</v>
      </c>
      <c r="D1102" s="49">
        <v>16.100000000000001</v>
      </c>
      <c r="E1102" s="56">
        <v>45686</v>
      </c>
      <c r="F1102" s="50">
        <v>16.100000000000001</v>
      </c>
    </row>
    <row r="1103" spans="1:6" ht="25.2" x14ac:dyDescent="0.5">
      <c r="A1103" s="51" t="s">
        <v>315</v>
      </c>
      <c r="B1103" s="51" t="s">
        <v>3036</v>
      </c>
      <c r="C1103" s="51" t="s">
        <v>3037</v>
      </c>
      <c r="D1103" s="52">
        <v>17.05</v>
      </c>
      <c r="E1103" s="58">
        <v>45680</v>
      </c>
      <c r="F1103" s="53">
        <v>17.05</v>
      </c>
    </row>
    <row r="1104" spans="1:6" ht="50.4" x14ac:dyDescent="0.5">
      <c r="A1104" s="48" t="s">
        <v>315</v>
      </c>
      <c r="B1104" s="48" t="s">
        <v>3144</v>
      </c>
      <c r="C1104" s="48" t="s">
        <v>3145</v>
      </c>
      <c r="D1104" s="49">
        <v>23.94</v>
      </c>
      <c r="E1104" s="56">
        <v>45699</v>
      </c>
      <c r="F1104" s="50">
        <v>23.94</v>
      </c>
    </row>
    <row r="1105" spans="1:6" ht="50.4" x14ac:dyDescent="0.5">
      <c r="A1105" s="51" t="s">
        <v>315</v>
      </c>
      <c r="B1105" s="51" t="s">
        <v>3523</v>
      </c>
      <c r="C1105" s="51" t="s">
        <v>3524</v>
      </c>
      <c r="D1105" s="52">
        <v>18.079999999999998</v>
      </c>
      <c r="E1105" s="58">
        <v>45688</v>
      </c>
      <c r="F1105" s="53">
        <v>18.079999999999998</v>
      </c>
    </row>
    <row r="1106" spans="1:6" ht="25.2" x14ac:dyDescent="0.5">
      <c r="A1106" s="48" t="s">
        <v>315</v>
      </c>
      <c r="B1106" s="48" t="s">
        <v>2925</v>
      </c>
      <c r="C1106" s="48" t="s">
        <v>2926</v>
      </c>
      <c r="D1106" s="49">
        <v>14.44</v>
      </c>
      <c r="E1106" s="56">
        <v>45736</v>
      </c>
      <c r="F1106" s="50">
        <v>14.44</v>
      </c>
    </row>
    <row r="1107" spans="1:6" ht="25.2" x14ac:dyDescent="0.5">
      <c r="A1107" s="51" t="s">
        <v>315</v>
      </c>
      <c r="B1107" s="51" t="s">
        <v>3444</v>
      </c>
      <c r="C1107" s="51" t="s">
        <v>3445</v>
      </c>
      <c r="D1107" s="52">
        <v>18</v>
      </c>
      <c r="E1107" s="58">
        <v>45741</v>
      </c>
      <c r="F1107" s="53">
        <v>18</v>
      </c>
    </row>
    <row r="1108" spans="1:6" ht="50.4" x14ac:dyDescent="0.5">
      <c r="A1108" s="48" t="s">
        <v>315</v>
      </c>
      <c r="B1108" s="48" t="s">
        <v>3146</v>
      </c>
      <c r="C1108" s="48" t="s">
        <v>3147</v>
      </c>
      <c r="D1108" s="49">
        <v>17.989999999999998</v>
      </c>
      <c r="E1108" s="56">
        <v>45702</v>
      </c>
      <c r="F1108" s="50">
        <v>17.989999999999998</v>
      </c>
    </row>
    <row r="1109" spans="1:6" ht="25.2" x14ac:dyDescent="0.5">
      <c r="A1109" s="51" t="s">
        <v>315</v>
      </c>
      <c r="B1109" s="51" t="s">
        <v>3018</v>
      </c>
      <c r="C1109" s="51" t="s">
        <v>3019</v>
      </c>
      <c r="D1109" s="52">
        <v>9.9499999999999993</v>
      </c>
      <c r="E1109" s="58">
        <v>45680</v>
      </c>
      <c r="F1109" s="53">
        <v>9.9499999999999993</v>
      </c>
    </row>
    <row r="1110" spans="1:6" ht="25.2" x14ac:dyDescent="0.5">
      <c r="A1110" s="48" t="s">
        <v>315</v>
      </c>
      <c r="B1110" s="48" t="s">
        <v>3555</v>
      </c>
      <c r="C1110" s="48" t="s">
        <v>3556</v>
      </c>
      <c r="D1110" s="49">
        <v>70</v>
      </c>
      <c r="E1110" s="56">
        <v>45728</v>
      </c>
      <c r="F1110" s="50">
        <v>70</v>
      </c>
    </row>
    <row r="1111" spans="1:6" ht="25.2" x14ac:dyDescent="0.5">
      <c r="A1111" s="51" t="s">
        <v>315</v>
      </c>
      <c r="B1111" s="51" t="s">
        <v>3148</v>
      </c>
      <c r="C1111" s="51" t="s">
        <v>3149</v>
      </c>
      <c r="D1111" s="52">
        <v>10.99</v>
      </c>
      <c r="E1111" s="58">
        <v>45681</v>
      </c>
      <c r="F1111" s="53">
        <v>10.99</v>
      </c>
    </row>
    <row r="1112" spans="1:6" ht="25.2" x14ac:dyDescent="0.5">
      <c r="A1112" s="48" t="s">
        <v>315</v>
      </c>
      <c r="B1112" s="48" t="s">
        <v>3328</v>
      </c>
      <c r="C1112" s="48" t="s">
        <v>3329</v>
      </c>
      <c r="D1112" s="49">
        <v>19.95</v>
      </c>
      <c r="E1112" s="56">
        <v>45716</v>
      </c>
      <c r="F1112" s="50">
        <v>19.95</v>
      </c>
    </row>
    <row r="1113" spans="1:6" ht="25.2" x14ac:dyDescent="0.5">
      <c r="A1113" s="51" t="s">
        <v>315</v>
      </c>
      <c r="B1113" s="51" t="s">
        <v>3150</v>
      </c>
      <c r="C1113" s="51" t="s">
        <v>3151</v>
      </c>
      <c r="D1113" s="52">
        <v>14.24</v>
      </c>
      <c r="E1113" s="58">
        <v>45699</v>
      </c>
      <c r="F1113" s="53">
        <v>14.24</v>
      </c>
    </row>
    <row r="1114" spans="1:6" ht="63" x14ac:dyDescent="0.5">
      <c r="A1114" s="48" t="s">
        <v>315</v>
      </c>
      <c r="B1114" s="48" t="s">
        <v>3446</v>
      </c>
      <c r="C1114" s="48" t="s">
        <v>3447</v>
      </c>
      <c r="D1114" s="49">
        <v>14.99</v>
      </c>
      <c r="E1114" s="56">
        <v>45744</v>
      </c>
      <c r="F1114" s="50">
        <v>14.99</v>
      </c>
    </row>
    <row r="1115" spans="1:6" ht="50.4" x14ac:dyDescent="0.5">
      <c r="A1115" s="51" t="s">
        <v>315</v>
      </c>
      <c r="B1115" s="51" t="s">
        <v>3060</v>
      </c>
      <c r="C1115" s="51" t="s">
        <v>3061</v>
      </c>
      <c r="D1115" s="52">
        <v>10.19</v>
      </c>
      <c r="E1115" s="58">
        <v>45685</v>
      </c>
      <c r="F1115" s="53">
        <v>10.19</v>
      </c>
    </row>
    <row r="1116" spans="1:6" ht="25.2" x14ac:dyDescent="0.5">
      <c r="A1116" s="48" t="s">
        <v>315</v>
      </c>
      <c r="B1116" s="48" t="s">
        <v>3330</v>
      </c>
      <c r="C1116" s="48" t="s">
        <v>3331</v>
      </c>
      <c r="D1116" s="49">
        <v>17.32</v>
      </c>
      <c r="E1116" s="56">
        <v>45737</v>
      </c>
      <c r="F1116" s="50">
        <v>17.32</v>
      </c>
    </row>
    <row r="1117" spans="1:6" ht="25.2" x14ac:dyDescent="0.5">
      <c r="A1117" s="51" t="s">
        <v>315</v>
      </c>
      <c r="B1117" s="51" t="s">
        <v>3276</v>
      </c>
      <c r="C1117" s="51" t="s">
        <v>3277</v>
      </c>
      <c r="D1117" s="52">
        <v>10.16</v>
      </c>
      <c r="E1117" s="58">
        <v>45690</v>
      </c>
      <c r="F1117" s="53">
        <v>10.16</v>
      </c>
    </row>
    <row r="1118" spans="1:6" ht="50.4" x14ac:dyDescent="0.5">
      <c r="A1118" s="48" t="s">
        <v>315</v>
      </c>
      <c r="B1118" s="48" t="s">
        <v>3242</v>
      </c>
      <c r="C1118" s="48" t="s">
        <v>3243</v>
      </c>
      <c r="D1118" s="49">
        <v>16.95</v>
      </c>
      <c r="E1118" s="56">
        <v>45700</v>
      </c>
      <c r="F1118" s="50">
        <v>16.95</v>
      </c>
    </row>
    <row r="1119" spans="1:6" ht="37.799999999999997" x14ac:dyDescent="0.5">
      <c r="A1119" s="51" t="s">
        <v>315</v>
      </c>
      <c r="B1119" s="51" t="s">
        <v>3006</v>
      </c>
      <c r="C1119" s="51" t="s">
        <v>3007</v>
      </c>
      <c r="D1119" s="52">
        <v>16.190000000000001</v>
      </c>
      <c r="E1119" s="58">
        <v>45741</v>
      </c>
      <c r="F1119" s="53">
        <v>16.190000000000001</v>
      </c>
    </row>
    <row r="1120" spans="1:6" ht="25.2" x14ac:dyDescent="0.5">
      <c r="A1120" s="48" t="s">
        <v>315</v>
      </c>
      <c r="B1120" s="48" t="s">
        <v>3152</v>
      </c>
      <c r="C1120" s="48" t="s">
        <v>3153</v>
      </c>
      <c r="D1120" s="49">
        <v>16.95</v>
      </c>
      <c r="E1120" s="56">
        <v>45678</v>
      </c>
      <c r="F1120" s="50">
        <v>16.95</v>
      </c>
    </row>
    <row r="1121" spans="1:6" ht="37.799999999999997" x14ac:dyDescent="0.5">
      <c r="A1121" s="51" t="s">
        <v>636</v>
      </c>
      <c r="B1121" s="51" t="s">
        <v>3557</v>
      </c>
      <c r="C1121" s="51" t="s">
        <v>3558</v>
      </c>
      <c r="D1121" s="52">
        <v>40</v>
      </c>
      <c r="E1121" s="58">
        <v>45680</v>
      </c>
      <c r="F1121" s="53">
        <v>40</v>
      </c>
    </row>
    <row r="1122" spans="1:6" ht="25.2" x14ac:dyDescent="0.5">
      <c r="A1122" s="48" t="s">
        <v>545</v>
      </c>
      <c r="B1122" s="48" t="s">
        <v>3434</v>
      </c>
      <c r="C1122" s="48" t="s">
        <v>3435</v>
      </c>
      <c r="D1122" s="49">
        <v>17</v>
      </c>
      <c r="E1122" s="56">
        <v>45719</v>
      </c>
      <c r="F1122" s="50">
        <v>17</v>
      </c>
    </row>
    <row r="1123" spans="1:6" ht="37.799999999999997" x14ac:dyDescent="0.5">
      <c r="A1123" s="51" t="s">
        <v>523</v>
      </c>
      <c r="B1123" s="51" t="s">
        <v>3195</v>
      </c>
      <c r="C1123" s="51" t="s">
        <v>3196</v>
      </c>
      <c r="D1123" s="52">
        <v>16</v>
      </c>
      <c r="E1123" s="58">
        <v>45736</v>
      </c>
      <c r="F1123" s="53">
        <v>16</v>
      </c>
    </row>
    <row r="1124" spans="1:6" ht="37.799999999999997" x14ac:dyDescent="0.5">
      <c r="A1124" s="48" t="s">
        <v>523</v>
      </c>
      <c r="B1124" s="48" t="s">
        <v>2927</v>
      </c>
      <c r="C1124" s="48" t="s">
        <v>2928</v>
      </c>
      <c r="D1124" s="49">
        <v>18</v>
      </c>
      <c r="E1124" s="56">
        <v>45701</v>
      </c>
      <c r="F1124" s="50">
        <v>18</v>
      </c>
    </row>
    <row r="1125" spans="1:6" ht="25.2" x14ac:dyDescent="0.5">
      <c r="A1125" s="51" t="s">
        <v>523</v>
      </c>
      <c r="B1125" s="51" t="s">
        <v>3197</v>
      </c>
      <c r="C1125" s="51" t="s">
        <v>3198</v>
      </c>
      <c r="D1125" s="52">
        <v>8</v>
      </c>
      <c r="E1125" s="58">
        <v>45708</v>
      </c>
      <c r="F1125" s="53">
        <v>8</v>
      </c>
    </row>
    <row r="1126" spans="1:6" ht="25.2" x14ac:dyDescent="0.5">
      <c r="A1126" s="48" t="s">
        <v>523</v>
      </c>
      <c r="B1126" s="48" t="s">
        <v>3199</v>
      </c>
      <c r="C1126" s="48" t="s">
        <v>3198</v>
      </c>
      <c r="D1126" s="49">
        <v>8</v>
      </c>
      <c r="E1126" s="56">
        <v>45708</v>
      </c>
      <c r="F1126" s="50">
        <v>8</v>
      </c>
    </row>
    <row r="1127" spans="1:6" ht="37.799999999999997" x14ac:dyDescent="0.5">
      <c r="A1127" s="51" t="s">
        <v>523</v>
      </c>
      <c r="B1127" s="51" t="s">
        <v>3200</v>
      </c>
      <c r="C1127" s="51" t="s">
        <v>3201</v>
      </c>
      <c r="D1127" s="52">
        <v>28</v>
      </c>
      <c r="E1127" s="58">
        <v>45747</v>
      </c>
      <c r="F1127" s="53">
        <v>28</v>
      </c>
    </row>
    <row r="1128" spans="1:6" x14ac:dyDescent="0.5">
      <c r="A1128" s="48" t="s">
        <v>1172</v>
      </c>
      <c r="B1128" s="48" t="s">
        <v>3105</v>
      </c>
      <c r="C1128" s="48" t="s">
        <v>3106</v>
      </c>
      <c r="D1128" s="49">
        <v>35</v>
      </c>
      <c r="E1128" s="56">
        <v>45740</v>
      </c>
      <c r="F1128" s="50">
        <v>35</v>
      </c>
    </row>
    <row r="1129" spans="1:6" ht="25.2" x14ac:dyDescent="0.5">
      <c r="A1129" s="51" t="s">
        <v>267</v>
      </c>
      <c r="B1129" s="51" t="s">
        <v>3355</v>
      </c>
      <c r="C1129" s="51" t="s">
        <v>3356</v>
      </c>
      <c r="D1129" s="52">
        <v>22</v>
      </c>
      <c r="E1129" s="58">
        <v>45700</v>
      </c>
      <c r="F1129" s="53">
        <v>22</v>
      </c>
    </row>
    <row r="1130" spans="1:6" x14ac:dyDescent="0.5">
      <c r="A1130" s="48" t="s">
        <v>267</v>
      </c>
      <c r="B1130" s="48" t="s">
        <v>2892</v>
      </c>
      <c r="C1130" s="48" t="s">
        <v>2893</v>
      </c>
      <c r="D1130" s="49">
        <v>7</v>
      </c>
      <c r="E1130" s="56">
        <v>45747</v>
      </c>
      <c r="F1130" s="50">
        <v>7</v>
      </c>
    </row>
    <row r="1131" spans="1:6" x14ac:dyDescent="0.5">
      <c r="A1131" s="51" t="s">
        <v>267</v>
      </c>
      <c r="B1131" s="51" t="s">
        <v>2902</v>
      </c>
      <c r="C1131" s="51" t="s">
        <v>2903</v>
      </c>
      <c r="D1131" s="52">
        <v>15</v>
      </c>
      <c r="E1131" s="58">
        <v>45738</v>
      </c>
      <c r="F1131" s="53">
        <v>15</v>
      </c>
    </row>
    <row r="1132" spans="1:6" ht="25.2" x14ac:dyDescent="0.5">
      <c r="A1132" s="48" t="s">
        <v>267</v>
      </c>
      <c r="B1132" s="48" t="s">
        <v>3107</v>
      </c>
      <c r="C1132" s="48" t="s">
        <v>3108</v>
      </c>
      <c r="D1132" s="49">
        <v>13</v>
      </c>
      <c r="E1132" s="56">
        <v>45681</v>
      </c>
      <c r="F1132" s="50">
        <v>13</v>
      </c>
    </row>
    <row r="1133" spans="1:6" x14ac:dyDescent="0.5">
      <c r="A1133" s="51" t="s">
        <v>267</v>
      </c>
      <c r="B1133" s="51" t="s">
        <v>3221</v>
      </c>
      <c r="C1133" s="51" t="s">
        <v>3222</v>
      </c>
      <c r="D1133" s="52">
        <v>48</v>
      </c>
      <c r="E1133" s="58">
        <v>45660</v>
      </c>
      <c r="F1133" s="53">
        <v>48</v>
      </c>
    </row>
    <row r="1134" spans="1:6" x14ac:dyDescent="0.5">
      <c r="A1134" s="48" t="s">
        <v>267</v>
      </c>
      <c r="B1134" s="48" t="s">
        <v>2972</v>
      </c>
      <c r="C1134" s="48" t="s">
        <v>2973</v>
      </c>
      <c r="D1134" s="49">
        <v>17</v>
      </c>
      <c r="E1134" s="56">
        <v>45659</v>
      </c>
      <c r="F1134" s="50">
        <v>17</v>
      </c>
    </row>
    <row r="1135" spans="1:6" ht="25.2" x14ac:dyDescent="0.5">
      <c r="A1135" s="51" t="s">
        <v>267</v>
      </c>
      <c r="B1135" s="51" t="s">
        <v>3223</v>
      </c>
      <c r="C1135" s="51" t="s">
        <v>3224</v>
      </c>
      <c r="D1135" s="52">
        <v>53</v>
      </c>
      <c r="E1135" s="58">
        <v>45660</v>
      </c>
      <c r="F1135" s="53">
        <v>53</v>
      </c>
    </row>
    <row r="1136" spans="1:6" ht="25.2" x14ac:dyDescent="0.5">
      <c r="A1136" s="48" t="s">
        <v>267</v>
      </c>
      <c r="B1136" s="48" t="s">
        <v>3062</v>
      </c>
      <c r="C1136" s="48" t="s">
        <v>3063</v>
      </c>
      <c r="D1136" s="49">
        <v>17</v>
      </c>
      <c r="E1136" s="56">
        <v>45741</v>
      </c>
      <c r="F1136" s="50">
        <v>17</v>
      </c>
    </row>
    <row r="1137" spans="1:6" ht="25.2" x14ac:dyDescent="0.5">
      <c r="A1137" s="51" t="s">
        <v>267</v>
      </c>
      <c r="B1137" s="51" t="s">
        <v>3577</v>
      </c>
      <c r="C1137" s="51" t="s">
        <v>3578</v>
      </c>
      <c r="D1137" s="52">
        <v>19</v>
      </c>
      <c r="E1137" s="58">
        <v>45733</v>
      </c>
      <c r="F1137" s="53">
        <v>19</v>
      </c>
    </row>
    <row r="1138" spans="1:6" ht="25.2" x14ac:dyDescent="0.5">
      <c r="A1138" s="48" t="s">
        <v>267</v>
      </c>
      <c r="B1138" s="48" t="s">
        <v>3000</v>
      </c>
      <c r="C1138" s="48" t="s">
        <v>3001</v>
      </c>
      <c r="D1138" s="49">
        <v>10</v>
      </c>
      <c r="E1138" s="56">
        <v>45687</v>
      </c>
      <c r="F1138" s="50">
        <v>10</v>
      </c>
    </row>
    <row r="1139" spans="1:6" ht="25.2" x14ac:dyDescent="0.5">
      <c r="A1139" s="51" t="s">
        <v>267</v>
      </c>
      <c r="B1139" s="51" t="s">
        <v>3256</v>
      </c>
      <c r="C1139" s="51" t="s">
        <v>3257</v>
      </c>
      <c r="D1139" s="52">
        <v>11</v>
      </c>
      <c r="E1139" s="58">
        <v>45703</v>
      </c>
      <c r="F1139" s="53">
        <v>11</v>
      </c>
    </row>
    <row r="1140" spans="1:6" ht="37.799999999999997" x14ac:dyDescent="0.5">
      <c r="A1140" s="48" t="s">
        <v>994</v>
      </c>
      <c r="B1140" s="48" t="s">
        <v>3244</v>
      </c>
      <c r="C1140" s="48" t="s">
        <v>3245</v>
      </c>
      <c r="D1140" s="49">
        <v>12</v>
      </c>
      <c r="E1140" s="56">
        <v>45715</v>
      </c>
      <c r="F1140" s="50">
        <v>12</v>
      </c>
    </row>
    <row r="1141" spans="1:6" ht="25.2" x14ac:dyDescent="0.5">
      <c r="A1141" s="51" t="s">
        <v>994</v>
      </c>
      <c r="B1141" s="51" t="s">
        <v>3094</v>
      </c>
      <c r="C1141" s="51" t="s">
        <v>3095</v>
      </c>
      <c r="D1141" s="52">
        <v>12</v>
      </c>
      <c r="E1141" s="58">
        <v>45726</v>
      </c>
      <c r="F1141" s="53">
        <v>12</v>
      </c>
    </row>
    <row r="1142" spans="1:6" ht="25.2" x14ac:dyDescent="0.5">
      <c r="A1142" s="48" t="s">
        <v>2961</v>
      </c>
      <c r="B1142" s="48" t="s">
        <v>2962</v>
      </c>
      <c r="C1142" s="48" t="s">
        <v>2948</v>
      </c>
      <c r="D1142" s="49">
        <v>13</v>
      </c>
      <c r="E1142" s="56">
        <v>45715</v>
      </c>
      <c r="F1142" s="50">
        <v>13</v>
      </c>
    </row>
    <row r="1143" spans="1:6" ht="25.2" x14ac:dyDescent="0.5">
      <c r="A1143" s="51" t="s">
        <v>2961</v>
      </c>
      <c r="B1143" s="51" t="s">
        <v>2963</v>
      </c>
      <c r="C1143" s="51" t="s">
        <v>2948</v>
      </c>
      <c r="D1143" s="52">
        <v>13</v>
      </c>
      <c r="E1143" s="58">
        <v>45715</v>
      </c>
      <c r="F1143" s="53">
        <v>13</v>
      </c>
    </row>
    <row r="1144" spans="1:6" ht="50.4" x14ac:dyDescent="0.5">
      <c r="A1144" s="48" t="s">
        <v>2961</v>
      </c>
      <c r="B1144" s="48" t="s">
        <v>3436</v>
      </c>
      <c r="C1144" s="48" t="s">
        <v>3437</v>
      </c>
      <c r="D1144" s="49">
        <v>28.99</v>
      </c>
      <c r="E1144" s="56">
        <v>45685</v>
      </c>
      <c r="F1144" s="50">
        <v>28.99</v>
      </c>
    </row>
    <row r="1145" spans="1:6" ht="25.2" x14ac:dyDescent="0.5">
      <c r="A1145" s="51" t="s">
        <v>749</v>
      </c>
      <c r="B1145" s="51" t="s">
        <v>3399</v>
      </c>
      <c r="C1145" s="51" t="s">
        <v>3400</v>
      </c>
      <c r="D1145" s="52">
        <v>13.49</v>
      </c>
      <c r="E1145" s="58">
        <v>45698</v>
      </c>
      <c r="F1145" s="53">
        <v>13.49</v>
      </c>
    </row>
    <row r="1146" spans="1:6" x14ac:dyDescent="0.5">
      <c r="A1146" s="48" t="s">
        <v>749</v>
      </c>
      <c r="B1146" s="48" t="s">
        <v>3594</v>
      </c>
      <c r="C1146" s="48" t="s">
        <v>3595</v>
      </c>
      <c r="D1146" s="49">
        <v>9.99</v>
      </c>
      <c r="E1146" s="56">
        <v>45692</v>
      </c>
      <c r="F1146" s="50">
        <v>9.99</v>
      </c>
    </row>
    <row r="1147" spans="1:6" ht="25.2" x14ac:dyDescent="0.5">
      <c r="A1147" s="51" t="s">
        <v>749</v>
      </c>
      <c r="B1147" s="51" t="s">
        <v>3202</v>
      </c>
      <c r="C1147" s="51" t="s">
        <v>3203</v>
      </c>
      <c r="D1147" s="52">
        <v>27.99</v>
      </c>
      <c r="E1147" s="58">
        <v>45660</v>
      </c>
      <c r="F1147" s="53">
        <v>27.99</v>
      </c>
    </row>
    <row r="1148" spans="1:6" ht="25.2" x14ac:dyDescent="0.5">
      <c r="A1148" s="48" t="s">
        <v>749</v>
      </c>
      <c r="B1148" s="48" t="s">
        <v>3438</v>
      </c>
      <c r="C1148" s="48" t="s">
        <v>3439</v>
      </c>
      <c r="D1148" s="49">
        <v>28.99</v>
      </c>
      <c r="E1148" s="56">
        <v>45695</v>
      </c>
      <c r="F1148" s="50">
        <v>28.99</v>
      </c>
    </row>
    <row r="1149" spans="1:6" ht="25.2" x14ac:dyDescent="0.5">
      <c r="A1149" s="51" t="s">
        <v>320</v>
      </c>
      <c r="B1149" s="51" t="s">
        <v>3204</v>
      </c>
      <c r="C1149" s="51" t="s">
        <v>3205</v>
      </c>
      <c r="D1149" s="52">
        <v>8</v>
      </c>
      <c r="E1149" s="58">
        <v>45663</v>
      </c>
      <c r="F1149" s="53">
        <v>8</v>
      </c>
    </row>
    <row r="1150" spans="1:6" ht="25.2" x14ac:dyDescent="0.5">
      <c r="A1150" s="48" t="s">
        <v>320</v>
      </c>
      <c r="B1150" s="48" t="s">
        <v>3206</v>
      </c>
      <c r="C1150" s="48" t="s">
        <v>3207</v>
      </c>
      <c r="D1150" s="49">
        <v>19</v>
      </c>
      <c r="E1150" s="56">
        <v>45734</v>
      </c>
      <c r="F1150" s="50">
        <v>19</v>
      </c>
    </row>
    <row r="1151" spans="1:6" ht="25.2" x14ac:dyDescent="0.5">
      <c r="A1151" s="51" t="s">
        <v>320</v>
      </c>
      <c r="B1151" s="51" t="s">
        <v>3038</v>
      </c>
      <c r="C1151" s="51" t="s">
        <v>3039</v>
      </c>
      <c r="D1151" s="52">
        <v>18</v>
      </c>
      <c r="E1151" s="58">
        <v>45744</v>
      </c>
      <c r="F1151" s="53">
        <v>18</v>
      </c>
    </row>
    <row r="1152" spans="1:6" ht="25.2" x14ac:dyDescent="0.5">
      <c r="A1152" s="48" t="s">
        <v>362</v>
      </c>
      <c r="B1152" s="48" t="s">
        <v>3525</v>
      </c>
      <c r="C1152" s="48" t="s">
        <v>3526</v>
      </c>
      <c r="D1152" s="49">
        <v>32.950000000000003</v>
      </c>
      <c r="E1152" s="56">
        <v>45741</v>
      </c>
      <c r="F1152" s="50">
        <v>32.950000000000003</v>
      </c>
    </row>
    <row r="1153" spans="1:6" ht="25.2" x14ac:dyDescent="0.5">
      <c r="A1153" s="51" t="s">
        <v>362</v>
      </c>
      <c r="B1153" s="51" t="s">
        <v>3317</v>
      </c>
      <c r="C1153" s="51" t="s">
        <v>3318</v>
      </c>
      <c r="D1153" s="52">
        <v>8.39</v>
      </c>
      <c r="E1153" s="58">
        <v>45660</v>
      </c>
      <c r="F1153" s="53">
        <v>8.39</v>
      </c>
    </row>
    <row r="1154" spans="1:6" ht="25.2" x14ac:dyDescent="0.5">
      <c r="A1154" s="48" t="s">
        <v>437</v>
      </c>
      <c r="B1154" s="48" t="s">
        <v>3319</v>
      </c>
      <c r="C1154" s="48" t="s">
        <v>3320</v>
      </c>
      <c r="D1154" s="49">
        <v>32</v>
      </c>
      <c r="E1154" s="56">
        <v>45671</v>
      </c>
      <c r="F1154" s="50">
        <v>32</v>
      </c>
    </row>
    <row r="1155" spans="1:6" x14ac:dyDescent="0.5">
      <c r="A1155" s="51" t="s">
        <v>446</v>
      </c>
      <c r="B1155" s="51" t="s">
        <v>3534</v>
      </c>
      <c r="C1155" s="51" t="s">
        <v>3535</v>
      </c>
      <c r="D1155" s="52">
        <v>25.99</v>
      </c>
      <c r="E1155" s="58">
        <v>45673</v>
      </c>
      <c r="F1155" s="53">
        <v>25.99</v>
      </c>
    </row>
    <row r="1156" spans="1:6" x14ac:dyDescent="0.5">
      <c r="A1156" s="48" t="s">
        <v>446</v>
      </c>
      <c r="B1156" s="48" t="s">
        <v>3040</v>
      </c>
      <c r="C1156" s="48" t="s">
        <v>3041</v>
      </c>
      <c r="D1156" s="49">
        <v>44.95</v>
      </c>
      <c r="E1156" s="56">
        <v>45349</v>
      </c>
      <c r="F1156" s="50">
        <v>44.95</v>
      </c>
    </row>
    <row r="1157" spans="1:6" x14ac:dyDescent="0.5">
      <c r="A1157" s="51" t="s">
        <v>446</v>
      </c>
      <c r="B1157" s="51" t="s">
        <v>3208</v>
      </c>
      <c r="C1157" s="51" t="s">
        <v>3209</v>
      </c>
      <c r="D1157" s="52">
        <v>26.23</v>
      </c>
      <c r="E1157" s="58">
        <v>45716</v>
      </c>
      <c r="F1157" s="53">
        <v>26.23</v>
      </c>
    </row>
    <row r="1158" spans="1:6" ht="25.2" x14ac:dyDescent="0.5">
      <c r="A1158" s="48" t="s">
        <v>446</v>
      </c>
      <c r="B1158" s="48" t="s">
        <v>3064</v>
      </c>
      <c r="C1158" s="48" t="s">
        <v>3065</v>
      </c>
      <c r="D1158" s="49">
        <v>17.09</v>
      </c>
      <c r="E1158" s="56">
        <v>45721</v>
      </c>
      <c r="F1158" s="50">
        <v>17.09</v>
      </c>
    </row>
    <row r="1159" spans="1:6" ht="25.2" x14ac:dyDescent="0.5">
      <c r="A1159" s="51" t="s">
        <v>446</v>
      </c>
      <c r="B1159" s="51" t="s">
        <v>3579</v>
      </c>
      <c r="C1159" s="51" t="s">
        <v>3580</v>
      </c>
      <c r="D1159" s="52">
        <v>16.95</v>
      </c>
      <c r="E1159" s="58">
        <v>45733</v>
      </c>
      <c r="F1159" s="53">
        <v>16.95</v>
      </c>
    </row>
    <row r="1160" spans="1:6" ht="37.799999999999997" x14ac:dyDescent="0.5">
      <c r="A1160" s="48" t="s">
        <v>323</v>
      </c>
      <c r="B1160" s="48" t="s">
        <v>3210</v>
      </c>
      <c r="C1160" s="48" t="s">
        <v>3211</v>
      </c>
      <c r="D1160" s="49">
        <v>14.99</v>
      </c>
      <c r="E1160" s="56">
        <v>45660</v>
      </c>
      <c r="F1160" s="50">
        <v>14.99</v>
      </c>
    </row>
    <row r="1161" spans="1:6" ht="25.2" x14ac:dyDescent="0.5">
      <c r="A1161" s="51" t="s">
        <v>323</v>
      </c>
      <c r="B1161" s="51" t="s">
        <v>2897</v>
      </c>
      <c r="C1161" s="51" t="s">
        <v>2898</v>
      </c>
      <c r="D1161" s="52">
        <v>64</v>
      </c>
      <c r="E1161" s="58">
        <v>45665</v>
      </c>
      <c r="F1161" s="53">
        <v>64</v>
      </c>
    </row>
    <row r="1162" spans="1:6" ht="25.2" x14ac:dyDescent="0.5">
      <c r="A1162" s="48" t="s">
        <v>323</v>
      </c>
      <c r="B1162" s="48" t="s">
        <v>3559</v>
      </c>
      <c r="C1162" s="48" t="s">
        <v>3560</v>
      </c>
      <c r="D1162" s="49">
        <v>20.95</v>
      </c>
      <c r="E1162" s="56">
        <v>45687</v>
      </c>
      <c r="F1162" s="50">
        <v>20.95</v>
      </c>
    </row>
    <row r="1163" spans="1:6" ht="25.2" x14ac:dyDescent="0.5">
      <c r="A1163" s="51" t="s">
        <v>323</v>
      </c>
      <c r="B1163" s="51" t="s">
        <v>3109</v>
      </c>
      <c r="C1163" s="51" t="s">
        <v>3110</v>
      </c>
      <c r="D1163" s="52">
        <v>39.99</v>
      </c>
      <c r="E1163" s="58">
        <v>45734</v>
      </c>
      <c r="F1163" s="53">
        <v>39.99</v>
      </c>
    </row>
    <row r="1164" spans="1:6" ht="25.2" x14ac:dyDescent="0.5">
      <c r="A1164" s="48" t="s">
        <v>327</v>
      </c>
      <c r="B1164" s="48" t="s">
        <v>3282</v>
      </c>
      <c r="C1164" s="48" t="s">
        <v>3283</v>
      </c>
      <c r="D1164" s="49">
        <v>7</v>
      </c>
      <c r="E1164" s="56">
        <v>45668</v>
      </c>
      <c r="F1164" s="50">
        <v>7</v>
      </c>
    </row>
    <row r="1165" spans="1:6" x14ac:dyDescent="0.5">
      <c r="A1165" s="51" t="s">
        <v>327</v>
      </c>
      <c r="B1165" s="51" t="s">
        <v>3154</v>
      </c>
      <c r="C1165" s="51" t="s">
        <v>3155</v>
      </c>
      <c r="D1165" s="52">
        <v>20</v>
      </c>
      <c r="E1165" s="58">
        <v>45659</v>
      </c>
      <c r="F1165" s="53">
        <v>20</v>
      </c>
    </row>
    <row r="1166" spans="1:6" x14ac:dyDescent="0.5">
      <c r="A1166" s="48" t="s">
        <v>327</v>
      </c>
      <c r="B1166" s="48" t="s">
        <v>3278</v>
      </c>
      <c r="C1166" s="48" t="s">
        <v>1007</v>
      </c>
      <c r="D1166" s="49">
        <v>13</v>
      </c>
      <c r="E1166" s="56">
        <v>45730</v>
      </c>
      <c r="F1166" s="50">
        <v>13</v>
      </c>
    </row>
    <row r="1167" spans="1:6" x14ac:dyDescent="0.5">
      <c r="A1167" s="51" t="s">
        <v>327</v>
      </c>
      <c r="B1167" s="51" t="s">
        <v>3042</v>
      </c>
      <c r="C1167" s="51" t="s">
        <v>3043</v>
      </c>
      <c r="D1167" s="52">
        <v>30</v>
      </c>
      <c r="E1167" s="58">
        <v>45355</v>
      </c>
      <c r="F1167" s="53">
        <v>30</v>
      </c>
    </row>
    <row r="1168" spans="1:6" x14ac:dyDescent="0.5">
      <c r="A1168" s="48" t="s">
        <v>327</v>
      </c>
      <c r="B1168" s="48" t="s">
        <v>3561</v>
      </c>
      <c r="C1168" s="48" t="s">
        <v>3562</v>
      </c>
      <c r="D1168" s="49">
        <v>70</v>
      </c>
      <c r="E1168" s="56">
        <v>45728</v>
      </c>
      <c r="F1168" s="50">
        <v>70</v>
      </c>
    </row>
    <row r="1169" spans="1:6" ht="25.2" x14ac:dyDescent="0.5">
      <c r="A1169" s="51" t="s">
        <v>327</v>
      </c>
      <c r="B1169" s="51" t="s">
        <v>3249</v>
      </c>
      <c r="C1169" s="51" t="s">
        <v>3250</v>
      </c>
      <c r="D1169" s="52">
        <v>18</v>
      </c>
      <c r="E1169" s="58">
        <v>45666</v>
      </c>
      <c r="F1169" s="53">
        <v>18</v>
      </c>
    </row>
    <row r="1170" spans="1:6" ht="25.2" x14ac:dyDescent="0.5">
      <c r="A1170" s="48" t="s">
        <v>327</v>
      </c>
      <c r="B1170" s="48" t="s">
        <v>3044</v>
      </c>
      <c r="C1170" s="48" t="s">
        <v>3045</v>
      </c>
      <c r="D1170" s="49">
        <v>38</v>
      </c>
      <c r="E1170" s="56">
        <v>45707</v>
      </c>
      <c r="F1170" s="50">
        <v>38</v>
      </c>
    </row>
    <row r="1171" spans="1:6" ht="37.799999999999997" x14ac:dyDescent="0.5">
      <c r="A1171" s="51" t="s">
        <v>327</v>
      </c>
      <c r="B1171" s="51" t="s">
        <v>3046</v>
      </c>
      <c r="C1171" s="51" t="s">
        <v>3047</v>
      </c>
      <c r="D1171" s="52">
        <v>18</v>
      </c>
      <c r="E1171" s="58">
        <v>45705</v>
      </c>
      <c r="F1171" s="53">
        <v>18</v>
      </c>
    </row>
    <row r="1172" spans="1:6" ht="25.2" x14ac:dyDescent="0.5">
      <c r="A1172" s="48" t="s">
        <v>3212</v>
      </c>
      <c r="B1172" s="48" t="s">
        <v>3213</v>
      </c>
      <c r="C1172" s="48" t="s">
        <v>3214</v>
      </c>
      <c r="D1172" s="49">
        <v>29</v>
      </c>
      <c r="E1172" s="56">
        <v>45713</v>
      </c>
      <c r="F1172" s="50">
        <v>29</v>
      </c>
    </row>
    <row r="1173" spans="1:6" x14ac:dyDescent="0.5">
      <c r="A1173" s="54" t="s">
        <v>277</v>
      </c>
      <c r="B1173" s="54"/>
      <c r="C1173" s="54"/>
      <c r="D1173" s="54"/>
      <c r="E1173" s="54"/>
      <c r="F1173" s="55">
        <v>6447.1799999999903</v>
      </c>
    </row>
  </sheetData>
  <mergeCells count="130">
    <mergeCell ref="A33:F33"/>
    <mergeCell ref="A34:F34"/>
    <mergeCell ref="A53:F53"/>
    <mergeCell ref="A54:F54"/>
    <mergeCell ref="A62:F62"/>
    <mergeCell ref="A63:F63"/>
    <mergeCell ref="A3:F3"/>
    <mergeCell ref="A4:F4"/>
    <mergeCell ref="A13:F13"/>
    <mergeCell ref="A14:F14"/>
    <mergeCell ref="A23:F23"/>
    <mergeCell ref="A24:F24"/>
    <mergeCell ref="A115:F115"/>
    <mergeCell ref="A116:F116"/>
    <mergeCell ref="A124:F124"/>
    <mergeCell ref="A125:F125"/>
    <mergeCell ref="A134:F134"/>
    <mergeCell ref="A135:F135"/>
    <mergeCell ref="A74:F74"/>
    <mergeCell ref="A75:F75"/>
    <mergeCell ref="A83:F83"/>
    <mergeCell ref="A84:F84"/>
    <mergeCell ref="A104:F104"/>
    <mergeCell ref="A105:F105"/>
    <mergeCell ref="A180:F180"/>
    <mergeCell ref="A181:F181"/>
    <mergeCell ref="A192:F192"/>
    <mergeCell ref="A193:F193"/>
    <mergeCell ref="A213:F213"/>
    <mergeCell ref="A214:F214"/>
    <mergeCell ref="A153:F153"/>
    <mergeCell ref="A154:F154"/>
    <mergeCell ref="A162:F162"/>
    <mergeCell ref="A163:F163"/>
    <mergeCell ref="A171:F171"/>
    <mergeCell ref="A172:F172"/>
    <mergeCell ref="A267:F267"/>
    <mergeCell ref="A268:F268"/>
    <mergeCell ref="A282:F282"/>
    <mergeCell ref="A283:F283"/>
    <mergeCell ref="A312:F312"/>
    <mergeCell ref="A313:F313"/>
    <mergeCell ref="A230:F230"/>
    <mergeCell ref="A231:F231"/>
    <mergeCell ref="A243:F243"/>
    <mergeCell ref="A244:F244"/>
    <mergeCell ref="A254:F254"/>
    <mergeCell ref="A255:F255"/>
    <mergeCell ref="A378:F378"/>
    <mergeCell ref="A379:F379"/>
    <mergeCell ref="A388:F388"/>
    <mergeCell ref="A389:F389"/>
    <mergeCell ref="A402:F402"/>
    <mergeCell ref="A403:F403"/>
    <mergeCell ref="A349:F349"/>
    <mergeCell ref="A350:F350"/>
    <mergeCell ref="A358:F358"/>
    <mergeCell ref="A359:F359"/>
    <mergeCell ref="A369:F369"/>
    <mergeCell ref="A370:F370"/>
    <mergeCell ref="A452:F452"/>
    <mergeCell ref="A453:F453"/>
    <mergeCell ref="A462:F462"/>
    <mergeCell ref="A463:F463"/>
    <mergeCell ref="A473:F473"/>
    <mergeCell ref="A474:F474"/>
    <mergeCell ref="A412:F412"/>
    <mergeCell ref="A413:F413"/>
    <mergeCell ref="A423:F423"/>
    <mergeCell ref="A424:F424"/>
    <mergeCell ref="A442:F442"/>
    <mergeCell ref="A443:F443"/>
    <mergeCell ref="A529:F529"/>
    <mergeCell ref="A530:F530"/>
    <mergeCell ref="A541:F541"/>
    <mergeCell ref="A542:F542"/>
    <mergeCell ref="A550:F550"/>
    <mergeCell ref="A551:F551"/>
    <mergeCell ref="A493:F493"/>
    <mergeCell ref="A494:F494"/>
    <mergeCell ref="A506:F506"/>
    <mergeCell ref="A507:F507"/>
    <mergeCell ref="A520:F520"/>
    <mergeCell ref="A521:F521"/>
    <mergeCell ref="A601:F601"/>
    <mergeCell ref="A602:F602"/>
    <mergeCell ref="A628:F628"/>
    <mergeCell ref="A629:F629"/>
    <mergeCell ref="A637:F637"/>
    <mergeCell ref="A638:F638"/>
    <mergeCell ref="A561:F561"/>
    <mergeCell ref="A562:F562"/>
    <mergeCell ref="A571:F571"/>
    <mergeCell ref="A572:F572"/>
    <mergeCell ref="A586:F586"/>
    <mergeCell ref="A587:F587"/>
    <mergeCell ref="A675:F675"/>
    <mergeCell ref="A676:F676"/>
    <mergeCell ref="A687:F687"/>
    <mergeCell ref="A688:F688"/>
    <mergeCell ref="A698:F698"/>
    <mergeCell ref="A699:F699"/>
    <mergeCell ref="A647:F647"/>
    <mergeCell ref="A648:F648"/>
    <mergeCell ref="A656:F656"/>
    <mergeCell ref="A657:F657"/>
    <mergeCell ref="A665:F665"/>
    <mergeCell ref="A666:F666"/>
    <mergeCell ref="A746:F746"/>
    <mergeCell ref="A747:F747"/>
    <mergeCell ref="A762:F762"/>
    <mergeCell ref="A763:F763"/>
    <mergeCell ref="A774:F774"/>
    <mergeCell ref="A775:F775"/>
    <mergeCell ref="A707:F707"/>
    <mergeCell ref="A708:F708"/>
    <mergeCell ref="A724:F724"/>
    <mergeCell ref="A725:F725"/>
    <mergeCell ref="A735:F735"/>
    <mergeCell ref="A736:F736"/>
    <mergeCell ref="A827:F827"/>
    <mergeCell ref="A828:F828"/>
    <mergeCell ref="A842:F842"/>
    <mergeCell ref="A843:F843"/>
    <mergeCell ref="A795:F795"/>
    <mergeCell ref="A796:F796"/>
    <mergeCell ref="A807:F807"/>
    <mergeCell ref="A808:F808"/>
    <mergeCell ref="A816:F816"/>
    <mergeCell ref="A817:F817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FB3B3"/>
  </sheetPr>
  <dimension ref="A1:F715"/>
  <sheetViews>
    <sheetView workbookViewId="0">
      <selection activeCell="H1" sqref="H1"/>
    </sheetView>
  </sheetViews>
  <sheetFormatPr defaultRowHeight="18" x14ac:dyDescent="0.5"/>
  <cols>
    <col min="1" max="1" width="13.6640625" customWidth="1"/>
    <col min="3" max="3" width="18.109375" customWidth="1"/>
    <col min="6" max="6" width="14.44140625" bestFit="1" customWidth="1"/>
  </cols>
  <sheetData>
    <row r="1" spans="1:6" ht="22.2" x14ac:dyDescent="0.5">
      <c r="A1" s="45" t="s">
        <v>6</v>
      </c>
    </row>
    <row r="3" spans="1:6" ht="10.5" customHeight="1" x14ac:dyDescent="0.5">
      <c r="A3" s="63" t="s">
        <v>232</v>
      </c>
      <c r="B3" s="63"/>
      <c r="C3" s="63"/>
      <c r="D3" s="63"/>
      <c r="E3" s="63"/>
      <c r="F3" s="63"/>
    </row>
    <row r="4" spans="1:6" ht="10.5" customHeight="1" x14ac:dyDescent="0.5">
      <c r="A4" s="64" t="s">
        <v>3597</v>
      </c>
      <c r="B4" s="64"/>
      <c r="C4" s="64"/>
      <c r="D4" s="64"/>
      <c r="E4" s="64"/>
      <c r="F4" s="64"/>
    </row>
    <row r="6" spans="1:6" ht="37.799999999999997" x14ac:dyDescent="0.5">
      <c r="A6" s="46" t="s">
        <v>3598</v>
      </c>
      <c r="B6" s="46" t="s">
        <v>235</v>
      </c>
      <c r="C6" s="46" t="s">
        <v>236</v>
      </c>
      <c r="D6" s="46" t="s">
        <v>3599</v>
      </c>
      <c r="E6" s="46" t="s">
        <v>237</v>
      </c>
      <c r="F6" s="47" t="s">
        <v>3600</v>
      </c>
    </row>
    <row r="7" spans="1:6" ht="25.2" x14ac:dyDescent="0.5">
      <c r="A7" s="48" t="s">
        <v>3601</v>
      </c>
      <c r="B7" s="57"/>
      <c r="C7" s="48" t="s">
        <v>3603</v>
      </c>
      <c r="D7" s="60">
        <v>16.989999999999998</v>
      </c>
      <c r="E7" s="48" t="s">
        <v>3604</v>
      </c>
      <c r="F7" s="50">
        <v>16.989999999999998</v>
      </c>
    </row>
    <row r="8" spans="1:6" ht="25.2" x14ac:dyDescent="0.5">
      <c r="A8" s="51" t="s">
        <v>3601</v>
      </c>
      <c r="B8" s="59"/>
      <c r="C8" s="51" t="s">
        <v>3603</v>
      </c>
      <c r="D8" s="61">
        <v>25.99</v>
      </c>
      <c r="E8" s="51" t="s">
        <v>3604</v>
      </c>
      <c r="F8" s="53">
        <v>51.98</v>
      </c>
    </row>
    <row r="9" spans="1:6" x14ac:dyDescent="0.5">
      <c r="A9" s="54" t="s">
        <v>277</v>
      </c>
      <c r="B9" s="54"/>
      <c r="C9" s="54"/>
      <c r="D9" s="54"/>
      <c r="E9" s="54"/>
      <c r="F9" s="55">
        <v>68.97</v>
      </c>
    </row>
    <row r="13" spans="1:6" ht="10.5" customHeight="1" x14ac:dyDescent="0.5">
      <c r="A13" s="63" t="s">
        <v>232</v>
      </c>
      <c r="B13" s="63"/>
      <c r="C13" s="63"/>
      <c r="D13" s="63"/>
      <c r="E13" s="63"/>
      <c r="F13" s="63"/>
    </row>
    <row r="14" spans="1:6" ht="10.5" customHeight="1" x14ac:dyDescent="0.5">
      <c r="A14" s="64" t="s">
        <v>3605</v>
      </c>
      <c r="B14" s="64"/>
      <c r="C14" s="64"/>
      <c r="D14" s="64"/>
      <c r="E14" s="64"/>
      <c r="F14" s="64"/>
    </row>
    <row r="16" spans="1:6" ht="37.799999999999997" x14ac:dyDescent="0.5">
      <c r="A16" s="46" t="s">
        <v>3598</v>
      </c>
      <c r="B16" s="46" t="s">
        <v>235</v>
      </c>
      <c r="C16" s="46" t="s">
        <v>236</v>
      </c>
      <c r="D16" s="46" t="s">
        <v>3599</v>
      </c>
      <c r="E16" s="46" t="s">
        <v>237</v>
      </c>
      <c r="F16" s="47" t="s">
        <v>3600</v>
      </c>
    </row>
    <row r="17" spans="1:6" ht="176.4" x14ac:dyDescent="0.5">
      <c r="A17" s="48" t="s">
        <v>3601</v>
      </c>
      <c r="B17" s="57"/>
      <c r="C17" s="48" t="s">
        <v>3603</v>
      </c>
      <c r="D17" s="60">
        <v>27.95</v>
      </c>
      <c r="E17" s="48" t="s">
        <v>3606</v>
      </c>
      <c r="F17" s="50">
        <v>27.95</v>
      </c>
    </row>
    <row r="18" spans="1:6" x14ac:dyDescent="0.5">
      <c r="A18" s="54" t="s">
        <v>277</v>
      </c>
      <c r="B18" s="54"/>
      <c r="C18" s="54"/>
      <c r="D18" s="54"/>
      <c r="E18" s="54"/>
      <c r="F18" s="55">
        <v>27.95</v>
      </c>
    </row>
    <row r="22" spans="1:6" ht="10.5" customHeight="1" x14ac:dyDescent="0.5">
      <c r="A22" s="63" t="s">
        <v>232</v>
      </c>
      <c r="B22" s="63"/>
      <c r="C22" s="63"/>
      <c r="D22" s="63"/>
      <c r="E22" s="63"/>
      <c r="F22" s="63"/>
    </row>
    <row r="23" spans="1:6" ht="10.5" customHeight="1" x14ac:dyDescent="0.5">
      <c r="A23" s="64" t="s">
        <v>3607</v>
      </c>
      <c r="B23" s="64"/>
      <c r="C23" s="64"/>
      <c r="D23" s="64"/>
      <c r="E23" s="64"/>
      <c r="F23" s="64"/>
    </row>
    <row r="25" spans="1:6" ht="37.799999999999997" x14ac:dyDescent="0.5">
      <c r="A25" s="46" t="s">
        <v>3598</v>
      </c>
      <c r="B25" s="46" t="s">
        <v>235</v>
      </c>
      <c r="C25" s="46" t="s">
        <v>236</v>
      </c>
      <c r="D25" s="46" t="s">
        <v>3599</v>
      </c>
      <c r="E25" s="46" t="s">
        <v>237</v>
      </c>
      <c r="F25" s="47" t="s">
        <v>3600</v>
      </c>
    </row>
    <row r="26" spans="1:6" ht="163.80000000000001" x14ac:dyDescent="0.5">
      <c r="A26" s="48" t="s">
        <v>3601</v>
      </c>
      <c r="B26" s="57"/>
      <c r="C26" s="48" t="s">
        <v>3603</v>
      </c>
      <c r="D26" s="60">
        <v>24.95</v>
      </c>
      <c r="E26" s="48" t="s">
        <v>3608</v>
      </c>
      <c r="F26" s="50">
        <v>24.95</v>
      </c>
    </row>
    <row r="27" spans="1:6" x14ac:dyDescent="0.5">
      <c r="A27" s="54" t="s">
        <v>277</v>
      </c>
      <c r="B27" s="54"/>
      <c r="C27" s="54"/>
      <c r="D27" s="54"/>
      <c r="E27" s="54"/>
      <c r="F27" s="55">
        <v>24.95</v>
      </c>
    </row>
    <row r="31" spans="1:6" ht="10.5" customHeight="1" x14ac:dyDescent="0.5">
      <c r="A31" s="63" t="s">
        <v>232</v>
      </c>
      <c r="B31" s="63"/>
      <c r="C31" s="63"/>
      <c r="D31" s="63"/>
      <c r="E31" s="63"/>
      <c r="F31" s="63"/>
    </row>
    <row r="32" spans="1:6" ht="10.5" customHeight="1" x14ac:dyDescent="0.5">
      <c r="A32" s="64" t="s">
        <v>3609</v>
      </c>
      <c r="B32" s="64"/>
      <c r="C32" s="64"/>
      <c r="D32" s="64"/>
      <c r="E32" s="64"/>
      <c r="F32" s="64"/>
    </row>
    <row r="34" spans="1:6" ht="37.799999999999997" x14ac:dyDescent="0.5">
      <c r="A34" s="46" t="s">
        <v>3598</v>
      </c>
      <c r="B34" s="46" t="s">
        <v>235</v>
      </c>
      <c r="C34" s="46" t="s">
        <v>236</v>
      </c>
      <c r="D34" s="46" t="s">
        <v>3599</v>
      </c>
      <c r="E34" s="46" t="s">
        <v>237</v>
      </c>
      <c r="F34" s="47" t="s">
        <v>3600</v>
      </c>
    </row>
    <row r="35" spans="1:6" ht="25.2" x14ac:dyDescent="0.5">
      <c r="A35" s="48" t="s">
        <v>3601</v>
      </c>
      <c r="B35" s="57"/>
      <c r="C35" s="48" t="s">
        <v>3603</v>
      </c>
      <c r="D35" s="60">
        <v>4.95</v>
      </c>
      <c r="E35" s="48" t="s">
        <v>3610</v>
      </c>
      <c r="F35" s="50">
        <v>4.95</v>
      </c>
    </row>
    <row r="36" spans="1:6" x14ac:dyDescent="0.5">
      <c r="A36" s="54" t="s">
        <v>277</v>
      </c>
      <c r="B36" s="54"/>
      <c r="C36" s="54"/>
      <c r="D36" s="54"/>
      <c r="E36" s="54"/>
      <c r="F36" s="55">
        <v>4.95</v>
      </c>
    </row>
    <row r="40" spans="1:6" ht="10.5" customHeight="1" x14ac:dyDescent="0.5">
      <c r="A40" s="63" t="s">
        <v>232</v>
      </c>
      <c r="B40" s="63"/>
      <c r="C40" s="63"/>
      <c r="D40" s="63"/>
      <c r="E40" s="63"/>
      <c r="F40" s="63"/>
    </row>
    <row r="41" spans="1:6" ht="10.5" customHeight="1" x14ac:dyDescent="0.5">
      <c r="A41" s="64" t="s">
        <v>3611</v>
      </c>
      <c r="B41" s="64"/>
      <c r="C41" s="64"/>
      <c r="D41" s="64"/>
      <c r="E41" s="64"/>
      <c r="F41" s="64"/>
    </row>
    <row r="43" spans="1:6" ht="37.799999999999997" x14ac:dyDescent="0.5">
      <c r="A43" s="46" t="s">
        <v>3598</v>
      </c>
      <c r="B43" s="46" t="s">
        <v>235</v>
      </c>
      <c r="C43" s="46" t="s">
        <v>236</v>
      </c>
      <c r="D43" s="46" t="s">
        <v>3599</v>
      </c>
      <c r="E43" s="46" t="s">
        <v>237</v>
      </c>
      <c r="F43" s="47" t="s">
        <v>3600</v>
      </c>
    </row>
    <row r="44" spans="1:6" ht="75.599999999999994" x14ac:dyDescent="0.5">
      <c r="A44" s="48" t="s">
        <v>523</v>
      </c>
      <c r="B44" s="57">
        <v>31011002454999</v>
      </c>
      <c r="C44" s="48" t="s">
        <v>3612</v>
      </c>
      <c r="D44" s="60">
        <v>17</v>
      </c>
      <c r="E44" s="48" t="s">
        <v>3613</v>
      </c>
      <c r="F44" s="50">
        <v>17</v>
      </c>
    </row>
    <row r="45" spans="1:6" x14ac:dyDescent="0.5">
      <c r="A45" s="54" t="s">
        <v>277</v>
      </c>
      <c r="B45" s="54"/>
      <c r="C45" s="54"/>
      <c r="D45" s="54"/>
      <c r="E45" s="54"/>
      <c r="F45" s="55">
        <v>17</v>
      </c>
    </row>
    <row r="49" spans="1:6" ht="10.5" customHeight="1" x14ac:dyDescent="0.5">
      <c r="A49" s="63" t="s">
        <v>232</v>
      </c>
      <c r="B49" s="63"/>
      <c r="C49" s="63"/>
      <c r="D49" s="63"/>
      <c r="E49" s="63"/>
      <c r="F49" s="63"/>
    </row>
    <row r="50" spans="1:6" ht="10.5" customHeight="1" x14ac:dyDescent="0.5">
      <c r="A50" s="64" t="s">
        <v>3614</v>
      </c>
      <c r="B50" s="64"/>
      <c r="C50" s="64"/>
      <c r="D50" s="64"/>
      <c r="E50" s="64"/>
      <c r="F50" s="64"/>
    </row>
    <row r="52" spans="1:6" ht="37.799999999999997" x14ac:dyDescent="0.5">
      <c r="A52" s="46" t="s">
        <v>3598</v>
      </c>
      <c r="B52" s="46" t="s">
        <v>235</v>
      </c>
      <c r="C52" s="46" t="s">
        <v>236</v>
      </c>
      <c r="D52" s="46" t="s">
        <v>3599</v>
      </c>
      <c r="E52" s="46" t="s">
        <v>237</v>
      </c>
      <c r="F52" s="47" t="s">
        <v>3600</v>
      </c>
    </row>
    <row r="53" spans="1:6" ht="75.599999999999994" x14ac:dyDescent="0.5">
      <c r="A53" s="48" t="s">
        <v>3601</v>
      </c>
      <c r="B53" s="57"/>
      <c r="C53" s="48" t="s">
        <v>3603</v>
      </c>
      <c r="D53" s="60">
        <v>5.99</v>
      </c>
      <c r="E53" s="48" t="s">
        <v>3615</v>
      </c>
      <c r="F53" s="50">
        <v>5.99</v>
      </c>
    </row>
    <row r="54" spans="1:6" x14ac:dyDescent="0.5">
      <c r="A54" s="54" t="s">
        <v>277</v>
      </c>
      <c r="B54" s="54"/>
      <c r="C54" s="54"/>
      <c r="D54" s="54"/>
      <c r="E54" s="54"/>
      <c r="F54" s="55">
        <v>5.99</v>
      </c>
    </row>
    <row r="58" spans="1:6" ht="10.5" customHeight="1" x14ac:dyDescent="0.5">
      <c r="A58" s="63" t="s">
        <v>232</v>
      </c>
      <c r="B58" s="63"/>
      <c r="C58" s="63"/>
      <c r="D58" s="63"/>
      <c r="E58" s="63"/>
      <c r="F58" s="63"/>
    </row>
    <row r="59" spans="1:6" ht="10.5" customHeight="1" x14ac:dyDescent="0.5">
      <c r="A59" s="64" t="s">
        <v>3616</v>
      </c>
      <c r="B59" s="64"/>
      <c r="C59" s="64"/>
      <c r="D59" s="64"/>
      <c r="E59" s="64"/>
      <c r="F59" s="64"/>
    </row>
    <row r="61" spans="1:6" ht="37.799999999999997" x14ac:dyDescent="0.5">
      <c r="A61" s="46" t="s">
        <v>3598</v>
      </c>
      <c r="B61" s="46" t="s">
        <v>235</v>
      </c>
      <c r="C61" s="46" t="s">
        <v>236</v>
      </c>
      <c r="D61" s="46" t="s">
        <v>3599</v>
      </c>
      <c r="E61" s="46" t="s">
        <v>237</v>
      </c>
      <c r="F61" s="47" t="s">
        <v>3600</v>
      </c>
    </row>
    <row r="62" spans="1:6" ht="151.19999999999999" x14ac:dyDescent="0.5">
      <c r="A62" s="48" t="s">
        <v>3601</v>
      </c>
      <c r="B62" s="57"/>
      <c r="C62" s="48" t="s">
        <v>3603</v>
      </c>
      <c r="D62" s="60">
        <v>15</v>
      </c>
      <c r="E62" s="48" t="s">
        <v>3617</v>
      </c>
      <c r="F62" s="50">
        <v>15</v>
      </c>
    </row>
    <row r="63" spans="1:6" ht="151.19999999999999" x14ac:dyDescent="0.5">
      <c r="A63" s="51" t="s">
        <v>3601</v>
      </c>
      <c r="B63" s="59"/>
      <c r="C63" s="51" t="s">
        <v>3603</v>
      </c>
      <c r="D63" s="61">
        <v>16</v>
      </c>
      <c r="E63" s="51" t="s">
        <v>3618</v>
      </c>
      <c r="F63" s="53">
        <v>16</v>
      </c>
    </row>
    <row r="64" spans="1:6" ht="50.4" x14ac:dyDescent="0.5">
      <c r="A64" s="48" t="s">
        <v>3601</v>
      </c>
      <c r="B64" s="57"/>
      <c r="C64" s="48" t="s">
        <v>3603</v>
      </c>
      <c r="D64" s="60">
        <v>16</v>
      </c>
      <c r="E64" s="48" t="s">
        <v>3619</v>
      </c>
      <c r="F64" s="50">
        <v>16</v>
      </c>
    </row>
    <row r="65" spans="1:6" ht="163.80000000000001" x14ac:dyDescent="0.5">
      <c r="A65" s="51" t="s">
        <v>3601</v>
      </c>
      <c r="B65" s="59"/>
      <c r="C65" s="51" t="s">
        <v>3603</v>
      </c>
      <c r="D65" s="61">
        <v>16</v>
      </c>
      <c r="E65" s="51" t="s">
        <v>3620</v>
      </c>
      <c r="F65" s="53">
        <v>16</v>
      </c>
    </row>
    <row r="66" spans="1:6" ht="63" x14ac:dyDescent="0.5">
      <c r="A66" s="48" t="s">
        <v>3601</v>
      </c>
      <c r="B66" s="57"/>
      <c r="C66" s="48" t="s">
        <v>3603</v>
      </c>
      <c r="D66" s="60">
        <v>17</v>
      </c>
      <c r="E66" s="48" t="s">
        <v>3621</v>
      </c>
      <c r="F66" s="50">
        <v>17</v>
      </c>
    </row>
    <row r="67" spans="1:6" x14ac:dyDescent="0.5">
      <c r="A67" s="54" t="s">
        <v>277</v>
      </c>
      <c r="B67" s="54"/>
      <c r="C67" s="54"/>
      <c r="D67" s="54"/>
      <c r="E67" s="54"/>
      <c r="F67" s="55">
        <v>80</v>
      </c>
    </row>
    <row r="71" spans="1:6" ht="10.5" customHeight="1" x14ac:dyDescent="0.5">
      <c r="A71" s="63" t="s">
        <v>232</v>
      </c>
      <c r="B71" s="63"/>
      <c r="C71" s="63"/>
      <c r="D71" s="63"/>
      <c r="E71" s="63"/>
      <c r="F71" s="63"/>
    </row>
    <row r="72" spans="1:6" ht="10.5" customHeight="1" x14ac:dyDescent="0.5">
      <c r="A72" s="64" t="s">
        <v>3622</v>
      </c>
      <c r="B72" s="64"/>
      <c r="C72" s="64"/>
      <c r="D72" s="64"/>
      <c r="E72" s="64"/>
      <c r="F72" s="64"/>
    </row>
    <row r="74" spans="1:6" ht="37.799999999999997" x14ac:dyDescent="0.5">
      <c r="A74" s="46" t="s">
        <v>3598</v>
      </c>
      <c r="B74" s="46" t="s">
        <v>235</v>
      </c>
      <c r="C74" s="46" t="s">
        <v>236</v>
      </c>
      <c r="D74" s="46" t="s">
        <v>3599</v>
      </c>
      <c r="E74" s="46" t="s">
        <v>237</v>
      </c>
      <c r="F74" s="47" t="s">
        <v>3600</v>
      </c>
    </row>
    <row r="75" spans="1:6" ht="37.799999999999997" x14ac:dyDescent="0.5">
      <c r="A75" s="48" t="s">
        <v>3601</v>
      </c>
      <c r="B75" s="57"/>
      <c r="C75" s="48" t="s">
        <v>3603</v>
      </c>
      <c r="D75" s="60">
        <v>4.13</v>
      </c>
      <c r="E75" s="48" t="s">
        <v>3623</v>
      </c>
      <c r="F75" s="50">
        <v>4.13</v>
      </c>
    </row>
    <row r="76" spans="1:6" ht="50.4" x14ac:dyDescent="0.5">
      <c r="A76" s="51" t="s">
        <v>3601</v>
      </c>
      <c r="B76" s="59"/>
      <c r="C76" s="51" t="s">
        <v>3603</v>
      </c>
      <c r="D76" s="61">
        <v>6.99</v>
      </c>
      <c r="E76" s="51" t="s">
        <v>3624</v>
      </c>
      <c r="F76" s="53">
        <v>6.99</v>
      </c>
    </row>
    <row r="77" spans="1:6" ht="37.799999999999997" x14ac:dyDescent="0.5">
      <c r="A77" s="48" t="s">
        <v>3601</v>
      </c>
      <c r="B77" s="57"/>
      <c r="C77" s="48" t="s">
        <v>3603</v>
      </c>
      <c r="D77" s="60">
        <v>8.99</v>
      </c>
      <c r="E77" s="48" t="s">
        <v>3625</v>
      </c>
      <c r="F77" s="50">
        <v>8.99</v>
      </c>
    </row>
    <row r="78" spans="1:6" x14ac:dyDescent="0.5">
      <c r="A78" s="54" t="s">
        <v>277</v>
      </c>
      <c r="B78" s="54"/>
      <c r="C78" s="54"/>
      <c r="D78" s="54"/>
      <c r="E78" s="54"/>
      <c r="F78" s="55">
        <v>20.11</v>
      </c>
    </row>
    <row r="82" spans="1:6" ht="10.5" customHeight="1" x14ac:dyDescent="0.5">
      <c r="A82" s="63" t="s">
        <v>232</v>
      </c>
      <c r="B82" s="63"/>
      <c r="C82" s="63"/>
      <c r="D82" s="63"/>
      <c r="E82" s="63"/>
      <c r="F82" s="63"/>
    </row>
    <row r="83" spans="1:6" ht="10.5" customHeight="1" x14ac:dyDescent="0.5">
      <c r="A83" s="64" t="s">
        <v>3626</v>
      </c>
      <c r="B83" s="64"/>
      <c r="C83" s="64"/>
      <c r="D83" s="64"/>
      <c r="E83" s="64"/>
      <c r="F83" s="64"/>
    </row>
    <row r="85" spans="1:6" ht="37.799999999999997" x14ac:dyDescent="0.5">
      <c r="A85" s="46" t="s">
        <v>3598</v>
      </c>
      <c r="B85" s="46" t="s">
        <v>235</v>
      </c>
      <c r="C85" s="46" t="s">
        <v>236</v>
      </c>
      <c r="D85" s="46" t="s">
        <v>3599</v>
      </c>
      <c r="E85" s="46" t="s">
        <v>237</v>
      </c>
      <c r="F85" s="47" t="s">
        <v>3600</v>
      </c>
    </row>
    <row r="86" spans="1:6" ht="100.8" x14ac:dyDescent="0.5">
      <c r="A86" s="48" t="s">
        <v>3601</v>
      </c>
      <c r="B86" s="57"/>
      <c r="C86" s="48" t="s">
        <v>3603</v>
      </c>
      <c r="D86" s="60">
        <v>25</v>
      </c>
      <c r="E86" s="48" t="s">
        <v>3627</v>
      </c>
      <c r="F86" s="50">
        <v>25</v>
      </c>
    </row>
    <row r="87" spans="1:6" ht="50.4" x14ac:dyDescent="0.5">
      <c r="A87" s="51" t="s">
        <v>3601</v>
      </c>
      <c r="B87" s="59"/>
      <c r="C87" s="51" t="s">
        <v>3603</v>
      </c>
      <c r="D87" s="61">
        <v>25</v>
      </c>
      <c r="E87" s="51" t="s">
        <v>3628</v>
      </c>
      <c r="F87" s="53">
        <v>25</v>
      </c>
    </row>
    <row r="88" spans="1:6" ht="264.60000000000002" x14ac:dyDescent="0.5">
      <c r="A88" s="48" t="s">
        <v>3601</v>
      </c>
      <c r="B88" s="57"/>
      <c r="C88" s="48" t="s">
        <v>3603</v>
      </c>
      <c r="D88" s="60">
        <v>25</v>
      </c>
      <c r="E88" s="48" t="s">
        <v>3629</v>
      </c>
      <c r="F88" s="50">
        <v>25</v>
      </c>
    </row>
    <row r="89" spans="1:6" ht="63" x14ac:dyDescent="0.5">
      <c r="A89" s="51" t="s">
        <v>3601</v>
      </c>
      <c r="B89" s="59"/>
      <c r="C89" s="51" t="s">
        <v>3603</v>
      </c>
      <c r="D89" s="61">
        <v>45.95</v>
      </c>
      <c r="E89" s="51" t="s">
        <v>3630</v>
      </c>
      <c r="F89" s="53">
        <v>45.95</v>
      </c>
    </row>
    <row r="90" spans="1:6" x14ac:dyDescent="0.5">
      <c r="A90" s="54" t="s">
        <v>277</v>
      </c>
      <c r="B90" s="54"/>
      <c r="C90" s="54"/>
      <c r="D90" s="54"/>
      <c r="E90" s="54"/>
      <c r="F90" s="55">
        <v>120.95</v>
      </c>
    </row>
    <row r="94" spans="1:6" ht="10.5" customHeight="1" x14ac:dyDescent="0.5">
      <c r="A94" s="63" t="s">
        <v>232</v>
      </c>
      <c r="B94" s="63"/>
      <c r="C94" s="63"/>
      <c r="D94" s="63"/>
      <c r="E94" s="63"/>
      <c r="F94" s="63"/>
    </row>
    <row r="95" spans="1:6" ht="10.5" customHeight="1" x14ac:dyDescent="0.5">
      <c r="A95" s="64" t="s">
        <v>3631</v>
      </c>
      <c r="B95" s="64"/>
      <c r="C95" s="64"/>
      <c r="D95" s="64"/>
      <c r="E95" s="64"/>
      <c r="F95" s="64"/>
    </row>
    <row r="97" spans="1:6" ht="37.799999999999997" x14ac:dyDescent="0.5">
      <c r="A97" s="46" t="s">
        <v>3598</v>
      </c>
      <c r="B97" s="46" t="s">
        <v>235</v>
      </c>
      <c r="C97" s="46" t="s">
        <v>236</v>
      </c>
      <c r="D97" s="46" t="s">
        <v>3599</v>
      </c>
      <c r="E97" s="46" t="s">
        <v>237</v>
      </c>
      <c r="F97" s="47" t="s">
        <v>3600</v>
      </c>
    </row>
    <row r="98" spans="1:6" ht="63" x14ac:dyDescent="0.5">
      <c r="A98" s="48" t="s">
        <v>3601</v>
      </c>
      <c r="B98" s="57"/>
      <c r="C98" s="48" t="s">
        <v>3603</v>
      </c>
      <c r="D98" s="60">
        <v>22.99</v>
      </c>
      <c r="E98" s="48" t="s">
        <v>3632</v>
      </c>
      <c r="F98" s="50">
        <v>22.99</v>
      </c>
    </row>
    <row r="99" spans="1:6" x14ac:dyDescent="0.5">
      <c r="A99" s="54" t="s">
        <v>277</v>
      </c>
      <c r="B99" s="54"/>
      <c r="C99" s="54"/>
      <c r="D99" s="54"/>
      <c r="E99" s="54"/>
      <c r="F99" s="55">
        <v>22.99</v>
      </c>
    </row>
    <row r="103" spans="1:6" ht="10.5" customHeight="1" x14ac:dyDescent="0.5">
      <c r="A103" s="63" t="s">
        <v>232</v>
      </c>
      <c r="B103" s="63"/>
      <c r="C103" s="63"/>
      <c r="D103" s="63"/>
      <c r="E103" s="63"/>
      <c r="F103" s="63"/>
    </row>
    <row r="104" spans="1:6" ht="10.5" customHeight="1" x14ac:dyDescent="0.5">
      <c r="A104" s="64" t="s">
        <v>3633</v>
      </c>
      <c r="B104" s="64"/>
      <c r="C104" s="64"/>
      <c r="D104" s="64"/>
      <c r="E104" s="64"/>
      <c r="F104" s="64"/>
    </row>
    <row r="106" spans="1:6" ht="37.799999999999997" x14ac:dyDescent="0.5">
      <c r="A106" s="46" t="s">
        <v>3598</v>
      </c>
      <c r="B106" s="46" t="s">
        <v>235</v>
      </c>
      <c r="C106" s="46" t="s">
        <v>236</v>
      </c>
      <c r="D106" s="46" t="s">
        <v>3599</v>
      </c>
      <c r="E106" s="46" t="s">
        <v>237</v>
      </c>
      <c r="F106" s="47" t="s">
        <v>3600</v>
      </c>
    </row>
    <row r="107" spans="1:6" ht="201.6" x14ac:dyDescent="0.5">
      <c r="A107" s="48" t="s">
        <v>3601</v>
      </c>
      <c r="B107" s="57"/>
      <c r="C107" s="48" t="s">
        <v>3603</v>
      </c>
      <c r="D107" s="60">
        <v>25</v>
      </c>
      <c r="E107" s="48" t="s">
        <v>3634</v>
      </c>
      <c r="F107" s="50">
        <v>25</v>
      </c>
    </row>
    <row r="108" spans="1:6" ht="88.2" x14ac:dyDescent="0.5">
      <c r="A108" s="51" t="s">
        <v>3601</v>
      </c>
      <c r="B108" s="59"/>
      <c r="C108" s="51" t="s">
        <v>3603</v>
      </c>
      <c r="D108" s="61">
        <v>28</v>
      </c>
      <c r="E108" s="51" t="s">
        <v>3635</v>
      </c>
      <c r="F108" s="53">
        <v>28</v>
      </c>
    </row>
    <row r="109" spans="1:6" ht="50.4" x14ac:dyDescent="0.5">
      <c r="A109" s="48" t="s">
        <v>3601</v>
      </c>
      <c r="B109" s="57"/>
      <c r="C109" s="48" t="s">
        <v>3603</v>
      </c>
      <c r="D109" s="60">
        <v>30</v>
      </c>
      <c r="E109" s="48" t="s">
        <v>3636</v>
      </c>
      <c r="F109" s="50">
        <v>30</v>
      </c>
    </row>
    <row r="110" spans="1:6" x14ac:dyDescent="0.5">
      <c r="A110" s="54" t="s">
        <v>277</v>
      </c>
      <c r="B110" s="54"/>
      <c r="C110" s="54"/>
      <c r="D110" s="54"/>
      <c r="E110" s="54"/>
      <c r="F110" s="55">
        <v>83</v>
      </c>
    </row>
    <row r="114" spans="1:6" ht="10.5" customHeight="1" x14ac:dyDescent="0.5">
      <c r="A114" s="63" t="s">
        <v>232</v>
      </c>
      <c r="B114" s="63"/>
      <c r="C114" s="63"/>
      <c r="D114" s="63"/>
      <c r="E114" s="63"/>
      <c r="F114" s="63"/>
    </row>
    <row r="115" spans="1:6" ht="10.5" customHeight="1" x14ac:dyDescent="0.5">
      <c r="A115" s="64" t="s">
        <v>3637</v>
      </c>
      <c r="B115" s="64"/>
      <c r="C115" s="64"/>
      <c r="D115" s="64"/>
      <c r="E115" s="64"/>
      <c r="F115" s="64"/>
    </row>
    <row r="117" spans="1:6" ht="37.799999999999997" x14ac:dyDescent="0.5">
      <c r="A117" s="46" t="s">
        <v>3598</v>
      </c>
      <c r="B117" s="46" t="s">
        <v>235</v>
      </c>
      <c r="C117" s="46" t="s">
        <v>236</v>
      </c>
      <c r="D117" s="46" t="s">
        <v>3599</v>
      </c>
      <c r="E117" s="46" t="s">
        <v>237</v>
      </c>
      <c r="F117" s="47" t="s">
        <v>3600</v>
      </c>
    </row>
    <row r="118" spans="1:6" ht="37.799999999999997" x14ac:dyDescent="0.5">
      <c r="A118" s="48" t="s">
        <v>3638</v>
      </c>
      <c r="B118" s="57">
        <v>31191012860326</v>
      </c>
      <c r="C118" s="48" t="s">
        <v>3639</v>
      </c>
      <c r="D118" s="60">
        <v>16</v>
      </c>
      <c r="E118" s="48" t="s">
        <v>3640</v>
      </c>
      <c r="F118" s="50">
        <v>16</v>
      </c>
    </row>
    <row r="119" spans="1:6" ht="63" x14ac:dyDescent="0.5">
      <c r="A119" s="51" t="s">
        <v>366</v>
      </c>
      <c r="B119" s="59">
        <v>31145004556094</v>
      </c>
      <c r="C119" s="51" t="s">
        <v>3639</v>
      </c>
      <c r="D119" s="61">
        <v>10</v>
      </c>
      <c r="E119" s="51" t="s">
        <v>3641</v>
      </c>
      <c r="F119" s="53">
        <v>10</v>
      </c>
    </row>
    <row r="120" spans="1:6" ht="63" x14ac:dyDescent="0.5">
      <c r="A120" s="48" t="s">
        <v>366</v>
      </c>
      <c r="B120" s="57">
        <v>31145010368740</v>
      </c>
      <c r="C120" s="48" t="s">
        <v>3639</v>
      </c>
      <c r="D120" s="60">
        <v>12</v>
      </c>
      <c r="E120" s="48" t="s">
        <v>3642</v>
      </c>
      <c r="F120" s="50">
        <v>12</v>
      </c>
    </row>
    <row r="121" spans="1:6" ht="88.2" x14ac:dyDescent="0.5">
      <c r="A121" s="51" t="s">
        <v>366</v>
      </c>
      <c r="B121" s="59">
        <v>31145010380927</v>
      </c>
      <c r="C121" s="51" t="s">
        <v>3639</v>
      </c>
      <c r="D121" s="61">
        <v>12</v>
      </c>
      <c r="E121" s="51" t="s">
        <v>3643</v>
      </c>
      <c r="F121" s="53">
        <v>12</v>
      </c>
    </row>
    <row r="122" spans="1:6" ht="75.599999999999994" x14ac:dyDescent="0.5">
      <c r="A122" s="48" t="s">
        <v>366</v>
      </c>
      <c r="B122" s="57">
        <v>31145003232663</v>
      </c>
      <c r="C122" s="48" t="s">
        <v>3639</v>
      </c>
      <c r="D122" s="60">
        <v>24</v>
      </c>
      <c r="E122" s="48" t="s">
        <v>3644</v>
      </c>
      <c r="F122" s="50">
        <v>24</v>
      </c>
    </row>
    <row r="123" spans="1:6" ht="63" x14ac:dyDescent="0.5">
      <c r="A123" s="51" t="s">
        <v>366</v>
      </c>
      <c r="B123" s="59">
        <v>31145004431777</v>
      </c>
      <c r="C123" s="51" t="s">
        <v>3639</v>
      </c>
      <c r="D123" s="61">
        <v>4</v>
      </c>
      <c r="E123" s="51" t="s">
        <v>2756</v>
      </c>
      <c r="F123" s="53">
        <v>4</v>
      </c>
    </row>
    <row r="124" spans="1:6" ht="63" x14ac:dyDescent="0.5">
      <c r="A124" s="48" t="s">
        <v>279</v>
      </c>
      <c r="B124" s="57">
        <v>31381001741443</v>
      </c>
      <c r="C124" s="48" t="s">
        <v>3639</v>
      </c>
      <c r="D124" s="60">
        <v>26</v>
      </c>
      <c r="E124" s="48" t="s">
        <v>3645</v>
      </c>
      <c r="F124" s="50">
        <v>26</v>
      </c>
    </row>
    <row r="125" spans="1:6" ht="50.4" x14ac:dyDescent="0.5">
      <c r="A125" s="51" t="s">
        <v>279</v>
      </c>
      <c r="B125" s="59">
        <v>31381001814380</v>
      </c>
      <c r="C125" s="51" t="s">
        <v>3639</v>
      </c>
      <c r="D125" s="61">
        <v>28</v>
      </c>
      <c r="E125" s="51" t="s">
        <v>3646</v>
      </c>
      <c r="F125" s="53">
        <v>28</v>
      </c>
    </row>
    <row r="126" spans="1:6" ht="37.799999999999997" x14ac:dyDescent="0.5">
      <c r="A126" s="48" t="s">
        <v>295</v>
      </c>
      <c r="B126" s="57">
        <v>32957005252351</v>
      </c>
      <c r="C126" s="48" t="s">
        <v>3639</v>
      </c>
      <c r="D126" s="60">
        <v>40</v>
      </c>
      <c r="E126" s="48" t="s">
        <v>3647</v>
      </c>
      <c r="F126" s="50">
        <v>40</v>
      </c>
    </row>
    <row r="127" spans="1:6" ht="63" x14ac:dyDescent="0.5">
      <c r="A127" s="51" t="s">
        <v>295</v>
      </c>
      <c r="B127" s="59">
        <v>32957005553378</v>
      </c>
      <c r="C127" s="51" t="s">
        <v>3639</v>
      </c>
      <c r="D127" s="61">
        <v>20</v>
      </c>
      <c r="E127" s="51" t="s">
        <v>3648</v>
      </c>
      <c r="F127" s="53">
        <v>20</v>
      </c>
    </row>
    <row r="128" spans="1:6" ht="63" x14ac:dyDescent="0.5">
      <c r="A128" s="48" t="s">
        <v>295</v>
      </c>
      <c r="B128" s="57">
        <v>32957004801463</v>
      </c>
      <c r="C128" s="48" t="s">
        <v>3639</v>
      </c>
      <c r="D128" s="60">
        <v>19</v>
      </c>
      <c r="E128" s="48" t="s">
        <v>3649</v>
      </c>
      <c r="F128" s="50">
        <v>19</v>
      </c>
    </row>
    <row r="129" spans="1:6" ht="50.4" x14ac:dyDescent="0.5">
      <c r="A129" s="51" t="s">
        <v>295</v>
      </c>
      <c r="B129" s="59">
        <v>32957005038750</v>
      </c>
      <c r="C129" s="51" t="s">
        <v>3639</v>
      </c>
      <c r="D129" s="61">
        <v>8</v>
      </c>
      <c r="E129" s="51" t="s">
        <v>3650</v>
      </c>
      <c r="F129" s="53">
        <v>8</v>
      </c>
    </row>
    <row r="130" spans="1:6" ht="37.799999999999997" x14ac:dyDescent="0.5">
      <c r="A130" s="48" t="s">
        <v>295</v>
      </c>
      <c r="B130" s="57">
        <v>32957005414845</v>
      </c>
      <c r="C130" s="48" t="s">
        <v>3639</v>
      </c>
      <c r="D130" s="60">
        <v>16</v>
      </c>
      <c r="E130" s="48" t="s">
        <v>3651</v>
      </c>
      <c r="F130" s="50">
        <v>16</v>
      </c>
    </row>
    <row r="131" spans="1:6" ht="37.799999999999997" x14ac:dyDescent="0.5">
      <c r="A131" s="51" t="s">
        <v>939</v>
      </c>
      <c r="B131" s="59">
        <v>31237003299055</v>
      </c>
      <c r="C131" s="51" t="s">
        <v>3639</v>
      </c>
      <c r="D131" s="61">
        <v>2</v>
      </c>
      <c r="E131" s="51" t="s">
        <v>3652</v>
      </c>
      <c r="F131" s="53">
        <v>2</v>
      </c>
    </row>
    <row r="132" spans="1:6" ht="100.8" x14ac:dyDescent="0.5">
      <c r="A132" s="48" t="s">
        <v>925</v>
      </c>
      <c r="B132" s="57">
        <v>31613005589901</v>
      </c>
      <c r="C132" s="48" t="s">
        <v>3639</v>
      </c>
      <c r="D132" s="60">
        <v>77</v>
      </c>
      <c r="E132" s="48" t="s">
        <v>3653</v>
      </c>
      <c r="F132" s="50">
        <v>77</v>
      </c>
    </row>
    <row r="133" spans="1:6" ht="37.799999999999997" x14ac:dyDescent="0.5">
      <c r="A133" s="51" t="s">
        <v>925</v>
      </c>
      <c r="B133" s="59">
        <v>31613003543371</v>
      </c>
      <c r="C133" s="51" t="s">
        <v>3639</v>
      </c>
      <c r="D133" s="61">
        <v>19</v>
      </c>
      <c r="E133" s="51" t="s">
        <v>3654</v>
      </c>
      <c r="F133" s="53">
        <v>19</v>
      </c>
    </row>
    <row r="134" spans="1:6" ht="37.799999999999997" x14ac:dyDescent="0.5">
      <c r="A134" s="48" t="s">
        <v>925</v>
      </c>
      <c r="B134" s="57">
        <v>31613004646108</v>
      </c>
      <c r="C134" s="48" t="s">
        <v>3639</v>
      </c>
      <c r="D134" s="60">
        <v>4</v>
      </c>
      <c r="E134" s="48" t="s">
        <v>3655</v>
      </c>
      <c r="F134" s="50">
        <v>4</v>
      </c>
    </row>
    <row r="135" spans="1:6" ht="126" x14ac:dyDescent="0.5">
      <c r="A135" s="51" t="s">
        <v>925</v>
      </c>
      <c r="B135" s="59">
        <v>31613005363711</v>
      </c>
      <c r="C135" s="51" t="s">
        <v>3639</v>
      </c>
      <c r="D135" s="61">
        <v>10</v>
      </c>
      <c r="E135" s="51" t="s">
        <v>3656</v>
      </c>
      <c r="F135" s="53">
        <v>10</v>
      </c>
    </row>
    <row r="136" spans="1:6" ht="113.4" x14ac:dyDescent="0.5">
      <c r="A136" s="48" t="s">
        <v>925</v>
      </c>
      <c r="B136" s="57">
        <v>31613005500072</v>
      </c>
      <c r="C136" s="48" t="s">
        <v>3639</v>
      </c>
      <c r="D136" s="60">
        <v>24</v>
      </c>
      <c r="E136" s="48" t="s">
        <v>3657</v>
      </c>
      <c r="F136" s="50">
        <v>24</v>
      </c>
    </row>
    <row r="137" spans="1:6" ht="37.799999999999997" x14ac:dyDescent="0.5">
      <c r="A137" s="51" t="s">
        <v>925</v>
      </c>
      <c r="B137" s="59">
        <v>31613005253813</v>
      </c>
      <c r="C137" s="51" t="s">
        <v>3639</v>
      </c>
      <c r="D137" s="61">
        <v>25</v>
      </c>
      <c r="E137" s="51" t="s">
        <v>3658</v>
      </c>
      <c r="F137" s="53">
        <v>25</v>
      </c>
    </row>
    <row r="138" spans="1:6" ht="88.2" x14ac:dyDescent="0.5">
      <c r="A138" s="48" t="s">
        <v>925</v>
      </c>
      <c r="B138" s="57">
        <v>31613005449080</v>
      </c>
      <c r="C138" s="48" t="s">
        <v>3639</v>
      </c>
      <c r="D138" s="60">
        <v>13</v>
      </c>
      <c r="E138" s="48" t="s">
        <v>3659</v>
      </c>
      <c r="F138" s="50">
        <v>13</v>
      </c>
    </row>
    <row r="139" spans="1:6" ht="100.8" x14ac:dyDescent="0.5">
      <c r="A139" s="51" t="s">
        <v>925</v>
      </c>
      <c r="B139" s="59">
        <v>31613005542868</v>
      </c>
      <c r="C139" s="51" t="s">
        <v>3639</v>
      </c>
      <c r="D139" s="61">
        <v>7</v>
      </c>
      <c r="E139" s="51" t="s">
        <v>3660</v>
      </c>
      <c r="F139" s="53">
        <v>7</v>
      </c>
    </row>
    <row r="140" spans="1:6" ht="100.8" x14ac:dyDescent="0.5">
      <c r="A140" s="48" t="s">
        <v>925</v>
      </c>
      <c r="B140" s="57">
        <v>31613005560381</v>
      </c>
      <c r="C140" s="48" t="s">
        <v>3639</v>
      </c>
      <c r="D140" s="60">
        <v>13</v>
      </c>
      <c r="E140" s="48" t="s">
        <v>3661</v>
      </c>
      <c r="F140" s="50">
        <v>13</v>
      </c>
    </row>
    <row r="141" spans="1:6" ht="100.8" x14ac:dyDescent="0.5">
      <c r="A141" s="51" t="s">
        <v>925</v>
      </c>
      <c r="B141" s="59">
        <v>31613005596286</v>
      </c>
      <c r="C141" s="51" t="s">
        <v>3639</v>
      </c>
      <c r="D141" s="61">
        <v>14</v>
      </c>
      <c r="E141" s="51" t="s">
        <v>3662</v>
      </c>
      <c r="F141" s="53">
        <v>14</v>
      </c>
    </row>
    <row r="142" spans="1:6" ht="37.799999999999997" x14ac:dyDescent="0.5">
      <c r="A142" s="48" t="s">
        <v>465</v>
      </c>
      <c r="B142" s="57">
        <v>31011002044394</v>
      </c>
      <c r="C142" s="48" t="s">
        <v>3639</v>
      </c>
      <c r="D142" s="60">
        <v>10</v>
      </c>
      <c r="E142" s="48" t="s">
        <v>3663</v>
      </c>
      <c r="F142" s="50">
        <v>10</v>
      </c>
    </row>
    <row r="143" spans="1:6" ht="50.4" x14ac:dyDescent="0.5">
      <c r="A143" s="51" t="s">
        <v>465</v>
      </c>
      <c r="B143" s="59">
        <v>31011002150878</v>
      </c>
      <c r="C143" s="51" t="s">
        <v>3639</v>
      </c>
      <c r="D143" s="61">
        <v>13</v>
      </c>
      <c r="E143" s="51" t="s">
        <v>3664</v>
      </c>
      <c r="F143" s="53">
        <v>13</v>
      </c>
    </row>
    <row r="144" spans="1:6" ht="37.799999999999997" x14ac:dyDescent="0.5">
      <c r="A144" s="48" t="s">
        <v>3665</v>
      </c>
      <c r="B144" s="57">
        <v>31942004219289</v>
      </c>
      <c r="C144" s="48" t="s">
        <v>3639</v>
      </c>
      <c r="D144" s="60">
        <v>25</v>
      </c>
      <c r="E144" s="48" t="s">
        <v>3666</v>
      </c>
      <c r="F144" s="50">
        <v>25</v>
      </c>
    </row>
    <row r="145" spans="1:6" ht="75.599999999999994" x14ac:dyDescent="0.5">
      <c r="A145" s="51" t="s">
        <v>3665</v>
      </c>
      <c r="B145" s="59">
        <v>31942004512600</v>
      </c>
      <c r="C145" s="51" t="s">
        <v>3639</v>
      </c>
      <c r="D145" s="61">
        <v>17</v>
      </c>
      <c r="E145" s="51" t="s">
        <v>3667</v>
      </c>
      <c r="F145" s="53">
        <v>17</v>
      </c>
    </row>
    <row r="146" spans="1:6" ht="63" x14ac:dyDescent="0.5">
      <c r="A146" s="48" t="s">
        <v>3665</v>
      </c>
      <c r="B146" s="57">
        <v>31942004029001</v>
      </c>
      <c r="C146" s="48" t="s">
        <v>3639</v>
      </c>
      <c r="D146" s="60">
        <v>20</v>
      </c>
      <c r="E146" s="48" t="s">
        <v>3668</v>
      </c>
      <c r="F146" s="50">
        <v>20</v>
      </c>
    </row>
    <row r="147" spans="1:6" ht="37.799999999999997" x14ac:dyDescent="0.5">
      <c r="A147" s="51" t="s">
        <v>3665</v>
      </c>
      <c r="B147" s="59">
        <v>31942004191314</v>
      </c>
      <c r="C147" s="51" t="s">
        <v>3639</v>
      </c>
      <c r="D147" s="61">
        <v>7</v>
      </c>
      <c r="E147" s="51" t="s">
        <v>3669</v>
      </c>
      <c r="F147" s="53">
        <v>7</v>
      </c>
    </row>
    <row r="148" spans="1:6" ht="63" x14ac:dyDescent="0.5">
      <c r="A148" s="48" t="s">
        <v>390</v>
      </c>
      <c r="B148" s="57">
        <v>31146003655952</v>
      </c>
      <c r="C148" s="48" t="s">
        <v>3639</v>
      </c>
      <c r="D148" s="60">
        <v>10</v>
      </c>
      <c r="E148" s="48" t="s">
        <v>3670</v>
      </c>
      <c r="F148" s="50">
        <v>10</v>
      </c>
    </row>
    <row r="149" spans="1:6" ht="88.2" x14ac:dyDescent="0.5">
      <c r="A149" s="51" t="s">
        <v>299</v>
      </c>
      <c r="B149" s="59">
        <v>31134005511175</v>
      </c>
      <c r="C149" s="51" t="s">
        <v>3639</v>
      </c>
      <c r="D149" s="61">
        <v>17</v>
      </c>
      <c r="E149" s="51" t="s">
        <v>3671</v>
      </c>
      <c r="F149" s="53">
        <v>17</v>
      </c>
    </row>
    <row r="150" spans="1:6" ht="50.4" x14ac:dyDescent="0.5">
      <c r="A150" s="48" t="s">
        <v>299</v>
      </c>
      <c r="B150" s="57">
        <v>31134004405890</v>
      </c>
      <c r="C150" s="48" t="s">
        <v>3639</v>
      </c>
      <c r="D150" s="60">
        <v>16</v>
      </c>
      <c r="E150" s="48" t="s">
        <v>3672</v>
      </c>
      <c r="F150" s="50">
        <v>16</v>
      </c>
    </row>
    <row r="151" spans="1:6" ht="50.4" x14ac:dyDescent="0.5">
      <c r="A151" s="51" t="s">
        <v>299</v>
      </c>
      <c r="B151" s="59">
        <v>31134004930236</v>
      </c>
      <c r="C151" s="51" t="s">
        <v>3639</v>
      </c>
      <c r="D151" s="61">
        <v>11</v>
      </c>
      <c r="E151" s="51" t="s">
        <v>3673</v>
      </c>
      <c r="F151" s="53">
        <v>11</v>
      </c>
    </row>
    <row r="152" spans="1:6" ht="50.4" x14ac:dyDescent="0.5">
      <c r="A152" s="48" t="s">
        <v>299</v>
      </c>
      <c r="B152" s="57">
        <v>31134005003579</v>
      </c>
      <c r="C152" s="48" t="s">
        <v>3639</v>
      </c>
      <c r="D152" s="60">
        <v>14</v>
      </c>
      <c r="E152" s="48" t="s">
        <v>2482</v>
      </c>
      <c r="F152" s="50">
        <v>14</v>
      </c>
    </row>
    <row r="153" spans="1:6" ht="88.2" x14ac:dyDescent="0.5">
      <c r="A153" s="51" t="s">
        <v>299</v>
      </c>
      <c r="B153" s="59">
        <v>31134005444328</v>
      </c>
      <c r="C153" s="51" t="s">
        <v>3639</v>
      </c>
      <c r="D153" s="61">
        <v>15</v>
      </c>
      <c r="E153" s="51" t="s">
        <v>3674</v>
      </c>
      <c r="F153" s="53">
        <v>15</v>
      </c>
    </row>
    <row r="154" spans="1:6" ht="50.4" x14ac:dyDescent="0.5">
      <c r="A154" s="48" t="s">
        <v>299</v>
      </c>
      <c r="B154" s="57">
        <v>31134003160231</v>
      </c>
      <c r="C154" s="48" t="s">
        <v>3639</v>
      </c>
      <c r="D154" s="60">
        <v>16</v>
      </c>
      <c r="E154" s="48" t="s">
        <v>3675</v>
      </c>
      <c r="F154" s="50">
        <v>16</v>
      </c>
    </row>
    <row r="155" spans="1:6" ht="50.4" x14ac:dyDescent="0.5">
      <c r="A155" s="51" t="s">
        <v>299</v>
      </c>
      <c r="B155" s="59">
        <v>31134004233185</v>
      </c>
      <c r="C155" s="51" t="s">
        <v>3639</v>
      </c>
      <c r="D155" s="61">
        <v>28</v>
      </c>
      <c r="E155" s="51" t="s">
        <v>3676</v>
      </c>
      <c r="F155" s="53">
        <v>28</v>
      </c>
    </row>
    <row r="156" spans="1:6" ht="50.4" x14ac:dyDescent="0.5">
      <c r="A156" s="48" t="s">
        <v>299</v>
      </c>
      <c r="B156" s="57">
        <v>31134004443545</v>
      </c>
      <c r="C156" s="48" t="s">
        <v>3639</v>
      </c>
      <c r="D156" s="60">
        <v>25</v>
      </c>
      <c r="E156" s="48" t="s">
        <v>3677</v>
      </c>
      <c r="F156" s="50">
        <v>25</v>
      </c>
    </row>
    <row r="157" spans="1:6" ht="63" x14ac:dyDescent="0.5">
      <c r="A157" s="51" t="s">
        <v>299</v>
      </c>
      <c r="B157" s="59">
        <v>31134005046107</v>
      </c>
      <c r="C157" s="51" t="s">
        <v>3639</v>
      </c>
      <c r="D157" s="61">
        <v>28</v>
      </c>
      <c r="E157" s="51" t="s">
        <v>3678</v>
      </c>
      <c r="F157" s="53">
        <v>28</v>
      </c>
    </row>
    <row r="158" spans="1:6" ht="63" x14ac:dyDescent="0.5">
      <c r="A158" s="48" t="s">
        <v>299</v>
      </c>
      <c r="B158" s="57">
        <v>31134005329602</v>
      </c>
      <c r="C158" s="48" t="s">
        <v>3639</v>
      </c>
      <c r="D158" s="60">
        <v>25</v>
      </c>
      <c r="E158" s="48" t="s">
        <v>3679</v>
      </c>
      <c r="F158" s="50">
        <v>25</v>
      </c>
    </row>
    <row r="159" spans="1:6" ht="50.4" x14ac:dyDescent="0.5">
      <c r="A159" s="51" t="s">
        <v>299</v>
      </c>
      <c r="B159" s="59">
        <v>31134002522571</v>
      </c>
      <c r="C159" s="51" t="s">
        <v>3639</v>
      </c>
      <c r="D159" s="61">
        <v>9</v>
      </c>
      <c r="E159" s="51" t="s">
        <v>3680</v>
      </c>
      <c r="F159" s="53">
        <v>9</v>
      </c>
    </row>
    <row r="160" spans="1:6" ht="37.799999999999997" x14ac:dyDescent="0.5">
      <c r="A160" s="48" t="s">
        <v>803</v>
      </c>
      <c r="B160" s="57">
        <v>31208002721522</v>
      </c>
      <c r="C160" s="48" t="s">
        <v>3639</v>
      </c>
      <c r="D160" s="60">
        <v>35</v>
      </c>
      <c r="E160" s="48" t="s">
        <v>3681</v>
      </c>
      <c r="F160" s="50">
        <v>35</v>
      </c>
    </row>
    <row r="161" spans="1:6" ht="37.799999999999997" x14ac:dyDescent="0.5">
      <c r="A161" s="51" t="s">
        <v>803</v>
      </c>
      <c r="B161" s="59">
        <v>31208003629054</v>
      </c>
      <c r="C161" s="51" t="s">
        <v>3639</v>
      </c>
      <c r="D161" s="61">
        <v>10</v>
      </c>
      <c r="E161" s="51" t="s">
        <v>3682</v>
      </c>
      <c r="F161" s="53">
        <v>10</v>
      </c>
    </row>
    <row r="162" spans="1:6" ht="50.4" x14ac:dyDescent="0.5">
      <c r="A162" s="48" t="s">
        <v>803</v>
      </c>
      <c r="B162" s="57">
        <v>31208003591072</v>
      </c>
      <c r="C162" s="48" t="s">
        <v>3639</v>
      </c>
      <c r="D162" s="60">
        <v>26</v>
      </c>
      <c r="E162" s="48" t="s">
        <v>3683</v>
      </c>
      <c r="F162" s="50">
        <v>26</v>
      </c>
    </row>
    <row r="163" spans="1:6" ht="50.4" x14ac:dyDescent="0.5">
      <c r="A163" s="51" t="s">
        <v>432</v>
      </c>
      <c r="B163" s="59">
        <v>32778002183765</v>
      </c>
      <c r="C163" s="51" t="s">
        <v>3639</v>
      </c>
      <c r="D163" s="61">
        <v>12.32</v>
      </c>
      <c r="E163" s="51" t="s">
        <v>3684</v>
      </c>
      <c r="F163" s="53">
        <v>12.32</v>
      </c>
    </row>
    <row r="164" spans="1:6" ht="37.799999999999997" x14ac:dyDescent="0.5">
      <c r="A164" s="48" t="s">
        <v>432</v>
      </c>
      <c r="B164" s="57">
        <v>32778002260225</v>
      </c>
      <c r="C164" s="48" t="s">
        <v>3639</v>
      </c>
      <c r="D164" s="60">
        <v>9.6</v>
      </c>
      <c r="E164" s="48" t="s">
        <v>3685</v>
      </c>
      <c r="F164" s="50">
        <v>9.6</v>
      </c>
    </row>
    <row r="165" spans="1:6" ht="37.799999999999997" x14ac:dyDescent="0.5">
      <c r="A165" s="51" t="s">
        <v>432</v>
      </c>
      <c r="B165" s="59">
        <v>32778002377375</v>
      </c>
      <c r="C165" s="51" t="s">
        <v>3639</v>
      </c>
      <c r="D165" s="61">
        <v>19.8</v>
      </c>
      <c r="E165" s="51" t="s">
        <v>3686</v>
      </c>
      <c r="F165" s="53">
        <v>19.8</v>
      </c>
    </row>
    <row r="166" spans="1:6" ht="37.799999999999997" x14ac:dyDescent="0.5">
      <c r="A166" s="48" t="s">
        <v>432</v>
      </c>
      <c r="B166" s="57">
        <v>32778002406752</v>
      </c>
      <c r="C166" s="48" t="s">
        <v>3639</v>
      </c>
      <c r="D166" s="60">
        <v>25</v>
      </c>
      <c r="E166" s="48" t="s">
        <v>3687</v>
      </c>
      <c r="F166" s="50">
        <v>25</v>
      </c>
    </row>
    <row r="167" spans="1:6" ht="50.4" x14ac:dyDescent="0.5">
      <c r="A167" s="51" t="s">
        <v>432</v>
      </c>
      <c r="B167" s="59">
        <v>32778002403619</v>
      </c>
      <c r="C167" s="51" t="s">
        <v>3639</v>
      </c>
      <c r="D167" s="61">
        <v>16.8</v>
      </c>
      <c r="E167" s="51" t="s">
        <v>3688</v>
      </c>
      <c r="F167" s="53">
        <v>16.8</v>
      </c>
    </row>
    <row r="168" spans="1:6" ht="50.4" x14ac:dyDescent="0.5">
      <c r="A168" s="48" t="s">
        <v>432</v>
      </c>
      <c r="B168" s="57">
        <v>32778001748451</v>
      </c>
      <c r="C168" s="48" t="s">
        <v>3639</v>
      </c>
      <c r="D168" s="60">
        <v>9.42</v>
      </c>
      <c r="E168" s="48" t="s">
        <v>3689</v>
      </c>
      <c r="F168" s="50">
        <v>9.42</v>
      </c>
    </row>
    <row r="169" spans="1:6" ht="37.799999999999997" x14ac:dyDescent="0.5">
      <c r="A169" s="51" t="s">
        <v>432</v>
      </c>
      <c r="B169" s="59">
        <v>32778002413709</v>
      </c>
      <c r="C169" s="51" t="s">
        <v>3639</v>
      </c>
      <c r="D169" s="61">
        <v>33.14</v>
      </c>
      <c r="E169" s="51" t="s">
        <v>3690</v>
      </c>
      <c r="F169" s="53">
        <v>33.14</v>
      </c>
    </row>
    <row r="170" spans="1:6" ht="50.4" x14ac:dyDescent="0.5">
      <c r="A170" s="48" t="s">
        <v>432</v>
      </c>
      <c r="B170" s="57">
        <v>32778002135773</v>
      </c>
      <c r="C170" s="48" t="s">
        <v>3639</v>
      </c>
      <c r="D170" s="60">
        <v>4.1900000000000004</v>
      </c>
      <c r="E170" s="48" t="s">
        <v>3691</v>
      </c>
      <c r="F170" s="50">
        <v>4.1900000000000004</v>
      </c>
    </row>
    <row r="171" spans="1:6" ht="37.799999999999997" x14ac:dyDescent="0.5">
      <c r="A171" s="51" t="s">
        <v>688</v>
      </c>
      <c r="B171" s="59">
        <v>31249002507016</v>
      </c>
      <c r="C171" s="51" t="s">
        <v>3639</v>
      </c>
      <c r="D171" s="61">
        <v>30</v>
      </c>
      <c r="E171" s="51" t="s">
        <v>3692</v>
      </c>
      <c r="F171" s="53">
        <v>30</v>
      </c>
    </row>
    <row r="172" spans="1:6" ht="63" x14ac:dyDescent="0.5">
      <c r="A172" s="48" t="s">
        <v>688</v>
      </c>
      <c r="B172" s="57">
        <v>31249002813182</v>
      </c>
      <c r="C172" s="48" t="s">
        <v>3639</v>
      </c>
      <c r="D172" s="60">
        <v>33</v>
      </c>
      <c r="E172" s="48" t="s">
        <v>3693</v>
      </c>
      <c r="F172" s="50">
        <v>33</v>
      </c>
    </row>
    <row r="173" spans="1:6" ht="37.799999999999997" x14ac:dyDescent="0.5">
      <c r="A173" s="51" t="s">
        <v>688</v>
      </c>
      <c r="B173" s="59">
        <v>31249002837009</v>
      </c>
      <c r="C173" s="51" t="s">
        <v>3639</v>
      </c>
      <c r="D173" s="61">
        <v>33</v>
      </c>
      <c r="E173" s="51" t="s">
        <v>3694</v>
      </c>
      <c r="F173" s="53">
        <v>33</v>
      </c>
    </row>
    <row r="174" spans="1:6" ht="37.799999999999997" x14ac:dyDescent="0.5">
      <c r="A174" s="48" t="s">
        <v>688</v>
      </c>
      <c r="B174" s="57">
        <v>31249003005424</v>
      </c>
      <c r="C174" s="48" t="s">
        <v>3639</v>
      </c>
      <c r="D174" s="60">
        <v>30</v>
      </c>
      <c r="E174" s="48" t="s">
        <v>3695</v>
      </c>
      <c r="F174" s="50">
        <v>30</v>
      </c>
    </row>
    <row r="175" spans="1:6" ht="37.799999999999997" x14ac:dyDescent="0.5">
      <c r="A175" s="51" t="s">
        <v>688</v>
      </c>
      <c r="B175" s="59">
        <v>31249003164445</v>
      </c>
      <c r="C175" s="51" t="s">
        <v>3639</v>
      </c>
      <c r="D175" s="61">
        <v>30</v>
      </c>
      <c r="E175" s="51" t="s">
        <v>3696</v>
      </c>
      <c r="F175" s="53">
        <v>30</v>
      </c>
    </row>
    <row r="176" spans="1:6" ht="50.4" x14ac:dyDescent="0.5">
      <c r="A176" s="48" t="s">
        <v>688</v>
      </c>
      <c r="B176" s="57">
        <v>31249003176696</v>
      </c>
      <c r="C176" s="48" t="s">
        <v>3639</v>
      </c>
      <c r="D176" s="60">
        <v>30</v>
      </c>
      <c r="E176" s="48" t="s">
        <v>3697</v>
      </c>
      <c r="F176" s="50">
        <v>30</v>
      </c>
    </row>
    <row r="177" spans="1:6" ht="37.799999999999997" x14ac:dyDescent="0.5">
      <c r="A177" s="51" t="s">
        <v>688</v>
      </c>
      <c r="B177" s="59">
        <v>31249003177629</v>
      </c>
      <c r="C177" s="51" t="s">
        <v>3639</v>
      </c>
      <c r="D177" s="61">
        <v>30</v>
      </c>
      <c r="E177" s="51" t="s">
        <v>3698</v>
      </c>
      <c r="F177" s="53">
        <v>30</v>
      </c>
    </row>
    <row r="178" spans="1:6" ht="37.799999999999997" x14ac:dyDescent="0.5">
      <c r="A178" s="48" t="s">
        <v>688</v>
      </c>
      <c r="B178" s="57">
        <v>31249003212525</v>
      </c>
      <c r="C178" s="48" t="s">
        <v>3639</v>
      </c>
      <c r="D178" s="60">
        <v>30</v>
      </c>
      <c r="E178" s="48" t="s">
        <v>3699</v>
      </c>
      <c r="F178" s="50">
        <v>30</v>
      </c>
    </row>
    <row r="179" spans="1:6" ht="50.4" x14ac:dyDescent="0.5">
      <c r="A179" s="51" t="s">
        <v>688</v>
      </c>
      <c r="B179" s="59">
        <v>31249003213325</v>
      </c>
      <c r="C179" s="51" t="s">
        <v>3639</v>
      </c>
      <c r="D179" s="61">
        <v>30</v>
      </c>
      <c r="E179" s="51" t="s">
        <v>3700</v>
      </c>
      <c r="F179" s="53">
        <v>30</v>
      </c>
    </row>
    <row r="180" spans="1:6" ht="37.799999999999997" x14ac:dyDescent="0.5">
      <c r="A180" s="48" t="s">
        <v>688</v>
      </c>
      <c r="B180" s="57">
        <v>31249003250632</v>
      </c>
      <c r="C180" s="48" t="s">
        <v>3639</v>
      </c>
      <c r="D180" s="60">
        <v>30</v>
      </c>
      <c r="E180" s="48" t="s">
        <v>3701</v>
      </c>
      <c r="F180" s="50">
        <v>30</v>
      </c>
    </row>
    <row r="181" spans="1:6" ht="37.799999999999997" x14ac:dyDescent="0.5">
      <c r="A181" s="51" t="s">
        <v>688</v>
      </c>
      <c r="B181" s="59">
        <v>31249003250723</v>
      </c>
      <c r="C181" s="51" t="s">
        <v>3639</v>
      </c>
      <c r="D181" s="61">
        <v>30</v>
      </c>
      <c r="E181" s="51" t="s">
        <v>3702</v>
      </c>
      <c r="F181" s="53">
        <v>30</v>
      </c>
    </row>
    <row r="182" spans="1:6" ht="63" x14ac:dyDescent="0.5">
      <c r="A182" s="48" t="s">
        <v>688</v>
      </c>
      <c r="B182" s="57">
        <v>31249003310873</v>
      </c>
      <c r="C182" s="48" t="s">
        <v>3639</v>
      </c>
      <c r="D182" s="60">
        <v>30</v>
      </c>
      <c r="E182" s="48" t="s">
        <v>3703</v>
      </c>
      <c r="F182" s="50">
        <v>30</v>
      </c>
    </row>
    <row r="183" spans="1:6" ht="63" x14ac:dyDescent="0.5">
      <c r="A183" s="51" t="s">
        <v>688</v>
      </c>
      <c r="B183" s="59">
        <v>31249003316847</v>
      </c>
      <c r="C183" s="51" t="s">
        <v>3639</v>
      </c>
      <c r="D183" s="61">
        <v>30</v>
      </c>
      <c r="E183" s="51" t="s">
        <v>3704</v>
      </c>
      <c r="F183" s="53">
        <v>30</v>
      </c>
    </row>
    <row r="184" spans="1:6" ht="37.799999999999997" x14ac:dyDescent="0.5">
      <c r="A184" s="48" t="s">
        <v>688</v>
      </c>
      <c r="B184" s="57">
        <v>31249003361645</v>
      </c>
      <c r="C184" s="48" t="s">
        <v>3639</v>
      </c>
      <c r="D184" s="60">
        <v>30</v>
      </c>
      <c r="E184" s="48" t="s">
        <v>3705</v>
      </c>
      <c r="F184" s="50">
        <v>30</v>
      </c>
    </row>
    <row r="185" spans="1:6" ht="50.4" x14ac:dyDescent="0.5">
      <c r="A185" s="51" t="s">
        <v>688</v>
      </c>
      <c r="B185" s="59">
        <v>31249003385370</v>
      </c>
      <c r="C185" s="51" t="s">
        <v>3639</v>
      </c>
      <c r="D185" s="61">
        <v>30</v>
      </c>
      <c r="E185" s="51" t="s">
        <v>3706</v>
      </c>
      <c r="F185" s="53">
        <v>30</v>
      </c>
    </row>
    <row r="186" spans="1:6" ht="37.799999999999997" x14ac:dyDescent="0.5">
      <c r="A186" s="48" t="s">
        <v>1058</v>
      </c>
      <c r="B186" s="57">
        <v>32026006086638</v>
      </c>
      <c r="C186" s="48" t="s">
        <v>3639</v>
      </c>
      <c r="D186" s="60">
        <v>28</v>
      </c>
      <c r="E186" s="48" t="s">
        <v>3707</v>
      </c>
      <c r="F186" s="50">
        <v>28</v>
      </c>
    </row>
    <row r="187" spans="1:6" ht="63" x14ac:dyDescent="0.5">
      <c r="A187" s="51" t="s">
        <v>1058</v>
      </c>
      <c r="B187" s="59">
        <v>32026002735881</v>
      </c>
      <c r="C187" s="51" t="s">
        <v>3639</v>
      </c>
      <c r="D187" s="61">
        <v>35</v>
      </c>
      <c r="E187" s="51" t="s">
        <v>3708</v>
      </c>
      <c r="F187" s="53">
        <v>35</v>
      </c>
    </row>
    <row r="188" spans="1:6" ht="37.799999999999997" x14ac:dyDescent="0.5">
      <c r="A188" s="48" t="s">
        <v>1058</v>
      </c>
      <c r="B188" s="57">
        <v>32026002834494</v>
      </c>
      <c r="C188" s="48" t="s">
        <v>3639</v>
      </c>
      <c r="D188" s="60">
        <v>20</v>
      </c>
      <c r="E188" s="48" t="s">
        <v>3709</v>
      </c>
      <c r="F188" s="50">
        <v>20</v>
      </c>
    </row>
    <row r="189" spans="1:6" ht="63" x14ac:dyDescent="0.5">
      <c r="A189" s="51" t="s">
        <v>1058</v>
      </c>
      <c r="B189" s="59">
        <v>32026030182130</v>
      </c>
      <c r="C189" s="51" t="s">
        <v>3639</v>
      </c>
      <c r="D189" s="61">
        <v>28</v>
      </c>
      <c r="E189" s="51" t="s">
        <v>3710</v>
      </c>
      <c r="F189" s="53">
        <v>28</v>
      </c>
    </row>
    <row r="190" spans="1:6" ht="50.4" x14ac:dyDescent="0.5">
      <c r="A190" s="48" t="s">
        <v>1058</v>
      </c>
      <c r="B190" s="57">
        <v>32026030229360</v>
      </c>
      <c r="C190" s="48" t="s">
        <v>3639</v>
      </c>
      <c r="D190" s="60">
        <v>28</v>
      </c>
      <c r="E190" s="48" t="s">
        <v>3711</v>
      </c>
      <c r="F190" s="50">
        <v>28</v>
      </c>
    </row>
    <row r="191" spans="1:6" ht="50.4" x14ac:dyDescent="0.5">
      <c r="A191" s="51" t="s">
        <v>1058</v>
      </c>
      <c r="B191" s="59">
        <v>32026030204413</v>
      </c>
      <c r="C191" s="51" t="s">
        <v>3639</v>
      </c>
      <c r="D191" s="61">
        <v>28</v>
      </c>
      <c r="E191" s="51" t="s">
        <v>3712</v>
      </c>
      <c r="F191" s="53">
        <v>28</v>
      </c>
    </row>
    <row r="192" spans="1:6" ht="63" x14ac:dyDescent="0.5">
      <c r="A192" s="48" t="s">
        <v>2880</v>
      </c>
      <c r="B192" s="57">
        <v>36088001545220</v>
      </c>
      <c r="C192" s="48" t="s">
        <v>3639</v>
      </c>
      <c r="D192" s="60">
        <v>27</v>
      </c>
      <c r="E192" s="48" t="s">
        <v>3713</v>
      </c>
      <c r="F192" s="50">
        <v>27</v>
      </c>
    </row>
    <row r="193" spans="1:6" ht="63" x14ac:dyDescent="0.5">
      <c r="A193" s="51" t="s">
        <v>2880</v>
      </c>
      <c r="B193" s="59">
        <v>36088001626806</v>
      </c>
      <c r="C193" s="51" t="s">
        <v>3639</v>
      </c>
      <c r="D193" s="61">
        <v>25</v>
      </c>
      <c r="E193" s="51" t="s">
        <v>3714</v>
      </c>
      <c r="F193" s="53">
        <v>25</v>
      </c>
    </row>
    <row r="194" spans="1:6" ht="50.4" x14ac:dyDescent="0.5">
      <c r="A194" s="48" t="s">
        <v>2877</v>
      </c>
      <c r="B194" s="57">
        <v>32784001141226</v>
      </c>
      <c r="C194" s="48" t="s">
        <v>3639</v>
      </c>
      <c r="D194" s="60">
        <v>22</v>
      </c>
      <c r="E194" s="48" t="s">
        <v>3715</v>
      </c>
      <c r="F194" s="50">
        <v>22</v>
      </c>
    </row>
    <row r="195" spans="1:6" ht="63" x14ac:dyDescent="0.5">
      <c r="A195" s="51" t="s">
        <v>653</v>
      </c>
      <c r="B195" s="59">
        <v>31137004202613</v>
      </c>
      <c r="C195" s="51" t="s">
        <v>3639</v>
      </c>
      <c r="D195" s="61">
        <v>14.99</v>
      </c>
      <c r="E195" s="51" t="s">
        <v>3716</v>
      </c>
      <c r="F195" s="53">
        <v>14.99</v>
      </c>
    </row>
    <row r="196" spans="1:6" ht="50.4" x14ac:dyDescent="0.5">
      <c r="A196" s="48" t="s">
        <v>1080</v>
      </c>
      <c r="B196" s="57">
        <v>31312002268748</v>
      </c>
      <c r="C196" s="48" t="s">
        <v>3639</v>
      </c>
      <c r="D196" s="60">
        <v>28</v>
      </c>
      <c r="E196" s="48" t="s">
        <v>3717</v>
      </c>
      <c r="F196" s="50">
        <v>28</v>
      </c>
    </row>
    <row r="197" spans="1:6" ht="63" x14ac:dyDescent="0.5">
      <c r="A197" s="51" t="s">
        <v>305</v>
      </c>
      <c r="B197" s="59">
        <v>36878002656582</v>
      </c>
      <c r="C197" s="51" t="s">
        <v>3639</v>
      </c>
      <c r="D197" s="61">
        <v>12.22</v>
      </c>
      <c r="E197" s="51" t="s">
        <v>3718</v>
      </c>
      <c r="F197" s="53">
        <v>12.22</v>
      </c>
    </row>
    <row r="198" spans="1:6" ht="88.2" x14ac:dyDescent="0.5">
      <c r="A198" s="48" t="s">
        <v>305</v>
      </c>
      <c r="B198" s="57">
        <v>36878002656590</v>
      </c>
      <c r="C198" s="48" t="s">
        <v>3639</v>
      </c>
      <c r="D198" s="60">
        <v>12.22</v>
      </c>
      <c r="E198" s="48" t="s">
        <v>3719</v>
      </c>
      <c r="F198" s="50">
        <v>12.22</v>
      </c>
    </row>
    <row r="199" spans="1:6" ht="63" x14ac:dyDescent="0.5">
      <c r="A199" s="51" t="s">
        <v>305</v>
      </c>
      <c r="B199" s="59">
        <v>36878002656608</v>
      </c>
      <c r="C199" s="51" t="s">
        <v>3639</v>
      </c>
      <c r="D199" s="61">
        <v>12.22</v>
      </c>
      <c r="E199" s="51" t="s">
        <v>3720</v>
      </c>
      <c r="F199" s="53">
        <v>12.22</v>
      </c>
    </row>
    <row r="200" spans="1:6" ht="63" x14ac:dyDescent="0.5">
      <c r="A200" s="48" t="s">
        <v>305</v>
      </c>
      <c r="B200" s="57">
        <v>36878002656616</v>
      </c>
      <c r="C200" s="48" t="s">
        <v>3639</v>
      </c>
      <c r="D200" s="60">
        <v>12.22</v>
      </c>
      <c r="E200" s="48" t="s">
        <v>3721</v>
      </c>
      <c r="F200" s="50">
        <v>12.22</v>
      </c>
    </row>
    <row r="201" spans="1:6" ht="63" x14ac:dyDescent="0.5">
      <c r="A201" s="51" t="s">
        <v>305</v>
      </c>
      <c r="B201" s="59">
        <v>36878002656624</v>
      </c>
      <c r="C201" s="51" t="s">
        <v>3639</v>
      </c>
      <c r="D201" s="61">
        <v>12.22</v>
      </c>
      <c r="E201" s="51" t="s">
        <v>3722</v>
      </c>
      <c r="F201" s="53">
        <v>12.22</v>
      </c>
    </row>
    <row r="202" spans="1:6" ht="75.599999999999994" x14ac:dyDescent="0.5">
      <c r="A202" s="48" t="s">
        <v>552</v>
      </c>
      <c r="B202" s="57">
        <v>31943001414295</v>
      </c>
      <c r="C202" s="48" t="s">
        <v>3639</v>
      </c>
      <c r="D202" s="60">
        <v>23</v>
      </c>
      <c r="E202" s="48" t="s">
        <v>3723</v>
      </c>
      <c r="F202" s="50">
        <v>23</v>
      </c>
    </row>
    <row r="203" spans="1:6" ht="88.2" x14ac:dyDescent="0.5">
      <c r="A203" s="51" t="s">
        <v>552</v>
      </c>
      <c r="B203" s="59">
        <v>31943001466113</v>
      </c>
      <c r="C203" s="51" t="s">
        <v>3639</v>
      </c>
      <c r="D203" s="61">
        <v>20</v>
      </c>
      <c r="E203" s="51" t="s">
        <v>3724</v>
      </c>
      <c r="F203" s="53">
        <v>20</v>
      </c>
    </row>
    <row r="204" spans="1:6" ht="75.599999999999994" x14ac:dyDescent="0.5">
      <c r="A204" s="48" t="s">
        <v>552</v>
      </c>
      <c r="B204" s="57">
        <v>31943001526072</v>
      </c>
      <c r="C204" s="48" t="s">
        <v>3639</v>
      </c>
      <c r="D204" s="60">
        <v>34</v>
      </c>
      <c r="E204" s="48" t="s">
        <v>3725</v>
      </c>
      <c r="F204" s="50">
        <v>34</v>
      </c>
    </row>
    <row r="205" spans="1:6" ht="63" x14ac:dyDescent="0.5">
      <c r="A205" s="51" t="s">
        <v>552</v>
      </c>
      <c r="B205" s="59">
        <v>31943001676109</v>
      </c>
      <c r="C205" s="51" t="s">
        <v>3639</v>
      </c>
      <c r="D205" s="61">
        <v>24</v>
      </c>
      <c r="E205" s="51" t="s">
        <v>3726</v>
      </c>
      <c r="F205" s="53">
        <v>24</v>
      </c>
    </row>
    <row r="206" spans="1:6" ht="63" x14ac:dyDescent="0.5">
      <c r="A206" s="48" t="s">
        <v>552</v>
      </c>
      <c r="B206" s="57">
        <v>31943001676240</v>
      </c>
      <c r="C206" s="48" t="s">
        <v>3639</v>
      </c>
      <c r="D206" s="60">
        <v>20</v>
      </c>
      <c r="E206" s="48" t="s">
        <v>3727</v>
      </c>
      <c r="F206" s="50">
        <v>20</v>
      </c>
    </row>
    <row r="207" spans="1:6" ht="63" x14ac:dyDescent="0.5">
      <c r="A207" s="51" t="s">
        <v>552</v>
      </c>
      <c r="B207" s="59">
        <v>31943001676679</v>
      </c>
      <c r="C207" s="51" t="s">
        <v>3639</v>
      </c>
      <c r="D207" s="61">
        <v>8</v>
      </c>
      <c r="E207" s="51" t="s">
        <v>3728</v>
      </c>
      <c r="F207" s="53">
        <v>8</v>
      </c>
    </row>
    <row r="208" spans="1:6" ht="63" x14ac:dyDescent="0.5">
      <c r="A208" s="48" t="s">
        <v>552</v>
      </c>
      <c r="B208" s="57">
        <v>31943001815988</v>
      </c>
      <c r="C208" s="48" t="s">
        <v>3639</v>
      </c>
      <c r="D208" s="60">
        <v>23</v>
      </c>
      <c r="E208" s="48" t="s">
        <v>3729</v>
      </c>
      <c r="F208" s="50">
        <v>23</v>
      </c>
    </row>
    <row r="209" spans="1:6" ht="50.4" x14ac:dyDescent="0.5">
      <c r="A209" s="51" t="s">
        <v>705</v>
      </c>
      <c r="B209" s="59">
        <v>31534001730762</v>
      </c>
      <c r="C209" s="51" t="s">
        <v>3639</v>
      </c>
      <c r="D209" s="61">
        <v>12.99</v>
      </c>
      <c r="E209" s="51" t="s">
        <v>3730</v>
      </c>
      <c r="F209" s="53">
        <v>12.99</v>
      </c>
    </row>
    <row r="210" spans="1:6" ht="37.799999999999997" x14ac:dyDescent="0.5">
      <c r="A210" s="48" t="s">
        <v>412</v>
      </c>
      <c r="B210" s="57">
        <v>31186008650988</v>
      </c>
      <c r="C210" s="48" t="s">
        <v>3639</v>
      </c>
      <c r="D210" s="60">
        <v>30</v>
      </c>
      <c r="E210" s="48" t="s">
        <v>3731</v>
      </c>
      <c r="F210" s="50">
        <v>30</v>
      </c>
    </row>
    <row r="211" spans="1:6" ht="75.599999999999994" x14ac:dyDescent="0.5">
      <c r="A211" s="51" t="s">
        <v>412</v>
      </c>
      <c r="B211" s="59">
        <v>31186008634388</v>
      </c>
      <c r="C211" s="51" t="s">
        <v>3639</v>
      </c>
      <c r="D211" s="61">
        <v>15</v>
      </c>
      <c r="E211" s="51" t="s">
        <v>3732</v>
      </c>
      <c r="F211" s="53">
        <v>15</v>
      </c>
    </row>
    <row r="212" spans="1:6" ht="75.599999999999994" x14ac:dyDescent="0.5">
      <c r="A212" s="48" t="s">
        <v>412</v>
      </c>
      <c r="B212" s="57">
        <v>31186009203407</v>
      </c>
      <c r="C212" s="48" t="s">
        <v>3639</v>
      </c>
      <c r="D212" s="60">
        <v>23</v>
      </c>
      <c r="E212" s="48" t="s">
        <v>3733</v>
      </c>
      <c r="F212" s="50">
        <v>23</v>
      </c>
    </row>
    <row r="213" spans="1:6" ht="37.799999999999997" x14ac:dyDescent="0.5">
      <c r="A213" s="51" t="s">
        <v>412</v>
      </c>
      <c r="B213" s="59">
        <v>31186008754152</v>
      </c>
      <c r="C213" s="51" t="s">
        <v>3639</v>
      </c>
      <c r="D213" s="61">
        <v>13</v>
      </c>
      <c r="E213" s="51" t="s">
        <v>3734</v>
      </c>
      <c r="F213" s="53">
        <v>13</v>
      </c>
    </row>
    <row r="214" spans="1:6" ht="100.8" x14ac:dyDescent="0.5">
      <c r="A214" s="48" t="s">
        <v>412</v>
      </c>
      <c r="B214" s="57">
        <v>31186009043431</v>
      </c>
      <c r="C214" s="48" t="s">
        <v>3639</v>
      </c>
      <c r="D214" s="60">
        <v>13</v>
      </c>
      <c r="E214" s="48" t="s">
        <v>3735</v>
      </c>
      <c r="F214" s="50">
        <v>13</v>
      </c>
    </row>
    <row r="215" spans="1:6" ht="37.799999999999997" x14ac:dyDescent="0.5">
      <c r="A215" s="51" t="s">
        <v>412</v>
      </c>
      <c r="B215" s="59">
        <v>31186009501156</v>
      </c>
      <c r="C215" s="51" t="s">
        <v>3639</v>
      </c>
      <c r="D215" s="61">
        <v>15</v>
      </c>
      <c r="E215" s="51" t="s">
        <v>3736</v>
      </c>
      <c r="F215" s="53">
        <v>15</v>
      </c>
    </row>
    <row r="216" spans="1:6" ht="88.2" x14ac:dyDescent="0.5">
      <c r="A216" s="48" t="s">
        <v>412</v>
      </c>
      <c r="B216" s="57">
        <v>31186009548199</v>
      </c>
      <c r="C216" s="48" t="s">
        <v>3639</v>
      </c>
      <c r="D216" s="60">
        <v>25</v>
      </c>
      <c r="E216" s="48" t="s">
        <v>3737</v>
      </c>
      <c r="F216" s="50">
        <v>25</v>
      </c>
    </row>
    <row r="217" spans="1:6" ht="75.599999999999994" x14ac:dyDescent="0.5">
      <c r="A217" s="51" t="s">
        <v>412</v>
      </c>
      <c r="B217" s="59">
        <v>31186040015323</v>
      </c>
      <c r="C217" s="51" t="s">
        <v>3639</v>
      </c>
      <c r="D217" s="61">
        <v>16.989999999999998</v>
      </c>
      <c r="E217" s="51" t="s">
        <v>3738</v>
      </c>
      <c r="F217" s="53">
        <v>16.989999999999998</v>
      </c>
    </row>
    <row r="218" spans="1:6" ht="63" x14ac:dyDescent="0.5">
      <c r="A218" s="48" t="s">
        <v>412</v>
      </c>
      <c r="B218" s="57">
        <v>31186020113411</v>
      </c>
      <c r="C218" s="48" t="s">
        <v>3639</v>
      </c>
      <c r="D218" s="60">
        <v>14.99</v>
      </c>
      <c r="E218" s="48" t="s">
        <v>3739</v>
      </c>
      <c r="F218" s="50">
        <v>14.99</v>
      </c>
    </row>
    <row r="219" spans="1:6" ht="37.799999999999997" x14ac:dyDescent="0.5">
      <c r="A219" s="51" t="s">
        <v>412</v>
      </c>
      <c r="B219" s="59">
        <v>31186020127197</v>
      </c>
      <c r="C219" s="51" t="s">
        <v>3639</v>
      </c>
      <c r="D219" s="61">
        <v>16</v>
      </c>
      <c r="E219" s="51" t="s">
        <v>3740</v>
      </c>
      <c r="F219" s="53">
        <v>16</v>
      </c>
    </row>
    <row r="220" spans="1:6" ht="37.799999999999997" x14ac:dyDescent="0.5">
      <c r="A220" s="48" t="s">
        <v>412</v>
      </c>
      <c r="B220" s="57">
        <v>31186040170623</v>
      </c>
      <c r="C220" s="48" t="s">
        <v>3639</v>
      </c>
      <c r="D220" s="60">
        <v>14.99</v>
      </c>
      <c r="E220" s="48" t="s">
        <v>3741</v>
      </c>
      <c r="F220" s="50">
        <v>14.99</v>
      </c>
    </row>
    <row r="221" spans="1:6" ht="37.799999999999997" x14ac:dyDescent="0.5">
      <c r="A221" s="51" t="s">
        <v>412</v>
      </c>
      <c r="B221" s="59">
        <v>31186005497813</v>
      </c>
      <c r="C221" s="51" t="s">
        <v>3639</v>
      </c>
      <c r="D221" s="61">
        <v>23</v>
      </c>
      <c r="E221" s="51" t="s">
        <v>3742</v>
      </c>
      <c r="F221" s="53">
        <v>23</v>
      </c>
    </row>
    <row r="222" spans="1:6" ht="37.799999999999997" x14ac:dyDescent="0.5">
      <c r="A222" s="48" t="s">
        <v>412</v>
      </c>
      <c r="B222" s="57">
        <v>31186030770887</v>
      </c>
      <c r="C222" s="48" t="s">
        <v>3639</v>
      </c>
      <c r="D222" s="60">
        <v>34.950000000000003</v>
      </c>
      <c r="E222" s="48" t="s">
        <v>3743</v>
      </c>
      <c r="F222" s="50">
        <v>34.950000000000003</v>
      </c>
    </row>
    <row r="223" spans="1:6" ht="50.4" x14ac:dyDescent="0.5">
      <c r="A223" s="51" t="s">
        <v>412</v>
      </c>
      <c r="B223" s="59">
        <v>31186008493223</v>
      </c>
      <c r="C223" s="51" t="s">
        <v>3639</v>
      </c>
      <c r="D223" s="61">
        <v>25</v>
      </c>
      <c r="E223" s="51" t="s">
        <v>3744</v>
      </c>
      <c r="F223" s="53">
        <v>25</v>
      </c>
    </row>
    <row r="224" spans="1:6" ht="100.8" x14ac:dyDescent="0.5">
      <c r="A224" s="48" t="s">
        <v>412</v>
      </c>
      <c r="B224" s="57">
        <v>31186040114548</v>
      </c>
      <c r="C224" s="48" t="s">
        <v>3639</v>
      </c>
      <c r="D224" s="60">
        <v>22.99</v>
      </c>
      <c r="E224" s="48" t="s">
        <v>3662</v>
      </c>
      <c r="F224" s="50">
        <v>22.99</v>
      </c>
    </row>
    <row r="225" spans="1:6" ht="37.799999999999997" x14ac:dyDescent="0.5">
      <c r="A225" s="51" t="s">
        <v>412</v>
      </c>
      <c r="B225" s="59">
        <v>31186040118770</v>
      </c>
      <c r="C225" s="51" t="s">
        <v>3639</v>
      </c>
      <c r="D225" s="61">
        <v>21.99</v>
      </c>
      <c r="E225" s="51" t="s">
        <v>3745</v>
      </c>
      <c r="F225" s="53">
        <v>21.99</v>
      </c>
    </row>
    <row r="226" spans="1:6" ht="37.799999999999997" x14ac:dyDescent="0.5">
      <c r="A226" s="48" t="s">
        <v>412</v>
      </c>
      <c r="B226" s="57">
        <v>31186040046674</v>
      </c>
      <c r="C226" s="48" t="s">
        <v>3639</v>
      </c>
      <c r="D226" s="60">
        <v>14.99</v>
      </c>
      <c r="E226" s="48" t="s">
        <v>3746</v>
      </c>
      <c r="F226" s="50">
        <v>14.99</v>
      </c>
    </row>
    <row r="227" spans="1:6" ht="37.799999999999997" x14ac:dyDescent="0.5">
      <c r="A227" s="51" t="s">
        <v>412</v>
      </c>
      <c r="B227" s="59">
        <v>31186008560351</v>
      </c>
      <c r="C227" s="51" t="s">
        <v>3639</v>
      </c>
      <c r="D227" s="61">
        <v>16</v>
      </c>
      <c r="E227" s="51" t="s">
        <v>3747</v>
      </c>
      <c r="F227" s="53">
        <v>16</v>
      </c>
    </row>
    <row r="228" spans="1:6" ht="50.4" x14ac:dyDescent="0.5">
      <c r="A228" s="48" t="s">
        <v>412</v>
      </c>
      <c r="B228" s="57">
        <v>31186040057218</v>
      </c>
      <c r="C228" s="48" t="s">
        <v>3639</v>
      </c>
      <c r="D228" s="60">
        <v>6.99</v>
      </c>
      <c r="E228" s="48" t="s">
        <v>3748</v>
      </c>
      <c r="F228" s="50">
        <v>6.99</v>
      </c>
    </row>
    <row r="229" spans="1:6" ht="37.799999999999997" x14ac:dyDescent="0.5">
      <c r="A229" s="51" t="s">
        <v>412</v>
      </c>
      <c r="B229" s="59">
        <v>31186007294994</v>
      </c>
      <c r="C229" s="51" t="s">
        <v>3639</v>
      </c>
      <c r="D229" s="61">
        <v>16</v>
      </c>
      <c r="E229" s="51" t="s">
        <v>3749</v>
      </c>
      <c r="F229" s="53">
        <v>16</v>
      </c>
    </row>
    <row r="230" spans="1:6" ht="37.799999999999997" x14ac:dyDescent="0.5">
      <c r="A230" s="48" t="s">
        <v>412</v>
      </c>
      <c r="B230" s="57">
        <v>31186030441653</v>
      </c>
      <c r="C230" s="48" t="s">
        <v>3639</v>
      </c>
      <c r="D230" s="60">
        <v>14.99</v>
      </c>
      <c r="E230" s="48" t="s">
        <v>3750</v>
      </c>
      <c r="F230" s="50">
        <v>14.99</v>
      </c>
    </row>
    <row r="231" spans="1:6" ht="37.799999999999997" x14ac:dyDescent="0.5">
      <c r="A231" s="51" t="s">
        <v>412</v>
      </c>
      <c r="B231" s="59">
        <v>31186030638779</v>
      </c>
      <c r="C231" s="51" t="s">
        <v>3639</v>
      </c>
      <c r="D231" s="61">
        <v>28</v>
      </c>
      <c r="E231" s="51" t="s">
        <v>3751</v>
      </c>
      <c r="F231" s="53">
        <v>28</v>
      </c>
    </row>
    <row r="232" spans="1:6" ht="37.799999999999997" x14ac:dyDescent="0.5">
      <c r="A232" s="48" t="s">
        <v>412</v>
      </c>
      <c r="B232" s="57">
        <v>31186030258404</v>
      </c>
      <c r="C232" s="48" t="s">
        <v>3639</v>
      </c>
      <c r="D232" s="60">
        <v>25</v>
      </c>
      <c r="E232" s="48" t="s">
        <v>3752</v>
      </c>
      <c r="F232" s="50">
        <v>25</v>
      </c>
    </row>
    <row r="233" spans="1:6" ht="50.4" x14ac:dyDescent="0.5">
      <c r="A233" s="51" t="s">
        <v>263</v>
      </c>
      <c r="B233" s="59">
        <v>31132015502184</v>
      </c>
      <c r="C233" s="51" t="s">
        <v>3639</v>
      </c>
      <c r="D233" s="61">
        <v>18.989999999999998</v>
      </c>
      <c r="E233" s="51" t="s">
        <v>3753</v>
      </c>
      <c r="F233" s="53">
        <v>18.989999999999998</v>
      </c>
    </row>
    <row r="234" spans="1:6" ht="50.4" x14ac:dyDescent="0.5">
      <c r="A234" s="48" t="s">
        <v>263</v>
      </c>
      <c r="B234" s="57">
        <v>31132015753738</v>
      </c>
      <c r="C234" s="48" t="s">
        <v>3639</v>
      </c>
      <c r="D234" s="60">
        <v>31.95</v>
      </c>
      <c r="E234" s="48" t="s">
        <v>3754</v>
      </c>
      <c r="F234" s="50">
        <v>31.95</v>
      </c>
    </row>
    <row r="235" spans="1:6" ht="50.4" x14ac:dyDescent="0.5">
      <c r="A235" s="51" t="s">
        <v>263</v>
      </c>
      <c r="B235" s="59">
        <v>31132014991834</v>
      </c>
      <c r="C235" s="51" t="s">
        <v>3639</v>
      </c>
      <c r="D235" s="61">
        <v>16.989999999999998</v>
      </c>
      <c r="E235" s="51" t="s">
        <v>3755</v>
      </c>
      <c r="F235" s="53">
        <v>16.989999999999998</v>
      </c>
    </row>
    <row r="236" spans="1:6" ht="50.4" x14ac:dyDescent="0.5">
      <c r="A236" s="48" t="s">
        <v>263</v>
      </c>
      <c r="B236" s="57">
        <v>31132014489367</v>
      </c>
      <c r="C236" s="48" t="s">
        <v>3639</v>
      </c>
      <c r="D236" s="60">
        <v>34.99</v>
      </c>
      <c r="E236" s="48" t="s">
        <v>3756</v>
      </c>
      <c r="F236" s="50">
        <v>34.99</v>
      </c>
    </row>
    <row r="237" spans="1:6" ht="50.4" x14ac:dyDescent="0.5">
      <c r="A237" s="51" t="s">
        <v>263</v>
      </c>
      <c r="B237" s="59">
        <v>31132016171054</v>
      </c>
      <c r="C237" s="51" t="s">
        <v>3639</v>
      </c>
      <c r="D237" s="61">
        <v>39.99</v>
      </c>
      <c r="E237" s="51" t="s">
        <v>2828</v>
      </c>
      <c r="F237" s="53">
        <v>39.99</v>
      </c>
    </row>
    <row r="238" spans="1:6" ht="50.4" x14ac:dyDescent="0.5">
      <c r="A238" s="48" t="s">
        <v>263</v>
      </c>
      <c r="B238" s="57">
        <v>31132008957163</v>
      </c>
      <c r="C238" s="48" t="s">
        <v>3639</v>
      </c>
      <c r="D238" s="60">
        <v>12</v>
      </c>
      <c r="E238" s="48" t="s">
        <v>3757</v>
      </c>
      <c r="F238" s="50">
        <v>12</v>
      </c>
    </row>
    <row r="239" spans="1:6" ht="50.4" x14ac:dyDescent="0.5">
      <c r="A239" s="51" t="s">
        <v>263</v>
      </c>
      <c r="B239" s="59">
        <v>31132014181451</v>
      </c>
      <c r="C239" s="51" t="s">
        <v>3639</v>
      </c>
      <c r="D239" s="61">
        <v>25</v>
      </c>
      <c r="E239" s="51" t="s">
        <v>3758</v>
      </c>
      <c r="F239" s="53">
        <v>25</v>
      </c>
    </row>
    <row r="240" spans="1:6" ht="151.19999999999999" x14ac:dyDescent="0.5">
      <c r="A240" s="48" t="s">
        <v>263</v>
      </c>
      <c r="B240" s="57">
        <v>31132010124661</v>
      </c>
      <c r="C240" s="48" t="s">
        <v>3639</v>
      </c>
      <c r="D240" s="60">
        <v>18.95</v>
      </c>
      <c r="E240" s="48" t="s">
        <v>3759</v>
      </c>
      <c r="F240" s="50">
        <v>18.95</v>
      </c>
    </row>
    <row r="241" spans="1:6" ht="63" x14ac:dyDescent="0.5">
      <c r="A241" s="51" t="s">
        <v>263</v>
      </c>
      <c r="B241" s="59">
        <v>31132010682833</v>
      </c>
      <c r="C241" s="51" t="s">
        <v>3639</v>
      </c>
      <c r="D241" s="61">
        <v>24.95</v>
      </c>
      <c r="E241" s="51" t="s">
        <v>3760</v>
      </c>
      <c r="F241" s="53">
        <v>24.95</v>
      </c>
    </row>
    <row r="242" spans="1:6" ht="50.4" x14ac:dyDescent="0.5">
      <c r="A242" s="48" t="s">
        <v>263</v>
      </c>
      <c r="B242" s="57">
        <v>31132011354549</v>
      </c>
      <c r="C242" s="48" t="s">
        <v>3639</v>
      </c>
      <c r="D242" s="60">
        <v>26.95</v>
      </c>
      <c r="E242" s="48" t="s">
        <v>3761</v>
      </c>
      <c r="F242" s="50">
        <v>26.95</v>
      </c>
    </row>
    <row r="243" spans="1:6" ht="63" x14ac:dyDescent="0.5">
      <c r="A243" s="51" t="s">
        <v>263</v>
      </c>
      <c r="B243" s="59">
        <v>31132013429372</v>
      </c>
      <c r="C243" s="51" t="s">
        <v>3639</v>
      </c>
      <c r="D243" s="61">
        <v>27</v>
      </c>
      <c r="E243" s="51" t="s">
        <v>3762</v>
      </c>
      <c r="F243" s="53">
        <v>27</v>
      </c>
    </row>
    <row r="244" spans="1:6" ht="50.4" x14ac:dyDescent="0.5">
      <c r="A244" s="48" t="s">
        <v>263</v>
      </c>
      <c r="B244" s="57">
        <v>31132013903681</v>
      </c>
      <c r="C244" s="48" t="s">
        <v>3639</v>
      </c>
      <c r="D244" s="60">
        <v>27.99</v>
      </c>
      <c r="E244" s="48" t="s">
        <v>3763</v>
      </c>
      <c r="F244" s="50">
        <v>27.99</v>
      </c>
    </row>
    <row r="245" spans="1:6" ht="88.2" x14ac:dyDescent="0.5">
      <c r="A245" s="51" t="s">
        <v>263</v>
      </c>
      <c r="B245" s="59">
        <v>31132015650033</v>
      </c>
      <c r="C245" s="51" t="s">
        <v>3639</v>
      </c>
      <c r="D245" s="61">
        <v>34.99</v>
      </c>
      <c r="E245" s="51" t="s">
        <v>3764</v>
      </c>
      <c r="F245" s="53">
        <v>34.99</v>
      </c>
    </row>
    <row r="246" spans="1:6" ht="50.4" x14ac:dyDescent="0.5">
      <c r="A246" s="48" t="s">
        <v>263</v>
      </c>
      <c r="B246" s="57">
        <v>31132015772704</v>
      </c>
      <c r="C246" s="48" t="s">
        <v>3639</v>
      </c>
      <c r="D246" s="60">
        <v>18</v>
      </c>
      <c r="E246" s="48" t="s">
        <v>3765</v>
      </c>
      <c r="F246" s="50">
        <v>18</v>
      </c>
    </row>
    <row r="247" spans="1:6" ht="75.599999999999994" x14ac:dyDescent="0.5">
      <c r="A247" s="51" t="s">
        <v>263</v>
      </c>
      <c r="B247" s="59">
        <v>31132015849882</v>
      </c>
      <c r="C247" s="51" t="s">
        <v>3639</v>
      </c>
      <c r="D247" s="61">
        <v>29.99</v>
      </c>
      <c r="E247" s="51" t="s">
        <v>3766</v>
      </c>
      <c r="F247" s="53">
        <v>29.99</v>
      </c>
    </row>
    <row r="248" spans="1:6" ht="88.2" x14ac:dyDescent="0.5">
      <c r="A248" s="48" t="s">
        <v>263</v>
      </c>
      <c r="B248" s="57">
        <v>31132015107539</v>
      </c>
      <c r="C248" s="48" t="s">
        <v>3639</v>
      </c>
      <c r="D248" s="60">
        <v>13.95</v>
      </c>
      <c r="E248" s="48" t="s">
        <v>3767</v>
      </c>
      <c r="F248" s="50">
        <v>13.95</v>
      </c>
    </row>
    <row r="249" spans="1:6" ht="63" x14ac:dyDescent="0.5">
      <c r="A249" s="51" t="s">
        <v>263</v>
      </c>
      <c r="B249" s="59">
        <v>31132015240868</v>
      </c>
      <c r="C249" s="51" t="s">
        <v>3639</v>
      </c>
      <c r="D249" s="61">
        <v>16.989999999999998</v>
      </c>
      <c r="E249" s="51" t="s">
        <v>3768</v>
      </c>
      <c r="F249" s="53">
        <v>16.989999999999998</v>
      </c>
    </row>
    <row r="250" spans="1:6" ht="50.4" x14ac:dyDescent="0.5">
      <c r="A250" s="48" t="s">
        <v>263</v>
      </c>
      <c r="B250" s="57">
        <v>31132015908290</v>
      </c>
      <c r="C250" s="48" t="s">
        <v>3639</v>
      </c>
      <c r="D250" s="60">
        <v>18.989999999999998</v>
      </c>
      <c r="E250" s="48" t="s">
        <v>3769</v>
      </c>
      <c r="F250" s="50">
        <v>18.989999999999998</v>
      </c>
    </row>
    <row r="251" spans="1:6" ht="50.4" x14ac:dyDescent="0.5">
      <c r="A251" s="51" t="s">
        <v>263</v>
      </c>
      <c r="B251" s="59">
        <v>31132015170446</v>
      </c>
      <c r="C251" s="51" t="s">
        <v>3639</v>
      </c>
      <c r="D251" s="61">
        <v>5.99</v>
      </c>
      <c r="E251" s="51" t="s">
        <v>3770</v>
      </c>
      <c r="F251" s="53">
        <v>5.99</v>
      </c>
    </row>
    <row r="252" spans="1:6" ht="75.599999999999994" x14ac:dyDescent="0.5">
      <c r="A252" s="48" t="s">
        <v>263</v>
      </c>
      <c r="B252" s="57">
        <v>31132015217247</v>
      </c>
      <c r="C252" s="48" t="s">
        <v>3639</v>
      </c>
      <c r="D252" s="60">
        <v>5.99</v>
      </c>
      <c r="E252" s="48" t="s">
        <v>3771</v>
      </c>
      <c r="F252" s="50">
        <v>5.99</v>
      </c>
    </row>
    <row r="253" spans="1:6" ht="50.4" x14ac:dyDescent="0.5">
      <c r="A253" s="51" t="s">
        <v>263</v>
      </c>
      <c r="B253" s="59">
        <v>31132013570464</v>
      </c>
      <c r="C253" s="51" t="s">
        <v>3639</v>
      </c>
      <c r="D253" s="61">
        <v>27.95</v>
      </c>
      <c r="E253" s="51" t="s">
        <v>3772</v>
      </c>
      <c r="F253" s="53">
        <v>27.95</v>
      </c>
    </row>
    <row r="254" spans="1:6" ht="50.4" x14ac:dyDescent="0.5">
      <c r="A254" s="48" t="s">
        <v>263</v>
      </c>
      <c r="B254" s="57">
        <v>31132013414788</v>
      </c>
      <c r="C254" s="48" t="s">
        <v>3639</v>
      </c>
      <c r="D254" s="60">
        <v>14.95</v>
      </c>
      <c r="E254" s="48" t="s">
        <v>3773</v>
      </c>
      <c r="F254" s="50">
        <v>14.95</v>
      </c>
    </row>
    <row r="255" spans="1:6" ht="50.4" x14ac:dyDescent="0.5">
      <c r="A255" s="51" t="s">
        <v>263</v>
      </c>
      <c r="B255" s="59">
        <v>31132014506111</v>
      </c>
      <c r="C255" s="51" t="s">
        <v>3639</v>
      </c>
      <c r="D255" s="61">
        <v>14.95</v>
      </c>
      <c r="E255" s="51" t="s">
        <v>3774</v>
      </c>
      <c r="F255" s="53">
        <v>14.95</v>
      </c>
    </row>
    <row r="256" spans="1:6" ht="50.4" x14ac:dyDescent="0.5">
      <c r="A256" s="48" t="s">
        <v>263</v>
      </c>
      <c r="B256" s="57">
        <v>31132015541869</v>
      </c>
      <c r="C256" s="48" t="s">
        <v>3639</v>
      </c>
      <c r="D256" s="60">
        <v>16.95</v>
      </c>
      <c r="E256" s="48" t="s">
        <v>3775</v>
      </c>
      <c r="F256" s="50">
        <v>16.95</v>
      </c>
    </row>
    <row r="257" spans="1:6" ht="50.4" x14ac:dyDescent="0.5">
      <c r="A257" s="51" t="s">
        <v>263</v>
      </c>
      <c r="B257" s="59">
        <v>31132015659869</v>
      </c>
      <c r="C257" s="51" t="s">
        <v>3639</v>
      </c>
      <c r="D257" s="61">
        <v>18.989999999999998</v>
      </c>
      <c r="E257" s="51" t="s">
        <v>3776</v>
      </c>
      <c r="F257" s="53">
        <v>18.989999999999998</v>
      </c>
    </row>
    <row r="258" spans="1:6" ht="50.4" x14ac:dyDescent="0.5">
      <c r="A258" s="48" t="s">
        <v>263</v>
      </c>
      <c r="B258" s="57">
        <v>31132015771797</v>
      </c>
      <c r="C258" s="48" t="s">
        <v>3639</v>
      </c>
      <c r="D258" s="60">
        <v>10.95</v>
      </c>
      <c r="E258" s="48" t="s">
        <v>3777</v>
      </c>
      <c r="F258" s="50">
        <v>10.95</v>
      </c>
    </row>
    <row r="259" spans="1:6" ht="63" x14ac:dyDescent="0.5">
      <c r="A259" s="51" t="s">
        <v>263</v>
      </c>
      <c r="B259" s="59">
        <v>31132015781648</v>
      </c>
      <c r="C259" s="51" t="s">
        <v>3639</v>
      </c>
      <c r="D259" s="61">
        <v>27.99</v>
      </c>
      <c r="E259" s="51" t="s">
        <v>3778</v>
      </c>
      <c r="F259" s="53">
        <v>27.99</v>
      </c>
    </row>
    <row r="260" spans="1:6" ht="63" x14ac:dyDescent="0.5">
      <c r="A260" s="48" t="s">
        <v>263</v>
      </c>
      <c r="B260" s="57">
        <v>31132015823341</v>
      </c>
      <c r="C260" s="48" t="s">
        <v>3639</v>
      </c>
      <c r="D260" s="60">
        <v>16.95</v>
      </c>
      <c r="E260" s="48" t="s">
        <v>3779</v>
      </c>
      <c r="F260" s="50">
        <v>16.95</v>
      </c>
    </row>
    <row r="261" spans="1:6" ht="50.4" x14ac:dyDescent="0.5">
      <c r="A261" s="51" t="s">
        <v>263</v>
      </c>
      <c r="B261" s="59">
        <v>31132016241667</v>
      </c>
      <c r="C261" s="51" t="s">
        <v>3639</v>
      </c>
      <c r="D261" s="61">
        <v>16.95</v>
      </c>
      <c r="E261" s="51" t="s">
        <v>3780</v>
      </c>
      <c r="F261" s="53">
        <v>16.95</v>
      </c>
    </row>
    <row r="262" spans="1:6" ht="50.4" x14ac:dyDescent="0.5">
      <c r="A262" s="48" t="s">
        <v>263</v>
      </c>
      <c r="B262" s="57">
        <v>31132014089639</v>
      </c>
      <c r="C262" s="48" t="s">
        <v>3639</v>
      </c>
      <c r="D262" s="60">
        <v>24.99</v>
      </c>
      <c r="E262" s="48" t="s">
        <v>3781</v>
      </c>
      <c r="F262" s="50">
        <v>24.99</v>
      </c>
    </row>
    <row r="263" spans="1:6" ht="63" x14ac:dyDescent="0.5">
      <c r="A263" s="51" t="s">
        <v>263</v>
      </c>
      <c r="B263" s="59">
        <v>31132014090330</v>
      </c>
      <c r="C263" s="51" t="s">
        <v>3639</v>
      </c>
      <c r="D263" s="61">
        <v>24.99</v>
      </c>
      <c r="E263" s="51" t="s">
        <v>3782</v>
      </c>
      <c r="F263" s="53">
        <v>24.99</v>
      </c>
    </row>
    <row r="264" spans="1:6" ht="50.4" x14ac:dyDescent="0.5">
      <c r="A264" s="48" t="s">
        <v>263</v>
      </c>
      <c r="B264" s="57">
        <v>31132016094538</v>
      </c>
      <c r="C264" s="48" t="s">
        <v>3639</v>
      </c>
      <c r="D264" s="60">
        <v>21.99</v>
      </c>
      <c r="E264" s="48" t="s">
        <v>3783</v>
      </c>
      <c r="F264" s="50">
        <v>21.99</v>
      </c>
    </row>
    <row r="265" spans="1:6" ht="50.4" x14ac:dyDescent="0.5">
      <c r="A265" s="51" t="s">
        <v>263</v>
      </c>
      <c r="B265" s="59">
        <v>31132015656600</v>
      </c>
      <c r="C265" s="51" t="s">
        <v>3639</v>
      </c>
      <c r="D265" s="61">
        <v>15.99</v>
      </c>
      <c r="E265" s="51" t="s">
        <v>3784</v>
      </c>
      <c r="F265" s="53">
        <v>15.99</v>
      </c>
    </row>
    <row r="266" spans="1:6" ht="50.4" x14ac:dyDescent="0.5">
      <c r="A266" s="48" t="s">
        <v>263</v>
      </c>
      <c r="B266" s="57">
        <v>31132015755345</v>
      </c>
      <c r="C266" s="48" t="s">
        <v>3639</v>
      </c>
      <c r="D266" s="60">
        <v>37.32</v>
      </c>
      <c r="E266" s="48" t="s">
        <v>3785</v>
      </c>
      <c r="F266" s="50">
        <v>37.32</v>
      </c>
    </row>
    <row r="267" spans="1:6" ht="50.4" x14ac:dyDescent="0.5">
      <c r="A267" s="51" t="s">
        <v>263</v>
      </c>
      <c r="B267" s="59">
        <v>31132011266818</v>
      </c>
      <c r="C267" s="51" t="s">
        <v>3639</v>
      </c>
      <c r="D267" s="61">
        <v>9.99</v>
      </c>
      <c r="E267" s="51" t="s">
        <v>3786</v>
      </c>
      <c r="F267" s="53">
        <v>9.99</v>
      </c>
    </row>
    <row r="268" spans="1:6" ht="75.599999999999994" x14ac:dyDescent="0.5">
      <c r="A268" s="48" t="s">
        <v>263</v>
      </c>
      <c r="B268" s="57">
        <v>31132007133501</v>
      </c>
      <c r="C268" s="48" t="s">
        <v>3639</v>
      </c>
      <c r="D268" s="60">
        <v>19</v>
      </c>
      <c r="E268" s="48" t="s">
        <v>3787</v>
      </c>
      <c r="F268" s="50">
        <v>19</v>
      </c>
    </row>
    <row r="269" spans="1:6" ht="50.4" x14ac:dyDescent="0.5">
      <c r="A269" s="51" t="s">
        <v>263</v>
      </c>
      <c r="B269" s="59">
        <v>31132014947257</v>
      </c>
      <c r="C269" s="51" t="s">
        <v>3639</v>
      </c>
      <c r="D269" s="61">
        <v>29.99</v>
      </c>
      <c r="E269" s="51" t="s">
        <v>3788</v>
      </c>
      <c r="F269" s="53">
        <v>29.99</v>
      </c>
    </row>
    <row r="270" spans="1:6" ht="50.4" x14ac:dyDescent="0.5">
      <c r="A270" s="48" t="s">
        <v>263</v>
      </c>
      <c r="B270" s="57">
        <v>31132015850542</v>
      </c>
      <c r="C270" s="48" t="s">
        <v>3639</v>
      </c>
      <c r="D270" s="60">
        <v>35</v>
      </c>
      <c r="E270" s="48" t="s">
        <v>3789</v>
      </c>
      <c r="F270" s="50">
        <v>35</v>
      </c>
    </row>
    <row r="271" spans="1:6" ht="113.4" x14ac:dyDescent="0.5">
      <c r="A271" s="51" t="s">
        <v>263</v>
      </c>
      <c r="B271" s="59">
        <v>31132016090726</v>
      </c>
      <c r="C271" s="51" t="s">
        <v>3639</v>
      </c>
      <c r="D271" s="61">
        <v>13</v>
      </c>
      <c r="E271" s="51" t="s">
        <v>3790</v>
      </c>
      <c r="F271" s="53">
        <v>13</v>
      </c>
    </row>
    <row r="272" spans="1:6" ht="50.4" x14ac:dyDescent="0.5">
      <c r="A272" s="48" t="s">
        <v>263</v>
      </c>
      <c r="B272" s="57">
        <v>31132016083937</v>
      </c>
      <c r="C272" s="48" t="s">
        <v>3639</v>
      </c>
      <c r="D272" s="60">
        <v>24.99</v>
      </c>
      <c r="E272" s="48" t="s">
        <v>3791</v>
      </c>
      <c r="F272" s="50">
        <v>24.99</v>
      </c>
    </row>
    <row r="273" spans="1:6" ht="50.4" x14ac:dyDescent="0.5">
      <c r="A273" s="51" t="s">
        <v>263</v>
      </c>
      <c r="B273" s="59">
        <v>31132015831419</v>
      </c>
      <c r="C273" s="51" t="s">
        <v>3639</v>
      </c>
      <c r="D273" s="61">
        <v>27</v>
      </c>
      <c r="E273" s="51" t="s">
        <v>3792</v>
      </c>
      <c r="F273" s="53">
        <v>27</v>
      </c>
    </row>
    <row r="274" spans="1:6" ht="50.4" x14ac:dyDescent="0.5">
      <c r="A274" s="48" t="s">
        <v>263</v>
      </c>
      <c r="B274" s="57">
        <v>31132016024808</v>
      </c>
      <c r="C274" s="48" t="s">
        <v>3639</v>
      </c>
      <c r="D274" s="60">
        <v>16</v>
      </c>
      <c r="E274" s="48" t="s">
        <v>3793</v>
      </c>
      <c r="F274" s="50">
        <v>16</v>
      </c>
    </row>
    <row r="275" spans="1:6" ht="75.599999999999994" x14ac:dyDescent="0.5">
      <c r="A275" s="51" t="s">
        <v>263</v>
      </c>
      <c r="B275" s="59">
        <v>31132002560690</v>
      </c>
      <c r="C275" s="51" t="s">
        <v>3639</v>
      </c>
      <c r="D275" s="61">
        <v>12</v>
      </c>
      <c r="E275" s="51" t="s">
        <v>3794</v>
      </c>
      <c r="F275" s="53">
        <v>12</v>
      </c>
    </row>
    <row r="276" spans="1:6" ht="50.4" x14ac:dyDescent="0.5">
      <c r="A276" s="48" t="s">
        <v>263</v>
      </c>
      <c r="B276" s="57">
        <v>31132009224480</v>
      </c>
      <c r="C276" s="48" t="s">
        <v>3639</v>
      </c>
      <c r="D276" s="60">
        <v>15.95</v>
      </c>
      <c r="E276" s="48" t="s">
        <v>3795</v>
      </c>
      <c r="F276" s="50">
        <v>15.95</v>
      </c>
    </row>
    <row r="277" spans="1:6" ht="63" x14ac:dyDescent="0.5">
      <c r="A277" s="51" t="s">
        <v>263</v>
      </c>
      <c r="B277" s="59">
        <v>31132014997807</v>
      </c>
      <c r="C277" s="51" t="s">
        <v>3639</v>
      </c>
      <c r="D277" s="61">
        <v>17.989999999999998</v>
      </c>
      <c r="E277" s="51" t="s">
        <v>3796</v>
      </c>
      <c r="F277" s="53">
        <v>17.989999999999998</v>
      </c>
    </row>
    <row r="278" spans="1:6" ht="88.2" x14ac:dyDescent="0.5">
      <c r="A278" s="48" t="s">
        <v>263</v>
      </c>
      <c r="B278" s="57">
        <v>31132015614914</v>
      </c>
      <c r="C278" s="48" t="s">
        <v>3639</v>
      </c>
      <c r="D278" s="60">
        <v>19.95</v>
      </c>
      <c r="E278" s="48" t="s">
        <v>3797</v>
      </c>
      <c r="F278" s="50">
        <v>19.95</v>
      </c>
    </row>
    <row r="279" spans="1:6" ht="50.4" x14ac:dyDescent="0.5">
      <c r="A279" s="51" t="s">
        <v>263</v>
      </c>
      <c r="B279" s="59">
        <v>31132015668571</v>
      </c>
      <c r="C279" s="51" t="s">
        <v>3639</v>
      </c>
      <c r="D279" s="61">
        <v>17</v>
      </c>
      <c r="E279" s="51" t="s">
        <v>3798</v>
      </c>
      <c r="F279" s="53">
        <v>17</v>
      </c>
    </row>
    <row r="280" spans="1:6" ht="100.8" x14ac:dyDescent="0.5">
      <c r="A280" s="48" t="s">
        <v>263</v>
      </c>
      <c r="B280" s="57">
        <v>31132015740784</v>
      </c>
      <c r="C280" s="48" t="s">
        <v>3639</v>
      </c>
      <c r="D280" s="60">
        <v>30</v>
      </c>
      <c r="E280" s="48" t="s">
        <v>3799</v>
      </c>
      <c r="F280" s="50">
        <v>30</v>
      </c>
    </row>
    <row r="281" spans="1:6" ht="75.599999999999994" x14ac:dyDescent="0.5">
      <c r="A281" s="51" t="s">
        <v>263</v>
      </c>
      <c r="B281" s="59">
        <v>31132015271525</v>
      </c>
      <c r="C281" s="51" t="s">
        <v>3639</v>
      </c>
      <c r="D281" s="61">
        <v>13.99</v>
      </c>
      <c r="E281" s="51" t="s">
        <v>3800</v>
      </c>
      <c r="F281" s="53">
        <v>13.99</v>
      </c>
    </row>
    <row r="282" spans="1:6" ht="50.4" x14ac:dyDescent="0.5">
      <c r="A282" s="48" t="s">
        <v>263</v>
      </c>
      <c r="B282" s="57">
        <v>31132015291051</v>
      </c>
      <c r="C282" s="48" t="s">
        <v>3639</v>
      </c>
      <c r="D282" s="60">
        <v>34.950000000000003</v>
      </c>
      <c r="E282" s="48" t="s">
        <v>3801</v>
      </c>
      <c r="F282" s="50">
        <v>34.950000000000003</v>
      </c>
    </row>
    <row r="283" spans="1:6" ht="50.4" x14ac:dyDescent="0.5">
      <c r="A283" s="51" t="s">
        <v>263</v>
      </c>
      <c r="B283" s="59">
        <v>31132016345278</v>
      </c>
      <c r="C283" s="51" t="s">
        <v>3639</v>
      </c>
      <c r="D283" s="61">
        <v>17.989999999999998</v>
      </c>
      <c r="E283" s="51" t="s">
        <v>3802</v>
      </c>
      <c r="F283" s="53">
        <v>17.989999999999998</v>
      </c>
    </row>
    <row r="284" spans="1:6" ht="50.4" x14ac:dyDescent="0.5">
      <c r="A284" s="48" t="s">
        <v>263</v>
      </c>
      <c r="B284" s="57">
        <v>31132013083575</v>
      </c>
      <c r="C284" s="48" t="s">
        <v>3639</v>
      </c>
      <c r="D284" s="60">
        <v>12.99</v>
      </c>
      <c r="E284" s="48" t="s">
        <v>3803</v>
      </c>
      <c r="F284" s="50">
        <v>12.99</v>
      </c>
    </row>
    <row r="285" spans="1:6" ht="113.4" x14ac:dyDescent="0.5">
      <c r="A285" s="51" t="s">
        <v>263</v>
      </c>
      <c r="B285" s="59">
        <v>31132014092351</v>
      </c>
      <c r="C285" s="51" t="s">
        <v>3639</v>
      </c>
      <c r="D285" s="61">
        <v>39.99</v>
      </c>
      <c r="E285" s="51" t="s">
        <v>3804</v>
      </c>
      <c r="F285" s="53">
        <v>39.99</v>
      </c>
    </row>
    <row r="286" spans="1:6" ht="50.4" x14ac:dyDescent="0.5">
      <c r="A286" s="48" t="s">
        <v>263</v>
      </c>
      <c r="B286" s="57">
        <v>31132014495323</v>
      </c>
      <c r="C286" s="48" t="s">
        <v>3639</v>
      </c>
      <c r="D286" s="60">
        <v>16.989999999999998</v>
      </c>
      <c r="E286" s="48" t="s">
        <v>3805</v>
      </c>
      <c r="F286" s="50">
        <v>16.989999999999998</v>
      </c>
    </row>
    <row r="287" spans="1:6" ht="100.8" x14ac:dyDescent="0.5">
      <c r="A287" s="51" t="s">
        <v>263</v>
      </c>
      <c r="B287" s="59">
        <v>31132014512358</v>
      </c>
      <c r="C287" s="51" t="s">
        <v>3639</v>
      </c>
      <c r="D287" s="61">
        <v>16.989999999999998</v>
      </c>
      <c r="E287" s="51" t="s">
        <v>3806</v>
      </c>
      <c r="F287" s="53">
        <v>16.989999999999998</v>
      </c>
    </row>
    <row r="288" spans="1:6" ht="50.4" x14ac:dyDescent="0.5">
      <c r="A288" s="48" t="s">
        <v>263</v>
      </c>
      <c r="B288" s="57">
        <v>31132014683688</v>
      </c>
      <c r="C288" s="48" t="s">
        <v>3639</v>
      </c>
      <c r="D288" s="60">
        <v>17</v>
      </c>
      <c r="E288" s="48" t="s">
        <v>3807</v>
      </c>
      <c r="F288" s="50">
        <v>17</v>
      </c>
    </row>
    <row r="289" spans="1:6" ht="50.4" x14ac:dyDescent="0.5">
      <c r="A289" s="51" t="s">
        <v>263</v>
      </c>
      <c r="B289" s="59">
        <v>31132014729457</v>
      </c>
      <c r="C289" s="51" t="s">
        <v>3639</v>
      </c>
      <c r="D289" s="61">
        <v>39.99</v>
      </c>
      <c r="E289" s="51" t="s">
        <v>3808</v>
      </c>
      <c r="F289" s="53">
        <v>39.99</v>
      </c>
    </row>
    <row r="290" spans="1:6" ht="50.4" x14ac:dyDescent="0.5">
      <c r="A290" s="48" t="s">
        <v>263</v>
      </c>
      <c r="B290" s="57">
        <v>31132015371820</v>
      </c>
      <c r="C290" s="48" t="s">
        <v>3639</v>
      </c>
      <c r="D290" s="60">
        <v>34.99</v>
      </c>
      <c r="E290" s="48" t="s">
        <v>3809</v>
      </c>
      <c r="F290" s="50">
        <v>34.99</v>
      </c>
    </row>
    <row r="291" spans="1:6" ht="50.4" x14ac:dyDescent="0.5">
      <c r="A291" s="51" t="s">
        <v>263</v>
      </c>
      <c r="B291" s="59">
        <v>31132015424959</v>
      </c>
      <c r="C291" s="51" t="s">
        <v>3639</v>
      </c>
      <c r="D291" s="61">
        <v>10</v>
      </c>
      <c r="E291" s="51" t="s">
        <v>3810</v>
      </c>
      <c r="F291" s="53">
        <v>10</v>
      </c>
    </row>
    <row r="292" spans="1:6" ht="50.4" x14ac:dyDescent="0.5">
      <c r="A292" s="48" t="s">
        <v>263</v>
      </c>
      <c r="B292" s="57">
        <v>31132015941846</v>
      </c>
      <c r="C292" s="48" t="s">
        <v>3639</v>
      </c>
      <c r="D292" s="60">
        <v>18.989999999999998</v>
      </c>
      <c r="E292" s="48" t="s">
        <v>3811</v>
      </c>
      <c r="F292" s="50">
        <v>18.989999999999998</v>
      </c>
    </row>
    <row r="293" spans="1:6" ht="50.4" x14ac:dyDescent="0.5">
      <c r="A293" s="51" t="s">
        <v>263</v>
      </c>
      <c r="B293" s="59">
        <v>31132015942471</v>
      </c>
      <c r="C293" s="51" t="s">
        <v>3639</v>
      </c>
      <c r="D293" s="61">
        <v>18.989999999999998</v>
      </c>
      <c r="E293" s="51" t="s">
        <v>3812</v>
      </c>
      <c r="F293" s="53">
        <v>18.989999999999998</v>
      </c>
    </row>
    <row r="294" spans="1:6" ht="63" x14ac:dyDescent="0.5">
      <c r="A294" s="48" t="s">
        <v>263</v>
      </c>
      <c r="B294" s="57">
        <v>31132016200234</v>
      </c>
      <c r="C294" s="48" t="s">
        <v>3639</v>
      </c>
      <c r="D294" s="60">
        <v>14.99</v>
      </c>
      <c r="E294" s="48" t="s">
        <v>3813</v>
      </c>
      <c r="F294" s="50">
        <v>14.99</v>
      </c>
    </row>
    <row r="295" spans="1:6" ht="50.4" x14ac:dyDescent="0.5">
      <c r="A295" s="51" t="s">
        <v>263</v>
      </c>
      <c r="B295" s="59">
        <v>31132011992512</v>
      </c>
      <c r="C295" s="51" t="s">
        <v>3639</v>
      </c>
      <c r="D295" s="61">
        <v>23.99</v>
      </c>
      <c r="E295" s="51" t="s">
        <v>3814</v>
      </c>
      <c r="F295" s="53">
        <v>23.99</v>
      </c>
    </row>
    <row r="296" spans="1:6" ht="50.4" x14ac:dyDescent="0.5">
      <c r="A296" s="48" t="s">
        <v>263</v>
      </c>
      <c r="B296" s="57">
        <v>31132012323196</v>
      </c>
      <c r="C296" s="48" t="s">
        <v>3639</v>
      </c>
      <c r="D296" s="60">
        <v>29.99</v>
      </c>
      <c r="E296" s="48" t="s">
        <v>3815</v>
      </c>
      <c r="F296" s="50">
        <v>29.99</v>
      </c>
    </row>
    <row r="297" spans="1:6" ht="63" x14ac:dyDescent="0.5">
      <c r="A297" s="51" t="s">
        <v>263</v>
      </c>
      <c r="B297" s="59">
        <v>31132014129724</v>
      </c>
      <c r="C297" s="51" t="s">
        <v>3639</v>
      </c>
      <c r="D297" s="61">
        <v>15.99</v>
      </c>
      <c r="E297" s="51" t="s">
        <v>3816</v>
      </c>
      <c r="F297" s="53">
        <v>15.99</v>
      </c>
    </row>
    <row r="298" spans="1:6" ht="50.4" x14ac:dyDescent="0.5">
      <c r="A298" s="48" t="s">
        <v>263</v>
      </c>
      <c r="B298" s="57">
        <v>31132015371812</v>
      </c>
      <c r="C298" s="48" t="s">
        <v>3639</v>
      </c>
      <c r="D298" s="60">
        <v>34.99</v>
      </c>
      <c r="E298" s="48" t="s">
        <v>3809</v>
      </c>
      <c r="F298" s="50">
        <v>34.99</v>
      </c>
    </row>
    <row r="299" spans="1:6" ht="50.4" x14ac:dyDescent="0.5">
      <c r="A299" s="51" t="s">
        <v>263</v>
      </c>
      <c r="B299" s="59">
        <v>31132015802733</v>
      </c>
      <c r="C299" s="51" t="s">
        <v>3639</v>
      </c>
      <c r="D299" s="61">
        <v>12.95</v>
      </c>
      <c r="E299" s="51" t="s">
        <v>3817</v>
      </c>
      <c r="F299" s="53">
        <v>12.95</v>
      </c>
    </row>
    <row r="300" spans="1:6" ht="50.4" x14ac:dyDescent="0.5">
      <c r="A300" s="48" t="s">
        <v>263</v>
      </c>
      <c r="B300" s="57">
        <v>31132015995495</v>
      </c>
      <c r="C300" s="48" t="s">
        <v>3639</v>
      </c>
      <c r="D300" s="60">
        <v>28</v>
      </c>
      <c r="E300" s="48" t="s">
        <v>3818</v>
      </c>
      <c r="F300" s="50">
        <v>28</v>
      </c>
    </row>
    <row r="301" spans="1:6" ht="75.599999999999994" x14ac:dyDescent="0.5">
      <c r="A301" s="51" t="s">
        <v>263</v>
      </c>
      <c r="B301" s="59">
        <v>31132015998143</v>
      </c>
      <c r="C301" s="51" t="s">
        <v>3639</v>
      </c>
      <c r="D301" s="61">
        <v>19.989999999999998</v>
      </c>
      <c r="E301" s="51" t="s">
        <v>3819</v>
      </c>
      <c r="F301" s="53">
        <v>19.989999999999998</v>
      </c>
    </row>
    <row r="302" spans="1:6" ht="50.4" x14ac:dyDescent="0.5">
      <c r="A302" s="48" t="s">
        <v>263</v>
      </c>
      <c r="B302" s="57">
        <v>31132016003604</v>
      </c>
      <c r="C302" s="48" t="s">
        <v>3639</v>
      </c>
      <c r="D302" s="60">
        <v>29.99</v>
      </c>
      <c r="E302" s="48" t="s">
        <v>3820</v>
      </c>
      <c r="F302" s="50">
        <v>29.99</v>
      </c>
    </row>
    <row r="303" spans="1:6" ht="50.4" x14ac:dyDescent="0.5">
      <c r="A303" s="51" t="s">
        <v>263</v>
      </c>
      <c r="B303" s="59">
        <v>31132016015434</v>
      </c>
      <c r="C303" s="51" t="s">
        <v>3639</v>
      </c>
      <c r="D303" s="61">
        <v>33</v>
      </c>
      <c r="E303" s="51" t="s">
        <v>3821</v>
      </c>
      <c r="F303" s="53">
        <v>33</v>
      </c>
    </row>
    <row r="304" spans="1:6" ht="50.4" x14ac:dyDescent="0.5">
      <c r="A304" s="48" t="s">
        <v>263</v>
      </c>
      <c r="B304" s="57">
        <v>31132016017471</v>
      </c>
      <c r="C304" s="48" t="s">
        <v>3639</v>
      </c>
      <c r="D304" s="60">
        <v>30</v>
      </c>
      <c r="E304" s="48" t="s">
        <v>3822</v>
      </c>
      <c r="F304" s="50">
        <v>30</v>
      </c>
    </row>
    <row r="305" spans="1:6" ht="63" x14ac:dyDescent="0.5">
      <c r="A305" s="51" t="s">
        <v>263</v>
      </c>
      <c r="B305" s="59">
        <v>31132011520529</v>
      </c>
      <c r="C305" s="51" t="s">
        <v>3639</v>
      </c>
      <c r="D305" s="61">
        <v>15.99</v>
      </c>
      <c r="E305" s="51" t="s">
        <v>3823</v>
      </c>
      <c r="F305" s="53">
        <v>15.99</v>
      </c>
    </row>
    <row r="306" spans="1:6" ht="63" x14ac:dyDescent="0.5">
      <c r="A306" s="48" t="s">
        <v>263</v>
      </c>
      <c r="B306" s="57">
        <v>31132012714584</v>
      </c>
      <c r="C306" s="48" t="s">
        <v>3639</v>
      </c>
      <c r="D306" s="60">
        <v>4.99</v>
      </c>
      <c r="E306" s="48" t="s">
        <v>3824</v>
      </c>
      <c r="F306" s="50">
        <v>4.99</v>
      </c>
    </row>
    <row r="307" spans="1:6" ht="50.4" x14ac:dyDescent="0.5">
      <c r="A307" s="51" t="s">
        <v>263</v>
      </c>
      <c r="B307" s="59">
        <v>31132014045813</v>
      </c>
      <c r="C307" s="51" t="s">
        <v>3639</v>
      </c>
      <c r="D307" s="61">
        <v>12.99</v>
      </c>
      <c r="E307" s="51" t="s">
        <v>3825</v>
      </c>
      <c r="F307" s="53">
        <v>12.99</v>
      </c>
    </row>
    <row r="308" spans="1:6" ht="75.599999999999994" x14ac:dyDescent="0.5">
      <c r="A308" s="48" t="s">
        <v>263</v>
      </c>
      <c r="B308" s="57">
        <v>31132014523074</v>
      </c>
      <c r="C308" s="48" t="s">
        <v>3639</v>
      </c>
      <c r="D308" s="60">
        <v>12.99</v>
      </c>
      <c r="E308" s="48" t="s">
        <v>3826</v>
      </c>
      <c r="F308" s="50">
        <v>12.99</v>
      </c>
    </row>
    <row r="309" spans="1:6" ht="50.4" x14ac:dyDescent="0.5">
      <c r="A309" s="51" t="s">
        <v>263</v>
      </c>
      <c r="B309" s="59">
        <v>31132014666774</v>
      </c>
      <c r="C309" s="51" t="s">
        <v>3639</v>
      </c>
      <c r="D309" s="61">
        <v>15</v>
      </c>
      <c r="E309" s="51" t="s">
        <v>3827</v>
      </c>
      <c r="F309" s="53">
        <v>15</v>
      </c>
    </row>
    <row r="310" spans="1:6" ht="50.4" x14ac:dyDescent="0.5">
      <c r="A310" s="48" t="s">
        <v>263</v>
      </c>
      <c r="B310" s="57">
        <v>31132015116738</v>
      </c>
      <c r="C310" s="48" t="s">
        <v>3639</v>
      </c>
      <c r="D310" s="60">
        <v>4.99</v>
      </c>
      <c r="E310" s="48" t="s">
        <v>3828</v>
      </c>
      <c r="F310" s="50">
        <v>4.99</v>
      </c>
    </row>
    <row r="311" spans="1:6" ht="50.4" x14ac:dyDescent="0.5">
      <c r="A311" s="51" t="s">
        <v>263</v>
      </c>
      <c r="B311" s="59">
        <v>31132015183647</v>
      </c>
      <c r="C311" s="51" t="s">
        <v>3639</v>
      </c>
      <c r="D311" s="61">
        <v>14.99</v>
      </c>
      <c r="E311" s="51" t="s">
        <v>3829</v>
      </c>
      <c r="F311" s="53">
        <v>14.99</v>
      </c>
    </row>
    <row r="312" spans="1:6" ht="50.4" x14ac:dyDescent="0.5">
      <c r="A312" s="48" t="s">
        <v>263</v>
      </c>
      <c r="B312" s="57">
        <v>31132015258845</v>
      </c>
      <c r="C312" s="48" t="s">
        <v>3639</v>
      </c>
      <c r="D312" s="60">
        <v>4.99</v>
      </c>
      <c r="E312" s="48" t="s">
        <v>3830</v>
      </c>
      <c r="F312" s="50">
        <v>4.99</v>
      </c>
    </row>
    <row r="313" spans="1:6" ht="50.4" x14ac:dyDescent="0.5">
      <c r="A313" s="51" t="s">
        <v>263</v>
      </c>
      <c r="B313" s="59">
        <v>31132015948379</v>
      </c>
      <c r="C313" s="51" t="s">
        <v>3639</v>
      </c>
      <c r="D313" s="61">
        <v>17.989999999999998</v>
      </c>
      <c r="E313" s="51" t="s">
        <v>3831</v>
      </c>
      <c r="F313" s="53">
        <v>17.989999999999998</v>
      </c>
    </row>
    <row r="314" spans="1:6" ht="63" x14ac:dyDescent="0.5">
      <c r="A314" s="48" t="s">
        <v>263</v>
      </c>
      <c r="B314" s="57">
        <v>31132016156360</v>
      </c>
      <c r="C314" s="48" t="s">
        <v>3639</v>
      </c>
      <c r="D314" s="60">
        <v>28</v>
      </c>
      <c r="E314" s="48" t="s">
        <v>3832</v>
      </c>
      <c r="F314" s="50">
        <v>28</v>
      </c>
    </row>
    <row r="315" spans="1:6" ht="50.4" x14ac:dyDescent="0.5">
      <c r="A315" s="51" t="s">
        <v>263</v>
      </c>
      <c r="B315" s="59">
        <v>31132012355701</v>
      </c>
      <c r="C315" s="51" t="s">
        <v>3639</v>
      </c>
      <c r="D315" s="61">
        <v>59.99</v>
      </c>
      <c r="E315" s="51" t="s">
        <v>3833</v>
      </c>
      <c r="F315" s="53">
        <v>59.99</v>
      </c>
    </row>
    <row r="316" spans="1:6" ht="63" x14ac:dyDescent="0.5">
      <c r="A316" s="48" t="s">
        <v>263</v>
      </c>
      <c r="B316" s="57">
        <v>31132013732072</v>
      </c>
      <c r="C316" s="48" t="s">
        <v>3639</v>
      </c>
      <c r="D316" s="60">
        <v>42.99</v>
      </c>
      <c r="E316" s="48" t="s">
        <v>3834</v>
      </c>
      <c r="F316" s="50">
        <v>42.99</v>
      </c>
    </row>
    <row r="317" spans="1:6" ht="63" x14ac:dyDescent="0.5">
      <c r="A317" s="51" t="s">
        <v>263</v>
      </c>
      <c r="B317" s="59">
        <v>31132013732080</v>
      </c>
      <c r="C317" s="51" t="s">
        <v>3639</v>
      </c>
      <c r="D317" s="61">
        <v>42.99</v>
      </c>
      <c r="E317" s="51" t="s">
        <v>3835</v>
      </c>
      <c r="F317" s="53">
        <v>42.99</v>
      </c>
    </row>
    <row r="318" spans="1:6" ht="75.599999999999994" x14ac:dyDescent="0.5">
      <c r="A318" s="48" t="s">
        <v>263</v>
      </c>
      <c r="B318" s="57">
        <v>31132014681997</v>
      </c>
      <c r="C318" s="48" t="s">
        <v>3639</v>
      </c>
      <c r="D318" s="60">
        <v>79.989999999999995</v>
      </c>
      <c r="E318" s="48" t="s">
        <v>3836</v>
      </c>
      <c r="F318" s="50">
        <v>79.989999999999995</v>
      </c>
    </row>
    <row r="319" spans="1:6" ht="50.4" x14ac:dyDescent="0.5">
      <c r="A319" s="51" t="s">
        <v>263</v>
      </c>
      <c r="B319" s="59">
        <v>31132014735439</v>
      </c>
      <c r="C319" s="51" t="s">
        <v>3639</v>
      </c>
      <c r="D319" s="61">
        <v>19.989999999999998</v>
      </c>
      <c r="E319" s="51" t="s">
        <v>3837</v>
      </c>
      <c r="F319" s="53">
        <v>19.989999999999998</v>
      </c>
    </row>
    <row r="320" spans="1:6" ht="50.4" x14ac:dyDescent="0.5">
      <c r="A320" s="48" t="s">
        <v>263</v>
      </c>
      <c r="B320" s="57">
        <v>31132015375037</v>
      </c>
      <c r="C320" s="48" t="s">
        <v>3639</v>
      </c>
      <c r="D320" s="60">
        <v>34.99</v>
      </c>
      <c r="E320" s="48" t="s">
        <v>3838</v>
      </c>
      <c r="F320" s="50">
        <v>34.99</v>
      </c>
    </row>
    <row r="321" spans="1:6" ht="50.4" x14ac:dyDescent="0.5">
      <c r="A321" s="51" t="s">
        <v>263</v>
      </c>
      <c r="B321" s="59">
        <v>31132015421419</v>
      </c>
      <c r="C321" s="51" t="s">
        <v>3639</v>
      </c>
      <c r="D321" s="61">
        <v>40</v>
      </c>
      <c r="E321" s="51" t="s">
        <v>3839</v>
      </c>
      <c r="F321" s="53">
        <v>40</v>
      </c>
    </row>
    <row r="322" spans="1:6" ht="50.4" x14ac:dyDescent="0.5">
      <c r="A322" s="48" t="s">
        <v>263</v>
      </c>
      <c r="B322" s="57">
        <v>31132015975703</v>
      </c>
      <c r="C322" s="48" t="s">
        <v>3639</v>
      </c>
      <c r="D322" s="60">
        <v>40</v>
      </c>
      <c r="E322" s="48" t="s">
        <v>3840</v>
      </c>
      <c r="F322" s="50">
        <v>40</v>
      </c>
    </row>
    <row r="323" spans="1:6" ht="50.4" x14ac:dyDescent="0.5">
      <c r="A323" s="51" t="s">
        <v>263</v>
      </c>
      <c r="B323" s="59">
        <v>31132015989258</v>
      </c>
      <c r="C323" s="51" t="s">
        <v>3639</v>
      </c>
      <c r="D323" s="61">
        <v>31</v>
      </c>
      <c r="E323" s="51" t="s">
        <v>3841</v>
      </c>
      <c r="F323" s="53">
        <v>31</v>
      </c>
    </row>
    <row r="324" spans="1:6" ht="63" x14ac:dyDescent="0.5">
      <c r="A324" s="48" t="s">
        <v>263</v>
      </c>
      <c r="B324" s="57">
        <v>31132016016135</v>
      </c>
      <c r="C324" s="48" t="s">
        <v>3639</v>
      </c>
      <c r="D324" s="60">
        <v>35</v>
      </c>
      <c r="E324" s="48" t="s">
        <v>3842</v>
      </c>
      <c r="F324" s="50">
        <v>35</v>
      </c>
    </row>
    <row r="325" spans="1:6" ht="100.8" x14ac:dyDescent="0.5">
      <c r="A325" s="51" t="s">
        <v>263</v>
      </c>
      <c r="B325" s="59">
        <v>31132016268272</v>
      </c>
      <c r="C325" s="51" t="s">
        <v>3639</v>
      </c>
      <c r="D325" s="61">
        <v>23</v>
      </c>
      <c r="E325" s="51" t="s">
        <v>3843</v>
      </c>
      <c r="F325" s="53">
        <v>23</v>
      </c>
    </row>
    <row r="326" spans="1:6" ht="50.4" x14ac:dyDescent="0.5">
      <c r="A326" s="48" t="s">
        <v>263</v>
      </c>
      <c r="B326" s="57">
        <v>31132016333274</v>
      </c>
      <c r="C326" s="48" t="s">
        <v>3639</v>
      </c>
      <c r="D326" s="60">
        <v>19.989999999999998</v>
      </c>
      <c r="E326" s="48" t="s">
        <v>3844</v>
      </c>
      <c r="F326" s="50">
        <v>19.989999999999998</v>
      </c>
    </row>
    <row r="327" spans="1:6" ht="50.4" x14ac:dyDescent="0.5">
      <c r="A327" s="51" t="s">
        <v>263</v>
      </c>
      <c r="B327" s="59">
        <v>31132007958139</v>
      </c>
      <c r="C327" s="51" t="s">
        <v>3639</v>
      </c>
      <c r="D327" s="61">
        <v>20</v>
      </c>
      <c r="E327" s="51" t="s">
        <v>3845</v>
      </c>
      <c r="F327" s="53">
        <v>20</v>
      </c>
    </row>
    <row r="328" spans="1:6" ht="50.4" x14ac:dyDescent="0.5">
      <c r="A328" s="48" t="s">
        <v>263</v>
      </c>
      <c r="B328" s="57">
        <v>31132013188069</v>
      </c>
      <c r="C328" s="48" t="s">
        <v>3639</v>
      </c>
      <c r="D328" s="60">
        <v>19.95</v>
      </c>
      <c r="E328" s="48" t="s">
        <v>3846</v>
      </c>
      <c r="F328" s="50">
        <v>19.95</v>
      </c>
    </row>
    <row r="329" spans="1:6" ht="50.4" x14ac:dyDescent="0.5">
      <c r="A329" s="51" t="s">
        <v>263</v>
      </c>
      <c r="B329" s="59">
        <v>31132014763910</v>
      </c>
      <c r="C329" s="51" t="s">
        <v>3639</v>
      </c>
      <c r="D329" s="61">
        <v>29.99</v>
      </c>
      <c r="E329" s="51" t="s">
        <v>3847</v>
      </c>
      <c r="F329" s="53">
        <v>29.99</v>
      </c>
    </row>
    <row r="330" spans="1:6" ht="50.4" x14ac:dyDescent="0.5">
      <c r="A330" s="48" t="s">
        <v>263</v>
      </c>
      <c r="B330" s="57">
        <v>31132011915919</v>
      </c>
      <c r="C330" s="48" t="s">
        <v>3639</v>
      </c>
      <c r="D330" s="60">
        <v>16.989999999999998</v>
      </c>
      <c r="E330" s="48" t="s">
        <v>3848</v>
      </c>
      <c r="F330" s="50">
        <v>16.989999999999998</v>
      </c>
    </row>
    <row r="331" spans="1:6" ht="50.4" x14ac:dyDescent="0.5">
      <c r="A331" s="51" t="s">
        <v>263</v>
      </c>
      <c r="B331" s="59">
        <v>31132012097808</v>
      </c>
      <c r="C331" s="51" t="s">
        <v>3639</v>
      </c>
      <c r="D331" s="61">
        <v>15.99</v>
      </c>
      <c r="E331" s="51" t="s">
        <v>3849</v>
      </c>
      <c r="F331" s="53">
        <v>15.99</v>
      </c>
    </row>
    <row r="332" spans="1:6" ht="50.4" x14ac:dyDescent="0.5">
      <c r="A332" s="48" t="s">
        <v>263</v>
      </c>
      <c r="B332" s="57">
        <v>31132012108027</v>
      </c>
      <c r="C332" s="48" t="s">
        <v>3639</v>
      </c>
      <c r="D332" s="60">
        <v>9.99</v>
      </c>
      <c r="E332" s="48" t="s">
        <v>3850</v>
      </c>
      <c r="F332" s="50">
        <v>9.99</v>
      </c>
    </row>
    <row r="333" spans="1:6" ht="50.4" x14ac:dyDescent="0.5">
      <c r="A333" s="51" t="s">
        <v>263</v>
      </c>
      <c r="B333" s="59">
        <v>31132012140707</v>
      </c>
      <c r="C333" s="51" t="s">
        <v>3639</v>
      </c>
      <c r="D333" s="61">
        <v>18.989999999999998</v>
      </c>
      <c r="E333" s="51" t="s">
        <v>3851</v>
      </c>
      <c r="F333" s="53">
        <v>18.989999999999998</v>
      </c>
    </row>
    <row r="334" spans="1:6" ht="50.4" x14ac:dyDescent="0.5">
      <c r="A334" s="48" t="s">
        <v>263</v>
      </c>
      <c r="B334" s="57">
        <v>31132013197854</v>
      </c>
      <c r="C334" s="48" t="s">
        <v>3639</v>
      </c>
      <c r="D334" s="60">
        <v>16.95</v>
      </c>
      <c r="E334" s="48" t="s">
        <v>3852</v>
      </c>
      <c r="F334" s="50">
        <v>16.95</v>
      </c>
    </row>
    <row r="335" spans="1:6" ht="50.4" x14ac:dyDescent="0.5">
      <c r="A335" s="51" t="s">
        <v>263</v>
      </c>
      <c r="B335" s="59">
        <v>31132014939239</v>
      </c>
      <c r="C335" s="51" t="s">
        <v>3639</v>
      </c>
      <c r="D335" s="61">
        <v>14.95</v>
      </c>
      <c r="E335" s="51" t="s">
        <v>3853</v>
      </c>
      <c r="F335" s="53">
        <v>14.95</v>
      </c>
    </row>
    <row r="336" spans="1:6" ht="50.4" x14ac:dyDescent="0.5">
      <c r="A336" s="48" t="s">
        <v>263</v>
      </c>
      <c r="B336" s="57">
        <v>31132014495570</v>
      </c>
      <c r="C336" s="48" t="s">
        <v>3639</v>
      </c>
      <c r="D336" s="60">
        <v>9.99</v>
      </c>
      <c r="E336" s="48" t="s">
        <v>3854</v>
      </c>
      <c r="F336" s="50">
        <v>9.99</v>
      </c>
    </row>
    <row r="337" spans="1:6" ht="151.19999999999999" x14ac:dyDescent="0.5">
      <c r="A337" s="51" t="s">
        <v>263</v>
      </c>
      <c r="B337" s="59">
        <v>31132014646578</v>
      </c>
      <c r="C337" s="51" t="s">
        <v>3639</v>
      </c>
      <c r="D337" s="61">
        <v>12.99</v>
      </c>
      <c r="E337" s="51" t="s">
        <v>3855</v>
      </c>
      <c r="F337" s="53">
        <v>12.99</v>
      </c>
    </row>
    <row r="338" spans="1:6" ht="50.4" x14ac:dyDescent="0.5">
      <c r="A338" s="48" t="s">
        <v>263</v>
      </c>
      <c r="B338" s="57">
        <v>31132016275764</v>
      </c>
      <c r="C338" s="48" t="s">
        <v>3639</v>
      </c>
      <c r="D338" s="60">
        <v>28</v>
      </c>
      <c r="E338" s="48" t="s">
        <v>3856</v>
      </c>
      <c r="F338" s="50">
        <v>28</v>
      </c>
    </row>
    <row r="339" spans="1:6" ht="50.4" x14ac:dyDescent="0.5">
      <c r="A339" s="51" t="s">
        <v>263</v>
      </c>
      <c r="B339" s="59">
        <v>31132016258679</v>
      </c>
      <c r="C339" s="51" t="s">
        <v>3639</v>
      </c>
      <c r="D339" s="61">
        <v>32</v>
      </c>
      <c r="E339" s="51" t="s">
        <v>3857</v>
      </c>
      <c r="F339" s="53">
        <v>32</v>
      </c>
    </row>
    <row r="340" spans="1:6" ht="50.4" x14ac:dyDescent="0.5">
      <c r="A340" s="48" t="s">
        <v>263</v>
      </c>
      <c r="B340" s="57">
        <v>31132015890951</v>
      </c>
      <c r="C340" s="48" t="s">
        <v>3639</v>
      </c>
      <c r="D340" s="60">
        <v>15.99</v>
      </c>
      <c r="E340" s="48" t="s">
        <v>3858</v>
      </c>
      <c r="F340" s="50">
        <v>15.99</v>
      </c>
    </row>
    <row r="341" spans="1:6" ht="50.4" x14ac:dyDescent="0.5">
      <c r="A341" s="51" t="s">
        <v>263</v>
      </c>
      <c r="B341" s="59">
        <v>31132015111325</v>
      </c>
      <c r="C341" s="51" t="s">
        <v>3639</v>
      </c>
      <c r="D341" s="61">
        <v>14.99</v>
      </c>
      <c r="E341" s="51" t="s">
        <v>3859</v>
      </c>
      <c r="F341" s="53">
        <v>14.99</v>
      </c>
    </row>
    <row r="342" spans="1:6" ht="50.4" x14ac:dyDescent="0.5">
      <c r="A342" s="48" t="s">
        <v>263</v>
      </c>
      <c r="B342" s="57">
        <v>31132014617975</v>
      </c>
      <c r="C342" s="48" t="s">
        <v>3639</v>
      </c>
      <c r="D342" s="60">
        <v>4.99</v>
      </c>
      <c r="E342" s="48" t="s">
        <v>3860</v>
      </c>
      <c r="F342" s="50">
        <v>4.99</v>
      </c>
    </row>
    <row r="343" spans="1:6" ht="50.4" x14ac:dyDescent="0.5">
      <c r="A343" s="51" t="s">
        <v>263</v>
      </c>
      <c r="B343" s="59">
        <v>31132014629913</v>
      </c>
      <c r="C343" s="51" t="s">
        <v>3639</v>
      </c>
      <c r="D343" s="61">
        <v>12.99</v>
      </c>
      <c r="E343" s="51" t="s">
        <v>3861</v>
      </c>
      <c r="F343" s="53">
        <v>12.99</v>
      </c>
    </row>
    <row r="344" spans="1:6" ht="50.4" x14ac:dyDescent="0.5">
      <c r="A344" s="48" t="s">
        <v>263</v>
      </c>
      <c r="B344" s="57">
        <v>31132014647980</v>
      </c>
      <c r="C344" s="48" t="s">
        <v>3639</v>
      </c>
      <c r="D344" s="60">
        <v>10.99</v>
      </c>
      <c r="E344" s="48" t="s">
        <v>3862</v>
      </c>
      <c r="F344" s="50">
        <v>10.99</v>
      </c>
    </row>
    <row r="345" spans="1:6" ht="50.4" x14ac:dyDescent="0.5">
      <c r="A345" s="51" t="s">
        <v>263</v>
      </c>
      <c r="B345" s="59">
        <v>31132015933512</v>
      </c>
      <c r="C345" s="51" t="s">
        <v>3639</v>
      </c>
      <c r="D345" s="61">
        <v>17.989999999999998</v>
      </c>
      <c r="E345" s="51" t="s">
        <v>3863</v>
      </c>
      <c r="F345" s="53">
        <v>17.989999999999998</v>
      </c>
    </row>
    <row r="346" spans="1:6" ht="50.4" x14ac:dyDescent="0.5">
      <c r="A346" s="48" t="s">
        <v>263</v>
      </c>
      <c r="B346" s="57">
        <v>31132013069467</v>
      </c>
      <c r="C346" s="48" t="s">
        <v>3639</v>
      </c>
      <c r="D346" s="60">
        <v>12.99</v>
      </c>
      <c r="E346" s="48" t="s">
        <v>1798</v>
      </c>
      <c r="F346" s="50">
        <v>12.99</v>
      </c>
    </row>
    <row r="347" spans="1:6" ht="63" x14ac:dyDescent="0.5">
      <c r="A347" s="51" t="s">
        <v>263</v>
      </c>
      <c r="B347" s="59">
        <v>31132014203768</v>
      </c>
      <c r="C347" s="51" t="s">
        <v>3639</v>
      </c>
      <c r="D347" s="61">
        <v>27.99</v>
      </c>
      <c r="E347" s="51" t="s">
        <v>3864</v>
      </c>
      <c r="F347" s="53">
        <v>27.99</v>
      </c>
    </row>
    <row r="348" spans="1:6" ht="50.4" x14ac:dyDescent="0.5">
      <c r="A348" s="48" t="s">
        <v>263</v>
      </c>
      <c r="B348" s="57">
        <v>31132014474583</v>
      </c>
      <c r="C348" s="48" t="s">
        <v>3639</v>
      </c>
      <c r="D348" s="60">
        <v>17.989999999999998</v>
      </c>
      <c r="E348" s="48" t="s">
        <v>3865</v>
      </c>
      <c r="F348" s="50">
        <v>17.989999999999998</v>
      </c>
    </row>
    <row r="349" spans="1:6" ht="50.4" x14ac:dyDescent="0.5">
      <c r="A349" s="51" t="s">
        <v>263</v>
      </c>
      <c r="B349" s="59">
        <v>31132015134004</v>
      </c>
      <c r="C349" s="51" t="s">
        <v>3639</v>
      </c>
      <c r="D349" s="61">
        <v>12.99</v>
      </c>
      <c r="E349" s="51" t="s">
        <v>3866</v>
      </c>
      <c r="F349" s="53">
        <v>12.99</v>
      </c>
    </row>
    <row r="350" spans="1:6" ht="75.599999999999994" x14ac:dyDescent="0.5">
      <c r="A350" s="48" t="s">
        <v>263</v>
      </c>
      <c r="B350" s="57">
        <v>31132015419900</v>
      </c>
      <c r="C350" s="48" t="s">
        <v>3639</v>
      </c>
      <c r="D350" s="60">
        <v>25</v>
      </c>
      <c r="E350" s="48" t="s">
        <v>3867</v>
      </c>
      <c r="F350" s="50">
        <v>25</v>
      </c>
    </row>
    <row r="351" spans="1:6" ht="50.4" x14ac:dyDescent="0.5">
      <c r="A351" s="51" t="s">
        <v>263</v>
      </c>
      <c r="B351" s="59">
        <v>31132013479575</v>
      </c>
      <c r="C351" s="51" t="s">
        <v>3639</v>
      </c>
      <c r="D351" s="61">
        <v>14.99</v>
      </c>
      <c r="E351" s="51" t="s">
        <v>3868</v>
      </c>
      <c r="F351" s="53">
        <v>14.99</v>
      </c>
    </row>
    <row r="352" spans="1:6" ht="75.599999999999994" x14ac:dyDescent="0.5">
      <c r="A352" s="48" t="s">
        <v>263</v>
      </c>
      <c r="B352" s="57">
        <v>31132014497907</v>
      </c>
      <c r="C352" s="48" t="s">
        <v>3639</v>
      </c>
      <c r="D352" s="60">
        <v>19.989999999999998</v>
      </c>
      <c r="E352" s="48" t="s">
        <v>3869</v>
      </c>
      <c r="F352" s="50">
        <v>19.989999999999998</v>
      </c>
    </row>
    <row r="353" spans="1:6" ht="50.4" x14ac:dyDescent="0.5">
      <c r="A353" s="51" t="s">
        <v>263</v>
      </c>
      <c r="B353" s="59">
        <v>31132014523793</v>
      </c>
      <c r="C353" s="51" t="s">
        <v>3639</v>
      </c>
      <c r="D353" s="61">
        <v>17.989999999999998</v>
      </c>
      <c r="E353" s="51" t="s">
        <v>3870</v>
      </c>
      <c r="F353" s="53">
        <v>17.989999999999998</v>
      </c>
    </row>
    <row r="354" spans="1:6" ht="100.8" x14ac:dyDescent="0.5">
      <c r="A354" s="48" t="s">
        <v>263</v>
      </c>
      <c r="B354" s="57">
        <v>31132014672020</v>
      </c>
      <c r="C354" s="48" t="s">
        <v>3639</v>
      </c>
      <c r="D354" s="60">
        <v>19.989999999999998</v>
      </c>
      <c r="E354" s="48" t="s">
        <v>3871</v>
      </c>
      <c r="F354" s="50">
        <v>19.989999999999998</v>
      </c>
    </row>
    <row r="355" spans="1:6" ht="100.8" x14ac:dyDescent="0.5">
      <c r="A355" s="51" t="s">
        <v>263</v>
      </c>
      <c r="B355" s="59">
        <v>31132015052768</v>
      </c>
      <c r="C355" s="51" t="s">
        <v>3639</v>
      </c>
      <c r="D355" s="61">
        <v>24.99</v>
      </c>
      <c r="E355" s="51" t="s">
        <v>3872</v>
      </c>
      <c r="F355" s="53">
        <v>24.99</v>
      </c>
    </row>
    <row r="356" spans="1:6" ht="100.8" x14ac:dyDescent="0.5">
      <c r="A356" s="48" t="s">
        <v>263</v>
      </c>
      <c r="B356" s="57">
        <v>31132016123675</v>
      </c>
      <c r="C356" s="48" t="s">
        <v>3639</v>
      </c>
      <c r="D356" s="60">
        <v>12.99</v>
      </c>
      <c r="E356" s="48" t="s">
        <v>3873</v>
      </c>
      <c r="F356" s="50">
        <v>12.99</v>
      </c>
    </row>
    <row r="357" spans="1:6" ht="138.6" x14ac:dyDescent="0.5">
      <c r="A357" s="51" t="s">
        <v>263</v>
      </c>
      <c r="B357" s="59">
        <v>31132011828278</v>
      </c>
      <c r="C357" s="51" t="s">
        <v>3639</v>
      </c>
      <c r="D357" s="61">
        <v>24.95</v>
      </c>
      <c r="E357" s="51" t="s">
        <v>3874</v>
      </c>
      <c r="F357" s="53">
        <v>24.95</v>
      </c>
    </row>
    <row r="358" spans="1:6" ht="75.599999999999994" x14ac:dyDescent="0.5">
      <c r="A358" s="48" t="s">
        <v>263</v>
      </c>
      <c r="B358" s="57">
        <v>31132016168811</v>
      </c>
      <c r="C358" s="48" t="s">
        <v>3639</v>
      </c>
      <c r="D358" s="60">
        <v>34.99</v>
      </c>
      <c r="E358" s="48" t="s">
        <v>3875</v>
      </c>
      <c r="F358" s="50">
        <v>34.99</v>
      </c>
    </row>
    <row r="359" spans="1:6" ht="50.4" x14ac:dyDescent="0.5">
      <c r="A359" s="51" t="s">
        <v>263</v>
      </c>
      <c r="B359" s="59">
        <v>31132014663813</v>
      </c>
      <c r="C359" s="51" t="s">
        <v>3639</v>
      </c>
      <c r="D359" s="61">
        <v>34.99</v>
      </c>
      <c r="E359" s="51" t="s">
        <v>3876</v>
      </c>
      <c r="F359" s="53">
        <v>34.99</v>
      </c>
    </row>
    <row r="360" spans="1:6" ht="50.4" x14ac:dyDescent="0.5">
      <c r="A360" s="48" t="s">
        <v>263</v>
      </c>
      <c r="B360" s="57">
        <v>31132015064334</v>
      </c>
      <c r="C360" s="48" t="s">
        <v>3639</v>
      </c>
      <c r="D360" s="60">
        <v>14.99</v>
      </c>
      <c r="E360" s="48" t="s">
        <v>3877</v>
      </c>
      <c r="F360" s="50">
        <v>14.99</v>
      </c>
    </row>
    <row r="361" spans="1:6" ht="50.4" x14ac:dyDescent="0.5">
      <c r="A361" s="51" t="s">
        <v>263</v>
      </c>
      <c r="B361" s="59">
        <v>31132015075926</v>
      </c>
      <c r="C361" s="51" t="s">
        <v>3639</v>
      </c>
      <c r="D361" s="61">
        <v>14.99</v>
      </c>
      <c r="E361" s="51" t="s">
        <v>3878</v>
      </c>
      <c r="F361" s="53">
        <v>14.99</v>
      </c>
    </row>
    <row r="362" spans="1:6" ht="50.4" x14ac:dyDescent="0.5">
      <c r="A362" s="48" t="s">
        <v>263</v>
      </c>
      <c r="B362" s="57">
        <v>31132015866464</v>
      </c>
      <c r="C362" s="48" t="s">
        <v>3639</v>
      </c>
      <c r="D362" s="60">
        <v>34.99</v>
      </c>
      <c r="E362" s="48" t="s">
        <v>3879</v>
      </c>
      <c r="F362" s="50">
        <v>34.99</v>
      </c>
    </row>
    <row r="363" spans="1:6" ht="50.4" x14ac:dyDescent="0.5">
      <c r="A363" s="51" t="s">
        <v>263</v>
      </c>
      <c r="B363" s="59">
        <v>31132015081874</v>
      </c>
      <c r="C363" s="51" t="s">
        <v>3639</v>
      </c>
      <c r="D363" s="61">
        <v>26.99</v>
      </c>
      <c r="E363" s="51" t="s">
        <v>3880</v>
      </c>
      <c r="F363" s="53">
        <v>26.99</v>
      </c>
    </row>
    <row r="364" spans="1:6" ht="50.4" x14ac:dyDescent="0.5">
      <c r="A364" s="48" t="s">
        <v>263</v>
      </c>
      <c r="B364" s="57">
        <v>31132008014148</v>
      </c>
      <c r="C364" s="48" t="s">
        <v>3639</v>
      </c>
      <c r="D364" s="60">
        <v>54.95</v>
      </c>
      <c r="E364" s="48" t="s">
        <v>3881</v>
      </c>
      <c r="F364" s="50">
        <v>54.95</v>
      </c>
    </row>
    <row r="365" spans="1:6" ht="113.4" x14ac:dyDescent="0.5">
      <c r="A365" s="51" t="s">
        <v>499</v>
      </c>
      <c r="B365" s="59">
        <v>31139005660682</v>
      </c>
      <c r="C365" s="51" t="s">
        <v>3639</v>
      </c>
      <c r="D365" s="61">
        <v>56</v>
      </c>
      <c r="E365" s="51" t="s">
        <v>3882</v>
      </c>
      <c r="F365" s="53">
        <v>56</v>
      </c>
    </row>
    <row r="366" spans="1:6" ht="50.4" x14ac:dyDescent="0.5">
      <c r="A366" s="48" t="s">
        <v>311</v>
      </c>
      <c r="B366" s="57">
        <v>30083007588288</v>
      </c>
      <c r="C366" s="48" t="s">
        <v>3639</v>
      </c>
      <c r="D366" s="60">
        <v>20</v>
      </c>
      <c r="E366" s="48" t="s">
        <v>3883</v>
      </c>
      <c r="F366" s="50">
        <v>20</v>
      </c>
    </row>
    <row r="367" spans="1:6" ht="50.4" x14ac:dyDescent="0.5">
      <c r="A367" s="51" t="s">
        <v>311</v>
      </c>
      <c r="B367" s="59">
        <v>30083007777741</v>
      </c>
      <c r="C367" s="51" t="s">
        <v>3639</v>
      </c>
      <c r="D367" s="61">
        <v>25</v>
      </c>
      <c r="E367" s="51" t="s">
        <v>3884</v>
      </c>
      <c r="F367" s="53">
        <v>25</v>
      </c>
    </row>
    <row r="368" spans="1:6" ht="50.4" x14ac:dyDescent="0.5">
      <c r="A368" s="48" t="s">
        <v>311</v>
      </c>
      <c r="B368" s="57">
        <v>30083007821184</v>
      </c>
      <c r="C368" s="48" t="s">
        <v>3639</v>
      </c>
      <c r="D368" s="60">
        <v>25</v>
      </c>
      <c r="E368" s="48" t="s">
        <v>1483</v>
      </c>
      <c r="F368" s="50">
        <v>25</v>
      </c>
    </row>
    <row r="369" spans="1:6" ht="50.4" x14ac:dyDescent="0.5">
      <c r="A369" s="51" t="s">
        <v>311</v>
      </c>
      <c r="B369" s="59">
        <v>30083007847239</v>
      </c>
      <c r="C369" s="51" t="s">
        <v>3639</v>
      </c>
      <c r="D369" s="61">
        <v>23</v>
      </c>
      <c r="E369" s="51" t="s">
        <v>3885</v>
      </c>
      <c r="F369" s="53">
        <v>23</v>
      </c>
    </row>
    <row r="370" spans="1:6" ht="50.4" x14ac:dyDescent="0.5">
      <c r="A370" s="48" t="s">
        <v>3886</v>
      </c>
      <c r="B370" s="57">
        <v>37000000183985</v>
      </c>
      <c r="C370" s="48" t="s">
        <v>3639</v>
      </c>
      <c r="D370" s="60">
        <v>3</v>
      </c>
      <c r="E370" s="48" t="s">
        <v>3887</v>
      </c>
      <c r="F370" s="50">
        <v>3</v>
      </c>
    </row>
    <row r="371" spans="1:6" ht="37.799999999999997" x14ac:dyDescent="0.5">
      <c r="A371" s="51" t="s">
        <v>697</v>
      </c>
      <c r="B371" s="59">
        <v>31403001966430</v>
      </c>
      <c r="C371" s="51" t="s">
        <v>3639</v>
      </c>
      <c r="D371" s="61">
        <v>17</v>
      </c>
      <c r="E371" s="51" t="s">
        <v>3888</v>
      </c>
      <c r="F371" s="53">
        <v>17</v>
      </c>
    </row>
    <row r="372" spans="1:6" ht="63" x14ac:dyDescent="0.5">
      <c r="A372" s="48" t="s">
        <v>697</v>
      </c>
      <c r="B372" s="57">
        <v>31403003512414</v>
      </c>
      <c r="C372" s="48" t="s">
        <v>3639</v>
      </c>
      <c r="D372" s="60">
        <v>50</v>
      </c>
      <c r="E372" s="48" t="s">
        <v>3889</v>
      </c>
      <c r="F372" s="50">
        <v>50</v>
      </c>
    </row>
    <row r="373" spans="1:6" ht="50.4" x14ac:dyDescent="0.5">
      <c r="A373" s="51" t="s">
        <v>3890</v>
      </c>
      <c r="B373" s="59">
        <v>31350003561778</v>
      </c>
      <c r="C373" s="51" t="s">
        <v>3639</v>
      </c>
      <c r="D373" s="61">
        <v>28</v>
      </c>
      <c r="E373" s="51" t="s">
        <v>3891</v>
      </c>
      <c r="F373" s="53">
        <v>28</v>
      </c>
    </row>
    <row r="374" spans="1:6" ht="63" x14ac:dyDescent="0.5">
      <c r="A374" s="48" t="s">
        <v>3890</v>
      </c>
      <c r="B374" s="57">
        <v>31350002856286</v>
      </c>
      <c r="C374" s="48" t="s">
        <v>3639</v>
      </c>
      <c r="D374" s="60">
        <v>26</v>
      </c>
      <c r="E374" s="48" t="s">
        <v>3892</v>
      </c>
      <c r="F374" s="50">
        <v>26</v>
      </c>
    </row>
    <row r="375" spans="1:6" ht="50.4" x14ac:dyDescent="0.5">
      <c r="A375" s="51" t="s">
        <v>3890</v>
      </c>
      <c r="B375" s="59">
        <v>31350003326644</v>
      </c>
      <c r="C375" s="51" t="s">
        <v>3639</v>
      </c>
      <c r="D375" s="61">
        <v>15</v>
      </c>
      <c r="E375" s="51" t="s">
        <v>3893</v>
      </c>
      <c r="F375" s="53">
        <v>15</v>
      </c>
    </row>
    <row r="376" spans="1:6" ht="50.4" x14ac:dyDescent="0.5">
      <c r="A376" s="48" t="s">
        <v>3890</v>
      </c>
      <c r="B376" s="57">
        <v>31350003613439</v>
      </c>
      <c r="C376" s="48" t="s">
        <v>3639</v>
      </c>
      <c r="D376" s="60">
        <v>17</v>
      </c>
      <c r="E376" s="48" t="s">
        <v>3894</v>
      </c>
      <c r="F376" s="50">
        <v>17</v>
      </c>
    </row>
    <row r="377" spans="1:6" ht="88.2" x14ac:dyDescent="0.5">
      <c r="A377" s="51" t="s">
        <v>3890</v>
      </c>
      <c r="B377" s="59">
        <v>31350003624378</v>
      </c>
      <c r="C377" s="51" t="s">
        <v>3639</v>
      </c>
      <c r="D377" s="61">
        <v>17</v>
      </c>
      <c r="E377" s="51" t="s">
        <v>3895</v>
      </c>
      <c r="F377" s="53">
        <v>17</v>
      </c>
    </row>
    <row r="378" spans="1:6" ht="50.4" x14ac:dyDescent="0.5">
      <c r="A378" s="48" t="s">
        <v>3890</v>
      </c>
      <c r="B378" s="57">
        <v>31350003656099</v>
      </c>
      <c r="C378" s="48" t="s">
        <v>3639</v>
      </c>
      <c r="D378" s="60">
        <v>17</v>
      </c>
      <c r="E378" s="48" t="s">
        <v>3896</v>
      </c>
      <c r="F378" s="50">
        <v>17</v>
      </c>
    </row>
    <row r="379" spans="1:6" ht="88.2" x14ac:dyDescent="0.5">
      <c r="A379" s="51" t="s">
        <v>3890</v>
      </c>
      <c r="B379" s="59">
        <v>31350003732395</v>
      </c>
      <c r="C379" s="51" t="s">
        <v>3639</v>
      </c>
      <c r="D379" s="61">
        <v>17</v>
      </c>
      <c r="E379" s="51" t="s">
        <v>3897</v>
      </c>
      <c r="F379" s="53">
        <v>17</v>
      </c>
    </row>
    <row r="380" spans="1:6" ht="50.4" x14ac:dyDescent="0.5">
      <c r="A380" s="48" t="s">
        <v>3890</v>
      </c>
      <c r="B380" s="57">
        <v>31350003851450</v>
      </c>
      <c r="C380" s="48" t="s">
        <v>3639</v>
      </c>
      <c r="D380" s="60">
        <v>27</v>
      </c>
      <c r="E380" s="48" t="s">
        <v>3898</v>
      </c>
      <c r="F380" s="50">
        <v>27</v>
      </c>
    </row>
    <row r="381" spans="1:6" ht="50.4" x14ac:dyDescent="0.5">
      <c r="A381" s="51" t="s">
        <v>565</v>
      </c>
      <c r="B381" s="59">
        <v>38102000373613</v>
      </c>
      <c r="C381" s="51" t="s">
        <v>3639</v>
      </c>
      <c r="D381" s="61">
        <v>15</v>
      </c>
      <c r="E381" s="51" t="s">
        <v>3899</v>
      </c>
      <c r="F381" s="53">
        <v>15</v>
      </c>
    </row>
    <row r="382" spans="1:6" ht="50.4" x14ac:dyDescent="0.5">
      <c r="A382" s="48" t="s">
        <v>565</v>
      </c>
      <c r="B382" s="57">
        <v>38102000495937</v>
      </c>
      <c r="C382" s="48" t="s">
        <v>3639</v>
      </c>
      <c r="D382" s="60">
        <v>9.9499999999999993</v>
      </c>
      <c r="E382" s="48" t="s">
        <v>3900</v>
      </c>
      <c r="F382" s="50">
        <v>9.9499999999999993</v>
      </c>
    </row>
    <row r="383" spans="1:6" ht="50.4" x14ac:dyDescent="0.5">
      <c r="A383" s="51" t="s">
        <v>565</v>
      </c>
      <c r="B383" s="59">
        <v>38102000638635</v>
      </c>
      <c r="C383" s="51" t="s">
        <v>3639</v>
      </c>
      <c r="D383" s="61">
        <v>2</v>
      </c>
      <c r="E383" s="51" t="s">
        <v>3901</v>
      </c>
      <c r="F383" s="53">
        <v>2</v>
      </c>
    </row>
    <row r="384" spans="1:6" ht="63" x14ac:dyDescent="0.5">
      <c r="A384" s="48" t="s">
        <v>565</v>
      </c>
      <c r="B384" s="57">
        <v>38102000674655</v>
      </c>
      <c r="C384" s="48" t="s">
        <v>3639</v>
      </c>
      <c r="D384" s="60">
        <v>20</v>
      </c>
      <c r="E384" s="48" t="s">
        <v>3902</v>
      </c>
      <c r="F384" s="50">
        <v>20</v>
      </c>
    </row>
    <row r="385" spans="1:6" ht="138.6" x14ac:dyDescent="0.5">
      <c r="A385" s="51" t="s">
        <v>565</v>
      </c>
      <c r="B385" s="59">
        <v>38102000700427</v>
      </c>
      <c r="C385" s="51" t="s">
        <v>3639</v>
      </c>
      <c r="D385" s="61">
        <v>13</v>
      </c>
      <c r="E385" s="51" t="s">
        <v>3903</v>
      </c>
      <c r="F385" s="53">
        <v>13</v>
      </c>
    </row>
    <row r="386" spans="1:6" ht="50.4" x14ac:dyDescent="0.5">
      <c r="A386" s="48" t="s">
        <v>565</v>
      </c>
      <c r="B386" s="57">
        <v>38102000735100</v>
      </c>
      <c r="C386" s="48" t="s">
        <v>3639</v>
      </c>
      <c r="D386" s="60">
        <v>7</v>
      </c>
      <c r="E386" s="48" t="s">
        <v>3904</v>
      </c>
      <c r="F386" s="50">
        <v>7</v>
      </c>
    </row>
    <row r="387" spans="1:6" ht="50.4" x14ac:dyDescent="0.5">
      <c r="A387" s="51" t="s">
        <v>565</v>
      </c>
      <c r="B387" s="59">
        <v>38102000764746</v>
      </c>
      <c r="C387" s="51" t="s">
        <v>3639</v>
      </c>
      <c r="D387" s="61">
        <v>10</v>
      </c>
      <c r="E387" s="51" t="s">
        <v>3905</v>
      </c>
      <c r="F387" s="53">
        <v>10</v>
      </c>
    </row>
    <row r="388" spans="1:6" ht="88.2" x14ac:dyDescent="0.5">
      <c r="A388" s="48" t="s">
        <v>446</v>
      </c>
      <c r="B388" s="57">
        <v>31404004120983</v>
      </c>
      <c r="C388" s="48" t="s">
        <v>3639</v>
      </c>
      <c r="D388" s="60">
        <v>19.79</v>
      </c>
      <c r="E388" s="48" t="s">
        <v>3906</v>
      </c>
      <c r="F388" s="50">
        <v>19.79</v>
      </c>
    </row>
    <row r="389" spans="1:6" ht="37.799999999999997" x14ac:dyDescent="0.5">
      <c r="A389" s="51" t="s">
        <v>327</v>
      </c>
      <c r="B389" s="59"/>
      <c r="C389" s="51" t="s">
        <v>3612</v>
      </c>
      <c r="D389" s="61">
        <v>18</v>
      </c>
      <c r="E389" s="51" t="s">
        <v>3602</v>
      </c>
      <c r="F389" s="53">
        <v>18</v>
      </c>
    </row>
    <row r="390" spans="1:6" ht="63" x14ac:dyDescent="0.5">
      <c r="A390" s="48" t="s">
        <v>3212</v>
      </c>
      <c r="B390" s="57">
        <v>31528000973654</v>
      </c>
      <c r="C390" s="48" t="s">
        <v>3639</v>
      </c>
      <c r="D390" s="60">
        <v>21</v>
      </c>
      <c r="E390" s="48" t="s">
        <v>3907</v>
      </c>
      <c r="F390" s="50">
        <v>21</v>
      </c>
    </row>
    <row r="391" spans="1:6" x14ac:dyDescent="0.5">
      <c r="A391" s="54" t="s">
        <v>277</v>
      </c>
      <c r="B391" s="54"/>
      <c r="C391" s="54"/>
      <c r="D391" s="54"/>
      <c r="E391" s="54"/>
      <c r="F391" s="55">
        <v>5857.4099999999899</v>
      </c>
    </row>
    <row r="395" spans="1:6" ht="10.5" customHeight="1" x14ac:dyDescent="0.5">
      <c r="A395" s="63" t="s">
        <v>232</v>
      </c>
      <c r="B395" s="63"/>
      <c r="C395" s="63"/>
      <c r="D395" s="63"/>
      <c r="E395" s="63"/>
      <c r="F395" s="63"/>
    </row>
    <row r="396" spans="1:6" ht="10.5" customHeight="1" x14ac:dyDescent="0.5">
      <c r="A396" s="64" t="s">
        <v>3908</v>
      </c>
      <c r="B396" s="64"/>
      <c r="C396" s="64"/>
      <c r="D396" s="64"/>
      <c r="E396" s="64"/>
      <c r="F396" s="64"/>
    </row>
    <row r="398" spans="1:6" ht="37.799999999999997" x14ac:dyDescent="0.5">
      <c r="A398" s="46" t="s">
        <v>3598</v>
      </c>
      <c r="B398" s="46" t="s">
        <v>235</v>
      </c>
      <c r="C398" s="46" t="s">
        <v>236</v>
      </c>
      <c r="D398" s="46" t="s">
        <v>3599</v>
      </c>
      <c r="E398" s="46" t="s">
        <v>237</v>
      </c>
      <c r="F398" s="47" t="s">
        <v>3600</v>
      </c>
    </row>
    <row r="399" spans="1:6" ht="37.799999999999997" x14ac:dyDescent="0.5">
      <c r="A399" s="48" t="s">
        <v>3909</v>
      </c>
      <c r="B399" s="57">
        <v>32752005664741</v>
      </c>
      <c r="C399" s="48" t="s">
        <v>3602</v>
      </c>
      <c r="D399" s="60">
        <v>17.989999999999998</v>
      </c>
      <c r="E399" s="48" t="s">
        <v>3910</v>
      </c>
      <c r="F399" s="50">
        <v>17.989999999999998</v>
      </c>
    </row>
    <row r="400" spans="1:6" x14ac:dyDescent="0.5">
      <c r="A400" s="54" t="s">
        <v>277</v>
      </c>
      <c r="B400" s="54"/>
      <c r="C400" s="54"/>
      <c r="D400" s="54"/>
      <c r="E400" s="54"/>
      <c r="F400" s="55">
        <v>17.989999999999998</v>
      </c>
    </row>
    <row r="404" spans="1:6" ht="10.5" customHeight="1" x14ac:dyDescent="0.5">
      <c r="A404" s="63" t="s">
        <v>232</v>
      </c>
      <c r="B404" s="63"/>
      <c r="C404" s="63"/>
      <c r="D404" s="63"/>
      <c r="E404" s="63"/>
      <c r="F404" s="63"/>
    </row>
    <row r="405" spans="1:6" ht="10.5" customHeight="1" x14ac:dyDescent="0.5">
      <c r="A405" s="64" t="s">
        <v>3911</v>
      </c>
      <c r="B405" s="64"/>
      <c r="C405" s="64"/>
      <c r="D405" s="64"/>
      <c r="E405" s="64"/>
      <c r="F405" s="64"/>
    </row>
    <row r="407" spans="1:6" ht="37.799999999999997" x14ac:dyDescent="0.5">
      <c r="A407" s="46" t="s">
        <v>3598</v>
      </c>
      <c r="B407" s="46" t="s">
        <v>235</v>
      </c>
      <c r="C407" s="46" t="s">
        <v>236</v>
      </c>
      <c r="D407" s="46" t="s">
        <v>3599</v>
      </c>
      <c r="E407" s="46" t="s">
        <v>237</v>
      </c>
      <c r="F407" s="47" t="s">
        <v>3600</v>
      </c>
    </row>
    <row r="408" spans="1:6" ht="50.4" x14ac:dyDescent="0.5">
      <c r="A408" s="48" t="s">
        <v>1089</v>
      </c>
      <c r="B408" s="57">
        <v>31319006005935</v>
      </c>
      <c r="C408" s="48" t="s">
        <v>3912</v>
      </c>
      <c r="D408" s="60">
        <v>10</v>
      </c>
      <c r="E408" s="48" t="s">
        <v>3602</v>
      </c>
      <c r="F408" s="50">
        <v>10</v>
      </c>
    </row>
    <row r="409" spans="1:6" x14ac:dyDescent="0.5">
      <c r="A409" s="54" t="s">
        <v>277</v>
      </c>
      <c r="B409" s="54"/>
      <c r="C409" s="54"/>
      <c r="D409" s="54"/>
      <c r="E409" s="54"/>
      <c r="F409" s="55">
        <v>10</v>
      </c>
    </row>
    <row r="413" spans="1:6" ht="10.5" customHeight="1" x14ac:dyDescent="0.5">
      <c r="A413" s="63" t="s">
        <v>232</v>
      </c>
      <c r="B413" s="63"/>
      <c r="C413" s="63"/>
      <c r="D413" s="63"/>
      <c r="E413" s="63"/>
      <c r="F413" s="63"/>
    </row>
    <row r="414" spans="1:6" ht="10.5" customHeight="1" x14ac:dyDescent="0.5">
      <c r="A414" s="64" t="s">
        <v>3913</v>
      </c>
      <c r="B414" s="64"/>
      <c r="C414" s="64"/>
      <c r="D414" s="64"/>
      <c r="E414" s="64"/>
      <c r="F414" s="64"/>
    </row>
    <row r="416" spans="1:6" ht="37.799999999999997" x14ac:dyDescent="0.5">
      <c r="A416" s="46" t="s">
        <v>3598</v>
      </c>
      <c r="B416" s="46" t="s">
        <v>235</v>
      </c>
      <c r="C416" s="46" t="s">
        <v>236</v>
      </c>
      <c r="D416" s="46" t="s">
        <v>3599</v>
      </c>
      <c r="E416" s="46" t="s">
        <v>237</v>
      </c>
      <c r="F416" s="47" t="s">
        <v>3600</v>
      </c>
    </row>
    <row r="417" spans="1:6" ht="37.799999999999997" x14ac:dyDescent="0.5">
      <c r="A417" s="48" t="s">
        <v>3638</v>
      </c>
      <c r="B417" s="57">
        <v>31191012860326</v>
      </c>
      <c r="C417" s="48" t="s">
        <v>3639</v>
      </c>
      <c r="D417" s="60">
        <v>16</v>
      </c>
      <c r="E417" s="48" t="s">
        <v>3640</v>
      </c>
      <c r="F417" s="50">
        <v>16</v>
      </c>
    </row>
    <row r="418" spans="1:6" ht="63" x14ac:dyDescent="0.5">
      <c r="A418" s="51" t="s">
        <v>366</v>
      </c>
      <c r="B418" s="59">
        <v>31145004556094</v>
      </c>
      <c r="C418" s="51" t="s">
        <v>3639</v>
      </c>
      <c r="D418" s="61">
        <v>10</v>
      </c>
      <c r="E418" s="51" t="s">
        <v>3641</v>
      </c>
      <c r="F418" s="53">
        <v>10</v>
      </c>
    </row>
    <row r="419" spans="1:6" ht="63" x14ac:dyDescent="0.5">
      <c r="A419" s="48" t="s">
        <v>366</v>
      </c>
      <c r="B419" s="57">
        <v>31145010368740</v>
      </c>
      <c r="C419" s="48" t="s">
        <v>3639</v>
      </c>
      <c r="D419" s="60">
        <v>12</v>
      </c>
      <c r="E419" s="48" t="s">
        <v>3642</v>
      </c>
      <c r="F419" s="50">
        <v>12</v>
      </c>
    </row>
    <row r="420" spans="1:6" ht="88.2" x14ac:dyDescent="0.5">
      <c r="A420" s="51" t="s">
        <v>366</v>
      </c>
      <c r="B420" s="59">
        <v>31145010380927</v>
      </c>
      <c r="C420" s="51" t="s">
        <v>3639</v>
      </c>
      <c r="D420" s="61">
        <v>12</v>
      </c>
      <c r="E420" s="51" t="s">
        <v>3643</v>
      </c>
      <c r="F420" s="53">
        <v>12</v>
      </c>
    </row>
    <row r="421" spans="1:6" ht="75.599999999999994" x14ac:dyDescent="0.5">
      <c r="A421" s="48" t="s">
        <v>366</v>
      </c>
      <c r="B421" s="57">
        <v>31145003232663</v>
      </c>
      <c r="C421" s="48" t="s">
        <v>3639</v>
      </c>
      <c r="D421" s="60">
        <v>24</v>
      </c>
      <c r="E421" s="48" t="s">
        <v>3644</v>
      </c>
      <c r="F421" s="50">
        <v>24</v>
      </c>
    </row>
    <row r="422" spans="1:6" ht="63" x14ac:dyDescent="0.5">
      <c r="A422" s="51" t="s">
        <v>366</v>
      </c>
      <c r="B422" s="59">
        <v>31145004431777</v>
      </c>
      <c r="C422" s="51" t="s">
        <v>3639</v>
      </c>
      <c r="D422" s="61">
        <v>4</v>
      </c>
      <c r="E422" s="51" t="s">
        <v>2756</v>
      </c>
      <c r="F422" s="53">
        <v>4</v>
      </c>
    </row>
    <row r="423" spans="1:6" ht="63" x14ac:dyDescent="0.5">
      <c r="A423" s="48" t="s">
        <v>279</v>
      </c>
      <c r="B423" s="57">
        <v>31381001741443</v>
      </c>
      <c r="C423" s="48" t="s">
        <v>3639</v>
      </c>
      <c r="D423" s="60">
        <v>26</v>
      </c>
      <c r="E423" s="48" t="s">
        <v>3645</v>
      </c>
      <c r="F423" s="50">
        <v>26</v>
      </c>
    </row>
    <row r="424" spans="1:6" ht="50.4" x14ac:dyDescent="0.5">
      <c r="A424" s="51" t="s">
        <v>279</v>
      </c>
      <c r="B424" s="59">
        <v>31381001814380</v>
      </c>
      <c r="C424" s="51" t="s">
        <v>3639</v>
      </c>
      <c r="D424" s="61">
        <v>28</v>
      </c>
      <c r="E424" s="51" t="s">
        <v>3646</v>
      </c>
      <c r="F424" s="53">
        <v>28</v>
      </c>
    </row>
    <row r="425" spans="1:6" ht="37.799999999999997" x14ac:dyDescent="0.5">
      <c r="A425" s="48" t="s">
        <v>295</v>
      </c>
      <c r="B425" s="57">
        <v>32957005252351</v>
      </c>
      <c r="C425" s="48" t="s">
        <v>3639</v>
      </c>
      <c r="D425" s="60">
        <v>40</v>
      </c>
      <c r="E425" s="48" t="s">
        <v>3647</v>
      </c>
      <c r="F425" s="50">
        <v>40</v>
      </c>
    </row>
    <row r="426" spans="1:6" ht="63" x14ac:dyDescent="0.5">
      <c r="A426" s="51" t="s">
        <v>295</v>
      </c>
      <c r="B426" s="59">
        <v>32957005553378</v>
      </c>
      <c r="C426" s="51" t="s">
        <v>3639</v>
      </c>
      <c r="D426" s="61">
        <v>20</v>
      </c>
      <c r="E426" s="51" t="s">
        <v>3648</v>
      </c>
      <c r="F426" s="53">
        <v>20</v>
      </c>
    </row>
    <row r="427" spans="1:6" ht="63" x14ac:dyDescent="0.5">
      <c r="A427" s="48" t="s">
        <v>295</v>
      </c>
      <c r="B427" s="57">
        <v>32957004801463</v>
      </c>
      <c r="C427" s="48" t="s">
        <v>3639</v>
      </c>
      <c r="D427" s="60">
        <v>19</v>
      </c>
      <c r="E427" s="48" t="s">
        <v>3649</v>
      </c>
      <c r="F427" s="50">
        <v>19</v>
      </c>
    </row>
    <row r="428" spans="1:6" ht="50.4" x14ac:dyDescent="0.5">
      <c r="A428" s="51" t="s">
        <v>295</v>
      </c>
      <c r="B428" s="59">
        <v>32957005038750</v>
      </c>
      <c r="C428" s="51" t="s">
        <v>3639</v>
      </c>
      <c r="D428" s="61">
        <v>8</v>
      </c>
      <c r="E428" s="51" t="s">
        <v>3650</v>
      </c>
      <c r="F428" s="53">
        <v>8</v>
      </c>
    </row>
    <row r="429" spans="1:6" ht="37.799999999999997" x14ac:dyDescent="0.5">
      <c r="A429" s="48" t="s">
        <v>295</v>
      </c>
      <c r="B429" s="57">
        <v>32957005414845</v>
      </c>
      <c r="C429" s="48" t="s">
        <v>3639</v>
      </c>
      <c r="D429" s="60">
        <v>16</v>
      </c>
      <c r="E429" s="48" t="s">
        <v>3651</v>
      </c>
      <c r="F429" s="50">
        <v>16</v>
      </c>
    </row>
    <row r="430" spans="1:6" ht="37.799999999999997" x14ac:dyDescent="0.5">
      <c r="A430" s="51" t="s">
        <v>939</v>
      </c>
      <c r="B430" s="59">
        <v>31237003299055</v>
      </c>
      <c r="C430" s="51" t="s">
        <v>3639</v>
      </c>
      <c r="D430" s="61">
        <v>2</v>
      </c>
      <c r="E430" s="51" t="s">
        <v>3652</v>
      </c>
      <c r="F430" s="53">
        <v>2</v>
      </c>
    </row>
    <row r="431" spans="1:6" ht="100.8" x14ac:dyDescent="0.5">
      <c r="A431" s="48" t="s">
        <v>925</v>
      </c>
      <c r="B431" s="57">
        <v>31613005589901</v>
      </c>
      <c r="C431" s="48" t="s">
        <v>3639</v>
      </c>
      <c r="D431" s="60">
        <v>77</v>
      </c>
      <c r="E431" s="48" t="s">
        <v>3653</v>
      </c>
      <c r="F431" s="50">
        <v>77</v>
      </c>
    </row>
    <row r="432" spans="1:6" ht="37.799999999999997" x14ac:dyDescent="0.5">
      <c r="A432" s="51" t="s">
        <v>925</v>
      </c>
      <c r="B432" s="59">
        <v>31613003543371</v>
      </c>
      <c r="C432" s="51" t="s">
        <v>3639</v>
      </c>
      <c r="D432" s="61">
        <v>19</v>
      </c>
      <c r="E432" s="51" t="s">
        <v>3654</v>
      </c>
      <c r="F432" s="53">
        <v>19</v>
      </c>
    </row>
    <row r="433" spans="1:6" ht="37.799999999999997" x14ac:dyDescent="0.5">
      <c r="A433" s="48" t="s">
        <v>925</v>
      </c>
      <c r="B433" s="57">
        <v>31613004646108</v>
      </c>
      <c r="C433" s="48" t="s">
        <v>3639</v>
      </c>
      <c r="D433" s="60">
        <v>4</v>
      </c>
      <c r="E433" s="48" t="s">
        <v>3655</v>
      </c>
      <c r="F433" s="50">
        <v>4</v>
      </c>
    </row>
    <row r="434" spans="1:6" ht="126" x14ac:dyDescent="0.5">
      <c r="A434" s="51" t="s">
        <v>925</v>
      </c>
      <c r="B434" s="59">
        <v>31613005363711</v>
      </c>
      <c r="C434" s="51" t="s">
        <v>3639</v>
      </c>
      <c r="D434" s="61">
        <v>10</v>
      </c>
      <c r="E434" s="51" t="s">
        <v>3656</v>
      </c>
      <c r="F434" s="53">
        <v>10</v>
      </c>
    </row>
    <row r="435" spans="1:6" ht="113.4" x14ac:dyDescent="0.5">
      <c r="A435" s="48" t="s">
        <v>925</v>
      </c>
      <c r="B435" s="57">
        <v>31613005500072</v>
      </c>
      <c r="C435" s="48" t="s">
        <v>3639</v>
      </c>
      <c r="D435" s="60">
        <v>24</v>
      </c>
      <c r="E435" s="48" t="s">
        <v>3657</v>
      </c>
      <c r="F435" s="50">
        <v>24</v>
      </c>
    </row>
    <row r="436" spans="1:6" ht="37.799999999999997" x14ac:dyDescent="0.5">
      <c r="A436" s="51" t="s">
        <v>925</v>
      </c>
      <c r="B436" s="59">
        <v>31613005253813</v>
      </c>
      <c r="C436" s="51" t="s">
        <v>3639</v>
      </c>
      <c r="D436" s="61">
        <v>25</v>
      </c>
      <c r="E436" s="51" t="s">
        <v>3658</v>
      </c>
      <c r="F436" s="53">
        <v>25</v>
      </c>
    </row>
    <row r="437" spans="1:6" ht="88.2" x14ac:dyDescent="0.5">
      <c r="A437" s="48" t="s">
        <v>925</v>
      </c>
      <c r="B437" s="57">
        <v>31613005449080</v>
      </c>
      <c r="C437" s="48" t="s">
        <v>3639</v>
      </c>
      <c r="D437" s="60">
        <v>13</v>
      </c>
      <c r="E437" s="48" t="s">
        <v>3659</v>
      </c>
      <c r="F437" s="50">
        <v>13</v>
      </c>
    </row>
    <row r="438" spans="1:6" ht="100.8" x14ac:dyDescent="0.5">
      <c r="A438" s="51" t="s">
        <v>925</v>
      </c>
      <c r="B438" s="59">
        <v>31613005542868</v>
      </c>
      <c r="C438" s="51" t="s">
        <v>3639</v>
      </c>
      <c r="D438" s="61">
        <v>7</v>
      </c>
      <c r="E438" s="51" t="s">
        <v>3660</v>
      </c>
      <c r="F438" s="53">
        <v>7</v>
      </c>
    </row>
    <row r="439" spans="1:6" ht="100.8" x14ac:dyDescent="0.5">
      <c r="A439" s="48" t="s">
        <v>925</v>
      </c>
      <c r="B439" s="57">
        <v>31613005560381</v>
      </c>
      <c r="C439" s="48" t="s">
        <v>3639</v>
      </c>
      <c r="D439" s="60">
        <v>13</v>
      </c>
      <c r="E439" s="48" t="s">
        <v>3661</v>
      </c>
      <c r="F439" s="50">
        <v>13</v>
      </c>
    </row>
    <row r="440" spans="1:6" ht="100.8" x14ac:dyDescent="0.5">
      <c r="A440" s="51" t="s">
        <v>925</v>
      </c>
      <c r="B440" s="59">
        <v>31613005596286</v>
      </c>
      <c r="C440" s="51" t="s">
        <v>3639</v>
      </c>
      <c r="D440" s="61">
        <v>14</v>
      </c>
      <c r="E440" s="51" t="s">
        <v>3662</v>
      </c>
      <c r="F440" s="53">
        <v>14</v>
      </c>
    </row>
    <row r="441" spans="1:6" ht="50.4" x14ac:dyDescent="0.5">
      <c r="A441" s="48" t="s">
        <v>1089</v>
      </c>
      <c r="B441" s="57">
        <v>31319006005935</v>
      </c>
      <c r="C441" s="48" t="s">
        <v>3912</v>
      </c>
      <c r="D441" s="60">
        <v>10</v>
      </c>
      <c r="E441" s="48" t="s">
        <v>3602</v>
      </c>
      <c r="F441" s="50">
        <v>10</v>
      </c>
    </row>
    <row r="442" spans="1:6" ht="37.799999999999997" x14ac:dyDescent="0.5">
      <c r="A442" s="51" t="s">
        <v>465</v>
      </c>
      <c r="B442" s="59">
        <v>31011002044394</v>
      </c>
      <c r="C442" s="51" t="s">
        <v>3639</v>
      </c>
      <c r="D442" s="61">
        <v>10</v>
      </c>
      <c r="E442" s="51" t="s">
        <v>3663</v>
      </c>
      <c r="F442" s="53">
        <v>10</v>
      </c>
    </row>
    <row r="443" spans="1:6" ht="50.4" x14ac:dyDescent="0.5">
      <c r="A443" s="48" t="s">
        <v>465</v>
      </c>
      <c r="B443" s="57">
        <v>31011002150878</v>
      </c>
      <c r="C443" s="48" t="s">
        <v>3639</v>
      </c>
      <c r="D443" s="60">
        <v>13</v>
      </c>
      <c r="E443" s="48" t="s">
        <v>3664</v>
      </c>
      <c r="F443" s="50">
        <v>13</v>
      </c>
    </row>
    <row r="444" spans="1:6" ht="37.799999999999997" x14ac:dyDescent="0.5">
      <c r="A444" s="51" t="s">
        <v>3665</v>
      </c>
      <c r="B444" s="59">
        <v>31942004219289</v>
      </c>
      <c r="C444" s="51" t="s">
        <v>3639</v>
      </c>
      <c r="D444" s="61">
        <v>25</v>
      </c>
      <c r="E444" s="51" t="s">
        <v>3666</v>
      </c>
      <c r="F444" s="53">
        <v>25</v>
      </c>
    </row>
    <row r="445" spans="1:6" ht="75.599999999999994" x14ac:dyDescent="0.5">
      <c r="A445" s="48" t="s">
        <v>3665</v>
      </c>
      <c r="B445" s="57">
        <v>31942004512600</v>
      </c>
      <c r="C445" s="48" t="s">
        <v>3639</v>
      </c>
      <c r="D445" s="60">
        <v>17</v>
      </c>
      <c r="E445" s="48" t="s">
        <v>3667</v>
      </c>
      <c r="F445" s="50">
        <v>17</v>
      </c>
    </row>
    <row r="446" spans="1:6" ht="63" x14ac:dyDescent="0.5">
      <c r="A446" s="51" t="s">
        <v>3665</v>
      </c>
      <c r="B446" s="59">
        <v>31942004029001</v>
      </c>
      <c r="C446" s="51" t="s">
        <v>3639</v>
      </c>
      <c r="D446" s="61">
        <v>20</v>
      </c>
      <c r="E446" s="51" t="s">
        <v>3668</v>
      </c>
      <c r="F446" s="53">
        <v>20</v>
      </c>
    </row>
    <row r="447" spans="1:6" ht="37.799999999999997" x14ac:dyDescent="0.5">
      <c r="A447" s="48" t="s">
        <v>3665</v>
      </c>
      <c r="B447" s="57">
        <v>31942004191314</v>
      </c>
      <c r="C447" s="48" t="s">
        <v>3639</v>
      </c>
      <c r="D447" s="60">
        <v>7</v>
      </c>
      <c r="E447" s="48" t="s">
        <v>3669</v>
      </c>
      <c r="F447" s="50">
        <v>7</v>
      </c>
    </row>
    <row r="448" spans="1:6" ht="63" x14ac:dyDescent="0.5">
      <c r="A448" s="51" t="s">
        <v>390</v>
      </c>
      <c r="B448" s="59">
        <v>31146003655952</v>
      </c>
      <c r="C448" s="51" t="s">
        <v>3639</v>
      </c>
      <c r="D448" s="61">
        <v>10</v>
      </c>
      <c r="E448" s="51" t="s">
        <v>3670</v>
      </c>
      <c r="F448" s="53">
        <v>10</v>
      </c>
    </row>
    <row r="449" spans="1:6" ht="88.2" x14ac:dyDescent="0.5">
      <c r="A449" s="48" t="s">
        <v>299</v>
      </c>
      <c r="B449" s="57">
        <v>31134005511175</v>
      </c>
      <c r="C449" s="48" t="s">
        <v>3639</v>
      </c>
      <c r="D449" s="60">
        <v>17</v>
      </c>
      <c r="E449" s="48" t="s">
        <v>3671</v>
      </c>
      <c r="F449" s="50">
        <v>17</v>
      </c>
    </row>
    <row r="450" spans="1:6" ht="50.4" x14ac:dyDescent="0.5">
      <c r="A450" s="51" t="s">
        <v>299</v>
      </c>
      <c r="B450" s="59">
        <v>31134004405890</v>
      </c>
      <c r="C450" s="51" t="s">
        <v>3639</v>
      </c>
      <c r="D450" s="61">
        <v>16</v>
      </c>
      <c r="E450" s="51" t="s">
        <v>3672</v>
      </c>
      <c r="F450" s="53">
        <v>16</v>
      </c>
    </row>
    <row r="451" spans="1:6" ht="50.4" x14ac:dyDescent="0.5">
      <c r="A451" s="48" t="s">
        <v>299</v>
      </c>
      <c r="B451" s="57">
        <v>31134004930236</v>
      </c>
      <c r="C451" s="48" t="s">
        <v>3639</v>
      </c>
      <c r="D451" s="60">
        <v>11</v>
      </c>
      <c r="E451" s="48" t="s">
        <v>3673</v>
      </c>
      <c r="F451" s="50">
        <v>11</v>
      </c>
    </row>
    <row r="452" spans="1:6" ht="50.4" x14ac:dyDescent="0.5">
      <c r="A452" s="51" t="s">
        <v>299</v>
      </c>
      <c r="B452" s="59">
        <v>31134005003579</v>
      </c>
      <c r="C452" s="51" t="s">
        <v>3639</v>
      </c>
      <c r="D452" s="61">
        <v>14</v>
      </c>
      <c r="E452" s="51" t="s">
        <v>2482</v>
      </c>
      <c r="F452" s="53">
        <v>14</v>
      </c>
    </row>
    <row r="453" spans="1:6" ht="88.2" x14ac:dyDescent="0.5">
      <c r="A453" s="48" t="s">
        <v>299</v>
      </c>
      <c r="B453" s="57">
        <v>31134005444328</v>
      </c>
      <c r="C453" s="48" t="s">
        <v>3639</v>
      </c>
      <c r="D453" s="60">
        <v>15</v>
      </c>
      <c r="E453" s="48" t="s">
        <v>3674</v>
      </c>
      <c r="F453" s="50">
        <v>15</v>
      </c>
    </row>
    <row r="454" spans="1:6" ht="50.4" x14ac:dyDescent="0.5">
      <c r="A454" s="51" t="s">
        <v>299</v>
      </c>
      <c r="B454" s="59">
        <v>31134003160231</v>
      </c>
      <c r="C454" s="51" t="s">
        <v>3639</v>
      </c>
      <c r="D454" s="61">
        <v>16</v>
      </c>
      <c r="E454" s="51" t="s">
        <v>3675</v>
      </c>
      <c r="F454" s="53">
        <v>16</v>
      </c>
    </row>
    <row r="455" spans="1:6" ht="50.4" x14ac:dyDescent="0.5">
      <c r="A455" s="48" t="s">
        <v>299</v>
      </c>
      <c r="B455" s="57">
        <v>31134004233185</v>
      </c>
      <c r="C455" s="48" t="s">
        <v>3639</v>
      </c>
      <c r="D455" s="60">
        <v>28</v>
      </c>
      <c r="E455" s="48" t="s">
        <v>3676</v>
      </c>
      <c r="F455" s="50">
        <v>28</v>
      </c>
    </row>
    <row r="456" spans="1:6" ht="50.4" x14ac:dyDescent="0.5">
      <c r="A456" s="51" t="s">
        <v>299</v>
      </c>
      <c r="B456" s="59">
        <v>31134004443545</v>
      </c>
      <c r="C456" s="51" t="s">
        <v>3639</v>
      </c>
      <c r="D456" s="61">
        <v>25</v>
      </c>
      <c r="E456" s="51" t="s">
        <v>3677</v>
      </c>
      <c r="F456" s="53">
        <v>25</v>
      </c>
    </row>
    <row r="457" spans="1:6" ht="63" x14ac:dyDescent="0.5">
      <c r="A457" s="48" t="s">
        <v>299</v>
      </c>
      <c r="B457" s="57">
        <v>31134005046107</v>
      </c>
      <c r="C457" s="48" t="s">
        <v>3639</v>
      </c>
      <c r="D457" s="60">
        <v>28</v>
      </c>
      <c r="E457" s="48" t="s">
        <v>3678</v>
      </c>
      <c r="F457" s="50">
        <v>28</v>
      </c>
    </row>
    <row r="458" spans="1:6" ht="63" x14ac:dyDescent="0.5">
      <c r="A458" s="51" t="s">
        <v>299</v>
      </c>
      <c r="B458" s="59">
        <v>31134005329602</v>
      </c>
      <c r="C458" s="51" t="s">
        <v>3639</v>
      </c>
      <c r="D458" s="61">
        <v>25</v>
      </c>
      <c r="E458" s="51" t="s">
        <v>3679</v>
      </c>
      <c r="F458" s="53">
        <v>25</v>
      </c>
    </row>
    <row r="459" spans="1:6" ht="50.4" x14ac:dyDescent="0.5">
      <c r="A459" s="48" t="s">
        <v>299</v>
      </c>
      <c r="B459" s="57">
        <v>31134002522571</v>
      </c>
      <c r="C459" s="48" t="s">
        <v>3639</v>
      </c>
      <c r="D459" s="60">
        <v>9</v>
      </c>
      <c r="E459" s="48" t="s">
        <v>3680</v>
      </c>
      <c r="F459" s="50">
        <v>9</v>
      </c>
    </row>
    <row r="460" spans="1:6" ht="37.799999999999997" x14ac:dyDescent="0.5">
      <c r="A460" s="51" t="s">
        <v>803</v>
      </c>
      <c r="B460" s="59">
        <v>31208002721522</v>
      </c>
      <c r="C460" s="51" t="s">
        <v>3639</v>
      </c>
      <c r="D460" s="61">
        <v>35</v>
      </c>
      <c r="E460" s="51" t="s">
        <v>3681</v>
      </c>
      <c r="F460" s="53">
        <v>35</v>
      </c>
    </row>
    <row r="461" spans="1:6" ht="37.799999999999997" x14ac:dyDescent="0.5">
      <c r="A461" s="48" t="s">
        <v>803</v>
      </c>
      <c r="B461" s="57">
        <v>31208003629054</v>
      </c>
      <c r="C461" s="48" t="s">
        <v>3639</v>
      </c>
      <c r="D461" s="60">
        <v>10</v>
      </c>
      <c r="E461" s="48" t="s">
        <v>3682</v>
      </c>
      <c r="F461" s="50">
        <v>10</v>
      </c>
    </row>
    <row r="462" spans="1:6" ht="50.4" x14ac:dyDescent="0.5">
      <c r="A462" s="51" t="s">
        <v>803</v>
      </c>
      <c r="B462" s="59">
        <v>31208003591072</v>
      </c>
      <c r="C462" s="51" t="s">
        <v>3639</v>
      </c>
      <c r="D462" s="61">
        <v>26</v>
      </c>
      <c r="E462" s="51" t="s">
        <v>3683</v>
      </c>
      <c r="F462" s="53">
        <v>26</v>
      </c>
    </row>
    <row r="463" spans="1:6" ht="50.4" x14ac:dyDescent="0.5">
      <c r="A463" s="48" t="s">
        <v>432</v>
      </c>
      <c r="B463" s="57">
        <v>32778002183765</v>
      </c>
      <c r="C463" s="48" t="s">
        <v>3639</v>
      </c>
      <c r="D463" s="60">
        <v>12.32</v>
      </c>
      <c r="E463" s="48" t="s">
        <v>3684</v>
      </c>
      <c r="F463" s="50">
        <v>12.32</v>
      </c>
    </row>
    <row r="464" spans="1:6" ht="37.799999999999997" x14ac:dyDescent="0.5">
      <c r="A464" s="51" t="s">
        <v>432</v>
      </c>
      <c r="B464" s="59">
        <v>32778002260225</v>
      </c>
      <c r="C464" s="51" t="s">
        <v>3639</v>
      </c>
      <c r="D464" s="61">
        <v>9.6</v>
      </c>
      <c r="E464" s="51" t="s">
        <v>3685</v>
      </c>
      <c r="F464" s="53">
        <v>9.6</v>
      </c>
    </row>
    <row r="465" spans="1:6" ht="37.799999999999997" x14ac:dyDescent="0.5">
      <c r="A465" s="48" t="s">
        <v>432</v>
      </c>
      <c r="B465" s="57">
        <v>32778002377375</v>
      </c>
      <c r="C465" s="48" t="s">
        <v>3639</v>
      </c>
      <c r="D465" s="60">
        <v>19.8</v>
      </c>
      <c r="E465" s="48" t="s">
        <v>3686</v>
      </c>
      <c r="F465" s="50">
        <v>19.8</v>
      </c>
    </row>
    <row r="466" spans="1:6" ht="37.799999999999997" x14ac:dyDescent="0.5">
      <c r="A466" s="51" t="s">
        <v>432</v>
      </c>
      <c r="B466" s="59">
        <v>32778002406752</v>
      </c>
      <c r="C466" s="51" t="s">
        <v>3639</v>
      </c>
      <c r="D466" s="61">
        <v>25</v>
      </c>
      <c r="E466" s="51" t="s">
        <v>3687</v>
      </c>
      <c r="F466" s="53">
        <v>25</v>
      </c>
    </row>
    <row r="467" spans="1:6" ht="50.4" x14ac:dyDescent="0.5">
      <c r="A467" s="48" t="s">
        <v>432</v>
      </c>
      <c r="B467" s="57">
        <v>32778002403619</v>
      </c>
      <c r="C467" s="48" t="s">
        <v>3639</v>
      </c>
      <c r="D467" s="60">
        <v>16.8</v>
      </c>
      <c r="E467" s="48" t="s">
        <v>3688</v>
      </c>
      <c r="F467" s="50">
        <v>16.8</v>
      </c>
    </row>
    <row r="468" spans="1:6" ht="50.4" x14ac:dyDescent="0.5">
      <c r="A468" s="51" t="s">
        <v>432</v>
      </c>
      <c r="B468" s="59">
        <v>32778001748451</v>
      </c>
      <c r="C468" s="51" t="s">
        <v>3639</v>
      </c>
      <c r="D468" s="61">
        <v>9.42</v>
      </c>
      <c r="E468" s="51" t="s">
        <v>3689</v>
      </c>
      <c r="F468" s="53">
        <v>9.42</v>
      </c>
    </row>
    <row r="469" spans="1:6" ht="37.799999999999997" x14ac:dyDescent="0.5">
      <c r="A469" s="48" t="s">
        <v>432</v>
      </c>
      <c r="B469" s="57">
        <v>32778002413709</v>
      </c>
      <c r="C469" s="48" t="s">
        <v>3639</v>
      </c>
      <c r="D469" s="60">
        <v>33.14</v>
      </c>
      <c r="E469" s="48" t="s">
        <v>3690</v>
      </c>
      <c r="F469" s="50">
        <v>33.14</v>
      </c>
    </row>
    <row r="470" spans="1:6" ht="50.4" x14ac:dyDescent="0.5">
      <c r="A470" s="51" t="s">
        <v>432</v>
      </c>
      <c r="B470" s="59">
        <v>32778002135773</v>
      </c>
      <c r="C470" s="51" t="s">
        <v>3639</v>
      </c>
      <c r="D470" s="61">
        <v>4.1900000000000004</v>
      </c>
      <c r="E470" s="51" t="s">
        <v>3691</v>
      </c>
      <c r="F470" s="53">
        <v>4.1900000000000004</v>
      </c>
    </row>
    <row r="471" spans="1:6" ht="37.799999999999997" x14ac:dyDescent="0.5">
      <c r="A471" s="48" t="s">
        <v>688</v>
      </c>
      <c r="B471" s="57">
        <v>31249002507016</v>
      </c>
      <c r="C471" s="48" t="s">
        <v>3639</v>
      </c>
      <c r="D471" s="60">
        <v>30</v>
      </c>
      <c r="E471" s="48" t="s">
        <v>3692</v>
      </c>
      <c r="F471" s="50">
        <v>30</v>
      </c>
    </row>
    <row r="472" spans="1:6" ht="63" x14ac:dyDescent="0.5">
      <c r="A472" s="51" t="s">
        <v>688</v>
      </c>
      <c r="B472" s="59">
        <v>31249002813182</v>
      </c>
      <c r="C472" s="51" t="s">
        <v>3639</v>
      </c>
      <c r="D472" s="61">
        <v>33</v>
      </c>
      <c r="E472" s="51" t="s">
        <v>3693</v>
      </c>
      <c r="F472" s="53">
        <v>33</v>
      </c>
    </row>
    <row r="473" spans="1:6" ht="37.799999999999997" x14ac:dyDescent="0.5">
      <c r="A473" s="48" t="s">
        <v>688</v>
      </c>
      <c r="B473" s="57">
        <v>31249002837009</v>
      </c>
      <c r="C473" s="48" t="s">
        <v>3639</v>
      </c>
      <c r="D473" s="60">
        <v>33</v>
      </c>
      <c r="E473" s="48" t="s">
        <v>3694</v>
      </c>
      <c r="F473" s="50">
        <v>33</v>
      </c>
    </row>
    <row r="474" spans="1:6" ht="37.799999999999997" x14ac:dyDescent="0.5">
      <c r="A474" s="51" t="s">
        <v>688</v>
      </c>
      <c r="B474" s="59">
        <v>31249003005424</v>
      </c>
      <c r="C474" s="51" t="s">
        <v>3639</v>
      </c>
      <c r="D474" s="61">
        <v>30</v>
      </c>
      <c r="E474" s="51" t="s">
        <v>3695</v>
      </c>
      <c r="F474" s="53">
        <v>30</v>
      </c>
    </row>
    <row r="475" spans="1:6" ht="37.799999999999997" x14ac:dyDescent="0.5">
      <c r="A475" s="48" t="s">
        <v>688</v>
      </c>
      <c r="B475" s="57">
        <v>31249003164445</v>
      </c>
      <c r="C475" s="48" t="s">
        <v>3639</v>
      </c>
      <c r="D475" s="60">
        <v>30</v>
      </c>
      <c r="E475" s="48" t="s">
        <v>3696</v>
      </c>
      <c r="F475" s="50">
        <v>30</v>
      </c>
    </row>
    <row r="476" spans="1:6" ht="50.4" x14ac:dyDescent="0.5">
      <c r="A476" s="51" t="s">
        <v>688</v>
      </c>
      <c r="B476" s="59">
        <v>31249003176696</v>
      </c>
      <c r="C476" s="51" t="s">
        <v>3639</v>
      </c>
      <c r="D476" s="61">
        <v>30</v>
      </c>
      <c r="E476" s="51" t="s">
        <v>3697</v>
      </c>
      <c r="F476" s="53">
        <v>30</v>
      </c>
    </row>
    <row r="477" spans="1:6" ht="37.799999999999997" x14ac:dyDescent="0.5">
      <c r="A477" s="48" t="s">
        <v>688</v>
      </c>
      <c r="B477" s="57">
        <v>31249003177629</v>
      </c>
      <c r="C477" s="48" t="s">
        <v>3639</v>
      </c>
      <c r="D477" s="60">
        <v>30</v>
      </c>
      <c r="E477" s="48" t="s">
        <v>3698</v>
      </c>
      <c r="F477" s="50">
        <v>30</v>
      </c>
    </row>
    <row r="478" spans="1:6" ht="37.799999999999997" x14ac:dyDescent="0.5">
      <c r="A478" s="51" t="s">
        <v>688</v>
      </c>
      <c r="B478" s="59">
        <v>31249003212525</v>
      </c>
      <c r="C478" s="51" t="s">
        <v>3639</v>
      </c>
      <c r="D478" s="61">
        <v>30</v>
      </c>
      <c r="E478" s="51" t="s">
        <v>3699</v>
      </c>
      <c r="F478" s="53">
        <v>30</v>
      </c>
    </row>
    <row r="479" spans="1:6" ht="50.4" x14ac:dyDescent="0.5">
      <c r="A479" s="48" t="s">
        <v>688</v>
      </c>
      <c r="B479" s="57">
        <v>31249003213325</v>
      </c>
      <c r="C479" s="48" t="s">
        <v>3639</v>
      </c>
      <c r="D479" s="60">
        <v>30</v>
      </c>
      <c r="E479" s="48" t="s">
        <v>3700</v>
      </c>
      <c r="F479" s="50">
        <v>30</v>
      </c>
    </row>
    <row r="480" spans="1:6" ht="37.799999999999997" x14ac:dyDescent="0.5">
      <c r="A480" s="51" t="s">
        <v>688</v>
      </c>
      <c r="B480" s="59">
        <v>31249003250632</v>
      </c>
      <c r="C480" s="51" t="s">
        <v>3639</v>
      </c>
      <c r="D480" s="61">
        <v>30</v>
      </c>
      <c r="E480" s="51" t="s">
        <v>3701</v>
      </c>
      <c r="F480" s="53">
        <v>30</v>
      </c>
    </row>
    <row r="481" spans="1:6" ht="37.799999999999997" x14ac:dyDescent="0.5">
      <c r="A481" s="48" t="s">
        <v>688</v>
      </c>
      <c r="B481" s="57">
        <v>31249003250723</v>
      </c>
      <c r="C481" s="48" t="s">
        <v>3639</v>
      </c>
      <c r="D481" s="60">
        <v>30</v>
      </c>
      <c r="E481" s="48" t="s">
        <v>3702</v>
      </c>
      <c r="F481" s="50">
        <v>30</v>
      </c>
    </row>
    <row r="482" spans="1:6" ht="63" x14ac:dyDescent="0.5">
      <c r="A482" s="51" t="s">
        <v>688</v>
      </c>
      <c r="B482" s="59">
        <v>31249003310873</v>
      </c>
      <c r="C482" s="51" t="s">
        <v>3639</v>
      </c>
      <c r="D482" s="61">
        <v>30</v>
      </c>
      <c r="E482" s="51" t="s">
        <v>3703</v>
      </c>
      <c r="F482" s="53">
        <v>30</v>
      </c>
    </row>
    <row r="483" spans="1:6" ht="63" x14ac:dyDescent="0.5">
      <c r="A483" s="48" t="s">
        <v>688</v>
      </c>
      <c r="B483" s="57">
        <v>31249003316847</v>
      </c>
      <c r="C483" s="48" t="s">
        <v>3639</v>
      </c>
      <c r="D483" s="60">
        <v>30</v>
      </c>
      <c r="E483" s="48" t="s">
        <v>3704</v>
      </c>
      <c r="F483" s="50">
        <v>30</v>
      </c>
    </row>
    <row r="484" spans="1:6" ht="37.799999999999997" x14ac:dyDescent="0.5">
      <c r="A484" s="51" t="s">
        <v>688</v>
      </c>
      <c r="B484" s="59">
        <v>31249003361645</v>
      </c>
      <c r="C484" s="51" t="s">
        <v>3639</v>
      </c>
      <c r="D484" s="61">
        <v>30</v>
      </c>
      <c r="E484" s="51" t="s">
        <v>3705</v>
      </c>
      <c r="F484" s="53">
        <v>30</v>
      </c>
    </row>
    <row r="485" spans="1:6" ht="50.4" x14ac:dyDescent="0.5">
      <c r="A485" s="48" t="s">
        <v>688</v>
      </c>
      <c r="B485" s="57">
        <v>31249003385370</v>
      </c>
      <c r="C485" s="48" t="s">
        <v>3639</v>
      </c>
      <c r="D485" s="60">
        <v>30</v>
      </c>
      <c r="E485" s="48" t="s">
        <v>3706</v>
      </c>
      <c r="F485" s="50">
        <v>30</v>
      </c>
    </row>
    <row r="486" spans="1:6" ht="37.799999999999997" x14ac:dyDescent="0.5">
      <c r="A486" s="51" t="s">
        <v>1058</v>
      </c>
      <c r="B486" s="59">
        <v>32026006086638</v>
      </c>
      <c r="C486" s="51" t="s">
        <v>3639</v>
      </c>
      <c r="D486" s="61">
        <v>28</v>
      </c>
      <c r="E486" s="51" t="s">
        <v>3707</v>
      </c>
      <c r="F486" s="53">
        <v>28</v>
      </c>
    </row>
    <row r="487" spans="1:6" ht="63" x14ac:dyDescent="0.5">
      <c r="A487" s="48" t="s">
        <v>1058</v>
      </c>
      <c r="B487" s="57">
        <v>32026002735881</v>
      </c>
      <c r="C487" s="48" t="s">
        <v>3639</v>
      </c>
      <c r="D487" s="60">
        <v>35</v>
      </c>
      <c r="E487" s="48" t="s">
        <v>3708</v>
      </c>
      <c r="F487" s="50">
        <v>35</v>
      </c>
    </row>
    <row r="488" spans="1:6" ht="37.799999999999997" x14ac:dyDescent="0.5">
      <c r="A488" s="51" t="s">
        <v>1058</v>
      </c>
      <c r="B488" s="59">
        <v>32026002834494</v>
      </c>
      <c r="C488" s="51" t="s">
        <v>3639</v>
      </c>
      <c r="D488" s="61">
        <v>20</v>
      </c>
      <c r="E488" s="51" t="s">
        <v>3709</v>
      </c>
      <c r="F488" s="53">
        <v>20</v>
      </c>
    </row>
    <row r="489" spans="1:6" ht="63" x14ac:dyDescent="0.5">
      <c r="A489" s="48" t="s">
        <v>1058</v>
      </c>
      <c r="B489" s="57">
        <v>32026030182130</v>
      </c>
      <c r="C489" s="48" t="s">
        <v>3639</v>
      </c>
      <c r="D489" s="60">
        <v>28</v>
      </c>
      <c r="E489" s="48" t="s">
        <v>3710</v>
      </c>
      <c r="F489" s="50">
        <v>28</v>
      </c>
    </row>
    <row r="490" spans="1:6" ht="50.4" x14ac:dyDescent="0.5">
      <c r="A490" s="51" t="s">
        <v>1058</v>
      </c>
      <c r="B490" s="59">
        <v>32026030229360</v>
      </c>
      <c r="C490" s="51" t="s">
        <v>3639</v>
      </c>
      <c r="D490" s="61">
        <v>28</v>
      </c>
      <c r="E490" s="51" t="s">
        <v>3711</v>
      </c>
      <c r="F490" s="53">
        <v>28</v>
      </c>
    </row>
    <row r="491" spans="1:6" ht="50.4" x14ac:dyDescent="0.5">
      <c r="A491" s="48" t="s">
        <v>1058</v>
      </c>
      <c r="B491" s="57">
        <v>32026030204413</v>
      </c>
      <c r="C491" s="48" t="s">
        <v>3639</v>
      </c>
      <c r="D491" s="60">
        <v>28</v>
      </c>
      <c r="E491" s="48" t="s">
        <v>3712</v>
      </c>
      <c r="F491" s="50">
        <v>28</v>
      </c>
    </row>
    <row r="492" spans="1:6" ht="63" x14ac:dyDescent="0.5">
      <c r="A492" s="51" t="s">
        <v>2880</v>
      </c>
      <c r="B492" s="59">
        <v>36088001545220</v>
      </c>
      <c r="C492" s="51" t="s">
        <v>3639</v>
      </c>
      <c r="D492" s="61">
        <v>27</v>
      </c>
      <c r="E492" s="51" t="s">
        <v>3713</v>
      </c>
      <c r="F492" s="53">
        <v>27</v>
      </c>
    </row>
    <row r="493" spans="1:6" ht="63" x14ac:dyDescent="0.5">
      <c r="A493" s="48" t="s">
        <v>2880</v>
      </c>
      <c r="B493" s="57">
        <v>36088001626806</v>
      </c>
      <c r="C493" s="48" t="s">
        <v>3639</v>
      </c>
      <c r="D493" s="60">
        <v>25</v>
      </c>
      <c r="E493" s="48" t="s">
        <v>3714</v>
      </c>
      <c r="F493" s="50">
        <v>25</v>
      </c>
    </row>
    <row r="494" spans="1:6" ht="50.4" x14ac:dyDescent="0.5">
      <c r="A494" s="51" t="s">
        <v>2877</v>
      </c>
      <c r="B494" s="59">
        <v>32784001141226</v>
      </c>
      <c r="C494" s="51" t="s">
        <v>3639</v>
      </c>
      <c r="D494" s="61">
        <v>22</v>
      </c>
      <c r="E494" s="51" t="s">
        <v>3715</v>
      </c>
      <c r="F494" s="53">
        <v>22</v>
      </c>
    </row>
    <row r="495" spans="1:6" ht="63" x14ac:dyDescent="0.5">
      <c r="A495" s="48" t="s">
        <v>653</v>
      </c>
      <c r="B495" s="57">
        <v>31137004202613</v>
      </c>
      <c r="C495" s="48" t="s">
        <v>3639</v>
      </c>
      <c r="D495" s="60">
        <v>14.99</v>
      </c>
      <c r="E495" s="48" t="s">
        <v>3716</v>
      </c>
      <c r="F495" s="50">
        <v>14.99</v>
      </c>
    </row>
    <row r="496" spans="1:6" ht="50.4" x14ac:dyDescent="0.5">
      <c r="A496" s="51" t="s">
        <v>1080</v>
      </c>
      <c r="B496" s="59">
        <v>31312002268748</v>
      </c>
      <c r="C496" s="51" t="s">
        <v>3639</v>
      </c>
      <c r="D496" s="61">
        <v>28</v>
      </c>
      <c r="E496" s="51" t="s">
        <v>3717</v>
      </c>
      <c r="F496" s="53">
        <v>28</v>
      </c>
    </row>
    <row r="497" spans="1:6" ht="63" x14ac:dyDescent="0.5">
      <c r="A497" s="48" t="s">
        <v>305</v>
      </c>
      <c r="B497" s="57">
        <v>36878002656582</v>
      </c>
      <c r="C497" s="48" t="s">
        <v>3639</v>
      </c>
      <c r="D497" s="60">
        <v>12.22</v>
      </c>
      <c r="E497" s="48" t="s">
        <v>3718</v>
      </c>
      <c r="F497" s="50">
        <v>12.22</v>
      </c>
    </row>
    <row r="498" spans="1:6" ht="88.2" x14ac:dyDescent="0.5">
      <c r="A498" s="51" t="s">
        <v>305</v>
      </c>
      <c r="B498" s="59">
        <v>36878002656590</v>
      </c>
      <c r="C498" s="51" t="s">
        <v>3639</v>
      </c>
      <c r="D498" s="61">
        <v>12.22</v>
      </c>
      <c r="E498" s="51" t="s">
        <v>3719</v>
      </c>
      <c r="F498" s="53">
        <v>12.22</v>
      </c>
    </row>
    <row r="499" spans="1:6" ht="63" x14ac:dyDescent="0.5">
      <c r="A499" s="48" t="s">
        <v>305</v>
      </c>
      <c r="B499" s="57">
        <v>36878002656608</v>
      </c>
      <c r="C499" s="48" t="s">
        <v>3639</v>
      </c>
      <c r="D499" s="60">
        <v>12.22</v>
      </c>
      <c r="E499" s="48" t="s">
        <v>3720</v>
      </c>
      <c r="F499" s="50">
        <v>12.22</v>
      </c>
    </row>
    <row r="500" spans="1:6" ht="63" x14ac:dyDescent="0.5">
      <c r="A500" s="51" t="s">
        <v>305</v>
      </c>
      <c r="B500" s="59">
        <v>36878002656616</v>
      </c>
      <c r="C500" s="51" t="s">
        <v>3639</v>
      </c>
      <c r="D500" s="61">
        <v>12.22</v>
      </c>
      <c r="E500" s="51" t="s">
        <v>3721</v>
      </c>
      <c r="F500" s="53">
        <v>12.22</v>
      </c>
    </row>
    <row r="501" spans="1:6" ht="63" x14ac:dyDescent="0.5">
      <c r="A501" s="48" t="s">
        <v>305</v>
      </c>
      <c r="B501" s="57">
        <v>36878002656624</v>
      </c>
      <c r="C501" s="48" t="s">
        <v>3639</v>
      </c>
      <c r="D501" s="60">
        <v>12.22</v>
      </c>
      <c r="E501" s="48" t="s">
        <v>3722</v>
      </c>
      <c r="F501" s="50">
        <v>12.22</v>
      </c>
    </row>
    <row r="502" spans="1:6" ht="75.599999999999994" x14ac:dyDescent="0.5">
      <c r="A502" s="51" t="s">
        <v>552</v>
      </c>
      <c r="B502" s="59">
        <v>31943001414295</v>
      </c>
      <c r="C502" s="51" t="s">
        <v>3639</v>
      </c>
      <c r="D502" s="61">
        <v>23</v>
      </c>
      <c r="E502" s="51" t="s">
        <v>3723</v>
      </c>
      <c r="F502" s="53">
        <v>23</v>
      </c>
    </row>
    <row r="503" spans="1:6" ht="88.2" x14ac:dyDescent="0.5">
      <c r="A503" s="48" t="s">
        <v>552</v>
      </c>
      <c r="B503" s="57">
        <v>31943001466113</v>
      </c>
      <c r="C503" s="48" t="s">
        <v>3639</v>
      </c>
      <c r="D503" s="60">
        <v>20</v>
      </c>
      <c r="E503" s="48" t="s">
        <v>3724</v>
      </c>
      <c r="F503" s="50">
        <v>20</v>
      </c>
    </row>
    <row r="504" spans="1:6" ht="75.599999999999994" x14ac:dyDescent="0.5">
      <c r="A504" s="51" t="s">
        <v>552</v>
      </c>
      <c r="B504" s="59">
        <v>31943001526072</v>
      </c>
      <c r="C504" s="51" t="s">
        <v>3639</v>
      </c>
      <c r="D504" s="61">
        <v>34</v>
      </c>
      <c r="E504" s="51" t="s">
        <v>3725</v>
      </c>
      <c r="F504" s="53">
        <v>34</v>
      </c>
    </row>
    <row r="505" spans="1:6" ht="63" x14ac:dyDescent="0.5">
      <c r="A505" s="48" t="s">
        <v>552</v>
      </c>
      <c r="B505" s="57">
        <v>31943001676109</v>
      </c>
      <c r="C505" s="48" t="s">
        <v>3639</v>
      </c>
      <c r="D505" s="60">
        <v>24</v>
      </c>
      <c r="E505" s="48" t="s">
        <v>3726</v>
      </c>
      <c r="F505" s="50">
        <v>24</v>
      </c>
    </row>
    <row r="506" spans="1:6" ht="63" x14ac:dyDescent="0.5">
      <c r="A506" s="51" t="s">
        <v>552</v>
      </c>
      <c r="B506" s="59">
        <v>31943001676240</v>
      </c>
      <c r="C506" s="51" t="s">
        <v>3639</v>
      </c>
      <c r="D506" s="61">
        <v>20</v>
      </c>
      <c r="E506" s="51" t="s">
        <v>3727</v>
      </c>
      <c r="F506" s="53">
        <v>20</v>
      </c>
    </row>
    <row r="507" spans="1:6" ht="63" x14ac:dyDescent="0.5">
      <c r="A507" s="48" t="s">
        <v>552</v>
      </c>
      <c r="B507" s="57">
        <v>31943001676679</v>
      </c>
      <c r="C507" s="48" t="s">
        <v>3639</v>
      </c>
      <c r="D507" s="60">
        <v>8</v>
      </c>
      <c r="E507" s="48" t="s">
        <v>3728</v>
      </c>
      <c r="F507" s="50">
        <v>8</v>
      </c>
    </row>
    <row r="508" spans="1:6" ht="63" x14ac:dyDescent="0.5">
      <c r="A508" s="51" t="s">
        <v>552</v>
      </c>
      <c r="B508" s="59">
        <v>31943001815988</v>
      </c>
      <c r="C508" s="51" t="s">
        <v>3639</v>
      </c>
      <c r="D508" s="61">
        <v>23</v>
      </c>
      <c r="E508" s="51" t="s">
        <v>3729</v>
      </c>
      <c r="F508" s="53">
        <v>23</v>
      </c>
    </row>
    <row r="509" spans="1:6" ht="50.4" x14ac:dyDescent="0.5">
      <c r="A509" s="48" t="s">
        <v>705</v>
      </c>
      <c r="B509" s="57">
        <v>31534001730762</v>
      </c>
      <c r="C509" s="48" t="s">
        <v>3639</v>
      </c>
      <c r="D509" s="60">
        <v>12.99</v>
      </c>
      <c r="E509" s="48" t="s">
        <v>3730</v>
      </c>
      <c r="F509" s="50">
        <v>12.99</v>
      </c>
    </row>
    <row r="510" spans="1:6" ht="37.799999999999997" x14ac:dyDescent="0.5">
      <c r="A510" s="51" t="s">
        <v>412</v>
      </c>
      <c r="B510" s="59">
        <v>31186008650988</v>
      </c>
      <c r="C510" s="51" t="s">
        <v>3639</v>
      </c>
      <c r="D510" s="61">
        <v>30</v>
      </c>
      <c r="E510" s="51" t="s">
        <v>3731</v>
      </c>
      <c r="F510" s="53">
        <v>30</v>
      </c>
    </row>
    <row r="511" spans="1:6" ht="75.599999999999994" x14ac:dyDescent="0.5">
      <c r="A511" s="48" t="s">
        <v>412</v>
      </c>
      <c r="B511" s="57">
        <v>31186008634388</v>
      </c>
      <c r="C511" s="48" t="s">
        <v>3639</v>
      </c>
      <c r="D511" s="60">
        <v>15</v>
      </c>
      <c r="E511" s="48" t="s">
        <v>3732</v>
      </c>
      <c r="F511" s="50">
        <v>15</v>
      </c>
    </row>
    <row r="512" spans="1:6" ht="75.599999999999994" x14ac:dyDescent="0.5">
      <c r="A512" s="51" t="s">
        <v>412</v>
      </c>
      <c r="B512" s="59">
        <v>31186009203407</v>
      </c>
      <c r="C512" s="51" t="s">
        <v>3639</v>
      </c>
      <c r="D512" s="61">
        <v>23</v>
      </c>
      <c r="E512" s="51" t="s">
        <v>3733</v>
      </c>
      <c r="F512" s="53">
        <v>23</v>
      </c>
    </row>
    <row r="513" spans="1:6" ht="37.799999999999997" x14ac:dyDescent="0.5">
      <c r="A513" s="48" t="s">
        <v>412</v>
      </c>
      <c r="B513" s="57">
        <v>31186008754152</v>
      </c>
      <c r="C513" s="48" t="s">
        <v>3639</v>
      </c>
      <c r="D513" s="60">
        <v>13</v>
      </c>
      <c r="E513" s="48" t="s">
        <v>3734</v>
      </c>
      <c r="F513" s="50">
        <v>13</v>
      </c>
    </row>
    <row r="514" spans="1:6" ht="100.8" x14ac:dyDescent="0.5">
      <c r="A514" s="51" t="s">
        <v>412</v>
      </c>
      <c r="B514" s="59">
        <v>31186009043431</v>
      </c>
      <c r="C514" s="51" t="s">
        <v>3639</v>
      </c>
      <c r="D514" s="61">
        <v>13</v>
      </c>
      <c r="E514" s="51" t="s">
        <v>3735</v>
      </c>
      <c r="F514" s="53">
        <v>13</v>
      </c>
    </row>
    <row r="515" spans="1:6" ht="37.799999999999997" x14ac:dyDescent="0.5">
      <c r="A515" s="48" t="s">
        <v>412</v>
      </c>
      <c r="B515" s="57">
        <v>31186009501156</v>
      </c>
      <c r="C515" s="48" t="s">
        <v>3639</v>
      </c>
      <c r="D515" s="60">
        <v>15</v>
      </c>
      <c r="E515" s="48" t="s">
        <v>3736</v>
      </c>
      <c r="F515" s="50">
        <v>15</v>
      </c>
    </row>
    <row r="516" spans="1:6" ht="88.2" x14ac:dyDescent="0.5">
      <c r="A516" s="51" t="s">
        <v>412</v>
      </c>
      <c r="B516" s="59">
        <v>31186009548199</v>
      </c>
      <c r="C516" s="51" t="s">
        <v>3639</v>
      </c>
      <c r="D516" s="61">
        <v>25</v>
      </c>
      <c r="E516" s="51" t="s">
        <v>3737</v>
      </c>
      <c r="F516" s="53">
        <v>25</v>
      </c>
    </row>
    <row r="517" spans="1:6" ht="75.599999999999994" x14ac:dyDescent="0.5">
      <c r="A517" s="48" t="s">
        <v>412</v>
      </c>
      <c r="B517" s="57">
        <v>31186040015323</v>
      </c>
      <c r="C517" s="48" t="s">
        <v>3639</v>
      </c>
      <c r="D517" s="60">
        <v>16.989999999999998</v>
      </c>
      <c r="E517" s="48" t="s">
        <v>3738</v>
      </c>
      <c r="F517" s="50">
        <v>16.989999999999998</v>
      </c>
    </row>
    <row r="518" spans="1:6" ht="63" x14ac:dyDescent="0.5">
      <c r="A518" s="51" t="s">
        <v>412</v>
      </c>
      <c r="B518" s="59">
        <v>31186020113411</v>
      </c>
      <c r="C518" s="51" t="s">
        <v>3639</v>
      </c>
      <c r="D518" s="61">
        <v>14.99</v>
      </c>
      <c r="E518" s="51" t="s">
        <v>3739</v>
      </c>
      <c r="F518" s="53">
        <v>14.99</v>
      </c>
    </row>
    <row r="519" spans="1:6" ht="37.799999999999997" x14ac:dyDescent="0.5">
      <c r="A519" s="48" t="s">
        <v>412</v>
      </c>
      <c r="B519" s="57">
        <v>31186020127197</v>
      </c>
      <c r="C519" s="48" t="s">
        <v>3639</v>
      </c>
      <c r="D519" s="60">
        <v>16</v>
      </c>
      <c r="E519" s="48" t="s">
        <v>3740</v>
      </c>
      <c r="F519" s="50">
        <v>16</v>
      </c>
    </row>
    <row r="520" spans="1:6" ht="37.799999999999997" x14ac:dyDescent="0.5">
      <c r="A520" s="51" t="s">
        <v>412</v>
      </c>
      <c r="B520" s="59">
        <v>31186040170623</v>
      </c>
      <c r="C520" s="51" t="s">
        <v>3639</v>
      </c>
      <c r="D520" s="61">
        <v>14.99</v>
      </c>
      <c r="E520" s="51" t="s">
        <v>3741</v>
      </c>
      <c r="F520" s="53">
        <v>14.99</v>
      </c>
    </row>
    <row r="521" spans="1:6" ht="37.799999999999997" x14ac:dyDescent="0.5">
      <c r="A521" s="48" t="s">
        <v>412</v>
      </c>
      <c r="B521" s="57">
        <v>31186005497813</v>
      </c>
      <c r="C521" s="48" t="s">
        <v>3639</v>
      </c>
      <c r="D521" s="60">
        <v>23</v>
      </c>
      <c r="E521" s="48" t="s">
        <v>3742</v>
      </c>
      <c r="F521" s="50">
        <v>23</v>
      </c>
    </row>
    <row r="522" spans="1:6" ht="37.799999999999997" x14ac:dyDescent="0.5">
      <c r="A522" s="51" t="s">
        <v>412</v>
      </c>
      <c r="B522" s="59">
        <v>31186030770887</v>
      </c>
      <c r="C522" s="51" t="s">
        <v>3639</v>
      </c>
      <c r="D522" s="61">
        <v>34.950000000000003</v>
      </c>
      <c r="E522" s="51" t="s">
        <v>3743</v>
      </c>
      <c r="F522" s="53">
        <v>34.950000000000003</v>
      </c>
    </row>
    <row r="523" spans="1:6" ht="50.4" x14ac:dyDescent="0.5">
      <c r="A523" s="48" t="s">
        <v>412</v>
      </c>
      <c r="B523" s="57">
        <v>31186008493223</v>
      </c>
      <c r="C523" s="48" t="s">
        <v>3639</v>
      </c>
      <c r="D523" s="60">
        <v>25</v>
      </c>
      <c r="E523" s="48" t="s">
        <v>3744</v>
      </c>
      <c r="F523" s="50">
        <v>25</v>
      </c>
    </row>
    <row r="524" spans="1:6" ht="100.8" x14ac:dyDescent="0.5">
      <c r="A524" s="51" t="s">
        <v>412</v>
      </c>
      <c r="B524" s="59">
        <v>31186040114548</v>
      </c>
      <c r="C524" s="51" t="s">
        <v>3639</v>
      </c>
      <c r="D524" s="61">
        <v>22.99</v>
      </c>
      <c r="E524" s="51" t="s">
        <v>3662</v>
      </c>
      <c r="F524" s="53">
        <v>22.99</v>
      </c>
    </row>
    <row r="525" spans="1:6" ht="37.799999999999997" x14ac:dyDescent="0.5">
      <c r="A525" s="48" t="s">
        <v>412</v>
      </c>
      <c r="B525" s="57">
        <v>31186040118770</v>
      </c>
      <c r="C525" s="48" t="s">
        <v>3639</v>
      </c>
      <c r="D525" s="60">
        <v>21.99</v>
      </c>
      <c r="E525" s="48" t="s">
        <v>3745</v>
      </c>
      <c r="F525" s="50">
        <v>21.99</v>
      </c>
    </row>
    <row r="526" spans="1:6" ht="37.799999999999997" x14ac:dyDescent="0.5">
      <c r="A526" s="51" t="s">
        <v>412</v>
      </c>
      <c r="B526" s="59">
        <v>31186040046674</v>
      </c>
      <c r="C526" s="51" t="s">
        <v>3639</v>
      </c>
      <c r="D526" s="61">
        <v>14.99</v>
      </c>
      <c r="E526" s="51" t="s">
        <v>3746</v>
      </c>
      <c r="F526" s="53">
        <v>14.99</v>
      </c>
    </row>
    <row r="527" spans="1:6" ht="37.799999999999997" x14ac:dyDescent="0.5">
      <c r="A527" s="48" t="s">
        <v>412</v>
      </c>
      <c r="B527" s="57">
        <v>31186008560351</v>
      </c>
      <c r="C527" s="48" t="s">
        <v>3639</v>
      </c>
      <c r="D527" s="60">
        <v>16</v>
      </c>
      <c r="E527" s="48" t="s">
        <v>3747</v>
      </c>
      <c r="F527" s="50">
        <v>16</v>
      </c>
    </row>
    <row r="528" spans="1:6" ht="50.4" x14ac:dyDescent="0.5">
      <c r="A528" s="51" t="s">
        <v>412</v>
      </c>
      <c r="B528" s="59">
        <v>31186040057218</v>
      </c>
      <c r="C528" s="51" t="s">
        <v>3639</v>
      </c>
      <c r="D528" s="61">
        <v>6.99</v>
      </c>
      <c r="E528" s="51" t="s">
        <v>3748</v>
      </c>
      <c r="F528" s="53">
        <v>6.99</v>
      </c>
    </row>
    <row r="529" spans="1:6" ht="37.799999999999997" x14ac:dyDescent="0.5">
      <c r="A529" s="48" t="s">
        <v>412</v>
      </c>
      <c r="B529" s="57">
        <v>31186007294994</v>
      </c>
      <c r="C529" s="48" t="s">
        <v>3639</v>
      </c>
      <c r="D529" s="60">
        <v>16</v>
      </c>
      <c r="E529" s="48" t="s">
        <v>3749</v>
      </c>
      <c r="F529" s="50">
        <v>16</v>
      </c>
    </row>
    <row r="530" spans="1:6" ht="37.799999999999997" x14ac:dyDescent="0.5">
      <c r="A530" s="51" t="s">
        <v>412</v>
      </c>
      <c r="B530" s="59">
        <v>31186030441653</v>
      </c>
      <c r="C530" s="51" t="s">
        <v>3639</v>
      </c>
      <c r="D530" s="61">
        <v>14.99</v>
      </c>
      <c r="E530" s="51" t="s">
        <v>3750</v>
      </c>
      <c r="F530" s="53">
        <v>14.99</v>
      </c>
    </row>
    <row r="531" spans="1:6" ht="37.799999999999997" x14ac:dyDescent="0.5">
      <c r="A531" s="48" t="s">
        <v>412</v>
      </c>
      <c r="B531" s="57">
        <v>31186030638779</v>
      </c>
      <c r="C531" s="48" t="s">
        <v>3639</v>
      </c>
      <c r="D531" s="60">
        <v>28</v>
      </c>
      <c r="E531" s="48" t="s">
        <v>3751</v>
      </c>
      <c r="F531" s="50">
        <v>28</v>
      </c>
    </row>
    <row r="532" spans="1:6" ht="37.799999999999997" x14ac:dyDescent="0.5">
      <c r="A532" s="51" t="s">
        <v>412</v>
      </c>
      <c r="B532" s="59">
        <v>31186030258404</v>
      </c>
      <c r="C532" s="51" t="s">
        <v>3639</v>
      </c>
      <c r="D532" s="61">
        <v>25</v>
      </c>
      <c r="E532" s="51" t="s">
        <v>3752</v>
      </c>
      <c r="F532" s="53">
        <v>25</v>
      </c>
    </row>
    <row r="533" spans="1:6" ht="37.799999999999997" x14ac:dyDescent="0.5">
      <c r="A533" s="48" t="s">
        <v>3909</v>
      </c>
      <c r="B533" s="57">
        <v>32752005664741</v>
      </c>
      <c r="C533" s="48" t="s">
        <v>3602</v>
      </c>
      <c r="D533" s="60">
        <v>17.989999999999998</v>
      </c>
      <c r="E533" s="48" t="s">
        <v>3910</v>
      </c>
      <c r="F533" s="50">
        <v>17.989999999999998</v>
      </c>
    </row>
    <row r="534" spans="1:6" ht="50.4" x14ac:dyDescent="0.5">
      <c r="A534" s="51" t="s">
        <v>263</v>
      </c>
      <c r="B534" s="59">
        <v>31132015502184</v>
      </c>
      <c r="C534" s="51" t="s">
        <v>3639</v>
      </c>
      <c r="D534" s="61">
        <v>18.989999999999998</v>
      </c>
      <c r="E534" s="51" t="s">
        <v>3753</v>
      </c>
      <c r="F534" s="53">
        <v>18.989999999999998</v>
      </c>
    </row>
    <row r="535" spans="1:6" ht="50.4" x14ac:dyDescent="0.5">
      <c r="A535" s="48" t="s">
        <v>263</v>
      </c>
      <c r="B535" s="57">
        <v>31132015753738</v>
      </c>
      <c r="C535" s="48" t="s">
        <v>3639</v>
      </c>
      <c r="D535" s="60">
        <v>31.95</v>
      </c>
      <c r="E535" s="48" t="s">
        <v>3754</v>
      </c>
      <c r="F535" s="50">
        <v>31.95</v>
      </c>
    </row>
    <row r="536" spans="1:6" ht="50.4" x14ac:dyDescent="0.5">
      <c r="A536" s="51" t="s">
        <v>263</v>
      </c>
      <c r="B536" s="59">
        <v>31132014991834</v>
      </c>
      <c r="C536" s="51" t="s">
        <v>3639</v>
      </c>
      <c r="D536" s="61">
        <v>16.989999999999998</v>
      </c>
      <c r="E536" s="51" t="s">
        <v>3755</v>
      </c>
      <c r="F536" s="53">
        <v>16.989999999999998</v>
      </c>
    </row>
    <row r="537" spans="1:6" ht="50.4" x14ac:dyDescent="0.5">
      <c r="A537" s="48" t="s">
        <v>263</v>
      </c>
      <c r="B537" s="57">
        <v>31132014489367</v>
      </c>
      <c r="C537" s="48" t="s">
        <v>3639</v>
      </c>
      <c r="D537" s="60">
        <v>34.99</v>
      </c>
      <c r="E537" s="48" t="s">
        <v>3756</v>
      </c>
      <c r="F537" s="50">
        <v>34.99</v>
      </c>
    </row>
    <row r="538" spans="1:6" ht="50.4" x14ac:dyDescent="0.5">
      <c r="A538" s="51" t="s">
        <v>263</v>
      </c>
      <c r="B538" s="59">
        <v>31132016171054</v>
      </c>
      <c r="C538" s="51" t="s">
        <v>3639</v>
      </c>
      <c r="D538" s="61">
        <v>39.99</v>
      </c>
      <c r="E538" s="51" t="s">
        <v>2828</v>
      </c>
      <c r="F538" s="53">
        <v>39.99</v>
      </c>
    </row>
    <row r="539" spans="1:6" ht="50.4" x14ac:dyDescent="0.5">
      <c r="A539" s="48" t="s">
        <v>263</v>
      </c>
      <c r="B539" s="57">
        <v>31132008957163</v>
      </c>
      <c r="C539" s="48" t="s">
        <v>3639</v>
      </c>
      <c r="D539" s="60">
        <v>12</v>
      </c>
      <c r="E539" s="48" t="s">
        <v>3757</v>
      </c>
      <c r="F539" s="50">
        <v>12</v>
      </c>
    </row>
    <row r="540" spans="1:6" ht="50.4" x14ac:dyDescent="0.5">
      <c r="A540" s="51" t="s">
        <v>263</v>
      </c>
      <c r="B540" s="59">
        <v>31132014181451</v>
      </c>
      <c r="C540" s="51" t="s">
        <v>3639</v>
      </c>
      <c r="D540" s="61">
        <v>25</v>
      </c>
      <c r="E540" s="51" t="s">
        <v>3758</v>
      </c>
      <c r="F540" s="53">
        <v>25</v>
      </c>
    </row>
    <row r="541" spans="1:6" ht="151.19999999999999" x14ac:dyDescent="0.5">
      <c r="A541" s="48" t="s">
        <v>263</v>
      </c>
      <c r="B541" s="57">
        <v>31132010124661</v>
      </c>
      <c r="C541" s="48" t="s">
        <v>3639</v>
      </c>
      <c r="D541" s="60">
        <v>18.95</v>
      </c>
      <c r="E541" s="48" t="s">
        <v>3759</v>
      </c>
      <c r="F541" s="50">
        <v>18.95</v>
      </c>
    </row>
    <row r="542" spans="1:6" ht="63" x14ac:dyDescent="0.5">
      <c r="A542" s="51" t="s">
        <v>263</v>
      </c>
      <c r="B542" s="59">
        <v>31132010682833</v>
      </c>
      <c r="C542" s="51" t="s">
        <v>3639</v>
      </c>
      <c r="D542" s="61">
        <v>24.95</v>
      </c>
      <c r="E542" s="51" t="s">
        <v>3760</v>
      </c>
      <c r="F542" s="53">
        <v>24.95</v>
      </c>
    </row>
    <row r="543" spans="1:6" ht="50.4" x14ac:dyDescent="0.5">
      <c r="A543" s="48" t="s">
        <v>263</v>
      </c>
      <c r="B543" s="57">
        <v>31132011354549</v>
      </c>
      <c r="C543" s="48" t="s">
        <v>3639</v>
      </c>
      <c r="D543" s="60">
        <v>26.95</v>
      </c>
      <c r="E543" s="48" t="s">
        <v>3761</v>
      </c>
      <c r="F543" s="50">
        <v>26.95</v>
      </c>
    </row>
    <row r="544" spans="1:6" ht="63" x14ac:dyDescent="0.5">
      <c r="A544" s="51" t="s">
        <v>263</v>
      </c>
      <c r="B544" s="59">
        <v>31132013429372</v>
      </c>
      <c r="C544" s="51" t="s">
        <v>3639</v>
      </c>
      <c r="D544" s="61">
        <v>27</v>
      </c>
      <c r="E544" s="51" t="s">
        <v>3762</v>
      </c>
      <c r="F544" s="53">
        <v>27</v>
      </c>
    </row>
    <row r="545" spans="1:6" ht="50.4" x14ac:dyDescent="0.5">
      <c r="A545" s="48" t="s">
        <v>263</v>
      </c>
      <c r="B545" s="57">
        <v>31132013903681</v>
      </c>
      <c r="C545" s="48" t="s">
        <v>3639</v>
      </c>
      <c r="D545" s="60">
        <v>27.99</v>
      </c>
      <c r="E545" s="48" t="s">
        <v>3763</v>
      </c>
      <c r="F545" s="50">
        <v>27.99</v>
      </c>
    </row>
    <row r="546" spans="1:6" ht="88.2" x14ac:dyDescent="0.5">
      <c r="A546" s="51" t="s">
        <v>263</v>
      </c>
      <c r="B546" s="59">
        <v>31132015650033</v>
      </c>
      <c r="C546" s="51" t="s">
        <v>3639</v>
      </c>
      <c r="D546" s="61">
        <v>34.99</v>
      </c>
      <c r="E546" s="51" t="s">
        <v>3764</v>
      </c>
      <c r="F546" s="53">
        <v>34.99</v>
      </c>
    </row>
    <row r="547" spans="1:6" ht="50.4" x14ac:dyDescent="0.5">
      <c r="A547" s="48" t="s">
        <v>263</v>
      </c>
      <c r="B547" s="57">
        <v>31132015772704</v>
      </c>
      <c r="C547" s="48" t="s">
        <v>3639</v>
      </c>
      <c r="D547" s="60">
        <v>18</v>
      </c>
      <c r="E547" s="48" t="s">
        <v>3765</v>
      </c>
      <c r="F547" s="50">
        <v>18</v>
      </c>
    </row>
    <row r="548" spans="1:6" ht="75.599999999999994" x14ac:dyDescent="0.5">
      <c r="A548" s="51" t="s">
        <v>263</v>
      </c>
      <c r="B548" s="59">
        <v>31132015849882</v>
      </c>
      <c r="C548" s="51" t="s">
        <v>3639</v>
      </c>
      <c r="D548" s="61">
        <v>29.99</v>
      </c>
      <c r="E548" s="51" t="s">
        <v>3766</v>
      </c>
      <c r="F548" s="53">
        <v>29.99</v>
      </c>
    </row>
    <row r="549" spans="1:6" ht="88.2" x14ac:dyDescent="0.5">
      <c r="A549" s="48" t="s">
        <v>263</v>
      </c>
      <c r="B549" s="57">
        <v>31132015107539</v>
      </c>
      <c r="C549" s="48" t="s">
        <v>3639</v>
      </c>
      <c r="D549" s="60">
        <v>13.95</v>
      </c>
      <c r="E549" s="48" t="s">
        <v>3767</v>
      </c>
      <c r="F549" s="50">
        <v>13.95</v>
      </c>
    </row>
    <row r="550" spans="1:6" ht="63" x14ac:dyDescent="0.5">
      <c r="A550" s="51" t="s">
        <v>263</v>
      </c>
      <c r="B550" s="59">
        <v>31132015240868</v>
      </c>
      <c r="C550" s="51" t="s">
        <v>3639</v>
      </c>
      <c r="D550" s="61">
        <v>16.989999999999998</v>
      </c>
      <c r="E550" s="51" t="s">
        <v>3768</v>
      </c>
      <c r="F550" s="53">
        <v>16.989999999999998</v>
      </c>
    </row>
    <row r="551" spans="1:6" ht="50.4" x14ac:dyDescent="0.5">
      <c r="A551" s="48" t="s">
        <v>263</v>
      </c>
      <c r="B551" s="57">
        <v>31132015908290</v>
      </c>
      <c r="C551" s="48" t="s">
        <v>3639</v>
      </c>
      <c r="D551" s="60">
        <v>18.989999999999998</v>
      </c>
      <c r="E551" s="48" t="s">
        <v>3769</v>
      </c>
      <c r="F551" s="50">
        <v>18.989999999999998</v>
      </c>
    </row>
    <row r="552" spans="1:6" ht="50.4" x14ac:dyDescent="0.5">
      <c r="A552" s="51" t="s">
        <v>263</v>
      </c>
      <c r="B552" s="59">
        <v>31132015170446</v>
      </c>
      <c r="C552" s="51" t="s">
        <v>3639</v>
      </c>
      <c r="D552" s="61">
        <v>5.99</v>
      </c>
      <c r="E552" s="51" t="s">
        <v>3770</v>
      </c>
      <c r="F552" s="53">
        <v>5.99</v>
      </c>
    </row>
    <row r="553" spans="1:6" ht="75.599999999999994" x14ac:dyDescent="0.5">
      <c r="A553" s="48" t="s">
        <v>263</v>
      </c>
      <c r="B553" s="57">
        <v>31132015217247</v>
      </c>
      <c r="C553" s="48" t="s">
        <v>3639</v>
      </c>
      <c r="D553" s="60">
        <v>5.99</v>
      </c>
      <c r="E553" s="48" t="s">
        <v>3771</v>
      </c>
      <c r="F553" s="50">
        <v>5.99</v>
      </c>
    </row>
    <row r="554" spans="1:6" ht="50.4" x14ac:dyDescent="0.5">
      <c r="A554" s="51" t="s">
        <v>263</v>
      </c>
      <c r="B554" s="59">
        <v>31132013570464</v>
      </c>
      <c r="C554" s="51" t="s">
        <v>3639</v>
      </c>
      <c r="D554" s="61">
        <v>27.95</v>
      </c>
      <c r="E554" s="51" t="s">
        <v>3772</v>
      </c>
      <c r="F554" s="53">
        <v>27.95</v>
      </c>
    </row>
    <row r="555" spans="1:6" ht="50.4" x14ac:dyDescent="0.5">
      <c r="A555" s="48" t="s">
        <v>263</v>
      </c>
      <c r="B555" s="57">
        <v>31132013414788</v>
      </c>
      <c r="C555" s="48" t="s">
        <v>3639</v>
      </c>
      <c r="D555" s="60">
        <v>14.95</v>
      </c>
      <c r="E555" s="48" t="s">
        <v>3773</v>
      </c>
      <c r="F555" s="50">
        <v>14.95</v>
      </c>
    </row>
    <row r="556" spans="1:6" ht="50.4" x14ac:dyDescent="0.5">
      <c r="A556" s="51" t="s">
        <v>263</v>
      </c>
      <c r="B556" s="59">
        <v>31132014506111</v>
      </c>
      <c r="C556" s="51" t="s">
        <v>3639</v>
      </c>
      <c r="D556" s="61">
        <v>14.95</v>
      </c>
      <c r="E556" s="51" t="s">
        <v>3774</v>
      </c>
      <c r="F556" s="53">
        <v>14.95</v>
      </c>
    </row>
    <row r="557" spans="1:6" ht="50.4" x14ac:dyDescent="0.5">
      <c r="A557" s="48" t="s">
        <v>263</v>
      </c>
      <c r="B557" s="57">
        <v>31132015541869</v>
      </c>
      <c r="C557" s="48" t="s">
        <v>3639</v>
      </c>
      <c r="D557" s="60">
        <v>16.95</v>
      </c>
      <c r="E557" s="48" t="s">
        <v>3775</v>
      </c>
      <c r="F557" s="50">
        <v>16.95</v>
      </c>
    </row>
    <row r="558" spans="1:6" ht="50.4" x14ac:dyDescent="0.5">
      <c r="A558" s="51" t="s">
        <v>263</v>
      </c>
      <c r="B558" s="59">
        <v>31132015659869</v>
      </c>
      <c r="C558" s="51" t="s">
        <v>3639</v>
      </c>
      <c r="D558" s="61">
        <v>18.989999999999998</v>
      </c>
      <c r="E558" s="51" t="s">
        <v>3776</v>
      </c>
      <c r="F558" s="53">
        <v>18.989999999999998</v>
      </c>
    </row>
    <row r="559" spans="1:6" ht="50.4" x14ac:dyDescent="0.5">
      <c r="A559" s="48" t="s">
        <v>263</v>
      </c>
      <c r="B559" s="57">
        <v>31132015771797</v>
      </c>
      <c r="C559" s="48" t="s">
        <v>3639</v>
      </c>
      <c r="D559" s="60">
        <v>10.95</v>
      </c>
      <c r="E559" s="48" t="s">
        <v>3777</v>
      </c>
      <c r="F559" s="50">
        <v>10.95</v>
      </c>
    </row>
    <row r="560" spans="1:6" ht="63" x14ac:dyDescent="0.5">
      <c r="A560" s="51" t="s">
        <v>263</v>
      </c>
      <c r="B560" s="59">
        <v>31132015781648</v>
      </c>
      <c r="C560" s="51" t="s">
        <v>3639</v>
      </c>
      <c r="D560" s="61">
        <v>27.99</v>
      </c>
      <c r="E560" s="51" t="s">
        <v>3778</v>
      </c>
      <c r="F560" s="53">
        <v>27.99</v>
      </c>
    </row>
    <row r="561" spans="1:6" ht="63" x14ac:dyDescent="0.5">
      <c r="A561" s="48" t="s">
        <v>263</v>
      </c>
      <c r="B561" s="57">
        <v>31132015823341</v>
      </c>
      <c r="C561" s="48" t="s">
        <v>3639</v>
      </c>
      <c r="D561" s="60">
        <v>16.95</v>
      </c>
      <c r="E561" s="48" t="s">
        <v>3779</v>
      </c>
      <c r="F561" s="50">
        <v>16.95</v>
      </c>
    </row>
    <row r="562" spans="1:6" ht="50.4" x14ac:dyDescent="0.5">
      <c r="A562" s="51" t="s">
        <v>263</v>
      </c>
      <c r="B562" s="59">
        <v>31132016241667</v>
      </c>
      <c r="C562" s="51" t="s">
        <v>3639</v>
      </c>
      <c r="D562" s="61">
        <v>16.95</v>
      </c>
      <c r="E562" s="51" t="s">
        <v>3780</v>
      </c>
      <c r="F562" s="53">
        <v>16.95</v>
      </c>
    </row>
    <row r="563" spans="1:6" ht="50.4" x14ac:dyDescent="0.5">
      <c r="A563" s="48" t="s">
        <v>263</v>
      </c>
      <c r="B563" s="57">
        <v>31132014089639</v>
      </c>
      <c r="C563" s="48" t="s">
        <v>3639</v>
      </c>
      <c r="D563" s="60">
        <v>24.99</v>
      </c>
      <c r="E563" s="48" t="s">
        <v>3781</v>
      </c>
      <c r="F563" s="50">
        <v>24.99</v>
      </c>
    </row>
    <row r="564" spans="1:6" ht="63" x14ac:dyDescent="0.5">
      <c r="A564" s="51" t="s">
        <v>263</v>
      </c>
      <c r="B564" s="59">
        <v>31132014090330</v>
      </c>
      <c r="C564" s="51" t="s">
        <v>3639</v>
      </c>
      <c r="D564" s="61">
        <v>24.99</v>
      </c>
      <c r="E564" s="51" t="s">
        <v>3782</v>
      </c>
      <c r="F564" s="53">
        <v>24.99</v>
      </c>
    </row>
    <row r="565" spans="1:6" ht="50.4" x14ac:dyDescent="0.5">
      <c r="A565" s="48" t="s">
        <v>263</v>
      </c>
      <c r="B565" s="57">
        <v>31132016094538</v>
      </c>
      <c r="C565" s="48" t="s">
        <v>3639</v>
      </c>
      <c r="D565" s="60">
        <v>21.99</v>
      </c>
      <c r="E565" s="48" t="s">
        <v>3783</v>
      </c>
      <c r="F565" s="50">
        <v>21.99</v>
      </c>
    </row>
    <row r="566" spans="1:6" ht="50.4" x14ac:dyDescent="0.5">
      <c r="A566" s="51" t="s">
        <v>263</v>
      </c>
      <c r="B566" s="59">
        <v>31132015656600</v>
      </c>
      <c r="C566" s="51" t="s">
        <v>3639</v>
      </c>
      <c r="D566" s="61">
        <v>15.99</v>
      </c>
      <c r="E566" s="51" t="s">
        <v>3784</v>
      </c>
      <c r="F566" s="53">
        <v>15.99</v>
      </c>
    </row>
    <row r="567" spans="1:6" ht="50.4" x14ac:dyDescent="0.5">
      <c r="A567" s="48" t="s">
        <v>263</v>
      </c>
      <c r="B567" s="57">
        <v>31132015755345</v>
      </c>
      <c r="C567" s="48" t="s">
        <v>3639</v>
      </c>
      <c r="D567" s="60">
        <v>37.32</v>
      </c>
      <c r="E567" s="48" t="s">
        <v>3785</v>
      </c>
      <c r="F567" s="50">
        <v>37.32</v>
      </c>
    </row>
    <row r="568" spans="1:6" ht="50.4" x14ac:dyDescent="0.5">
      <c r="A568" s="51" t="s">
        <v>263</v>
      </c>
      <c r="B568" s="59">
        <v>31132011266818</v>
      </c>
      <c r="C568" s="51" t="s">
        <v>3639</v>
      </c>
      <c r="D568" s="61">
        <v>9.99</v>
      </c>
      <c r="E568" s="51" t="s">
        <v>3786</v>
      </c>
      <c r="F568" s="53">
        <v>9.99</v>
      </c>
    </row>
    <row r="569" spans="1:6" ht="75.599999999999994" x14ac:dyDescent="0.5">
      <c r="A569" s="48" t="s">
        <v>263</v>
      </c>
      <c r="B569" s="57">
        <v>31132007133501</v>
      </c>
      <c r="C569" s="48" t="s">
        <v>3639</v>
      </c>
      <c r="D569" s="60">
        <v>19</v>
      </c>
      <c r="E569" s="48" t="s">
        <v>3787</v>
      </c>
      <c r="F569" s="50">
        <v>19</v>
      </c>
    </row>
    <row r="570" spans="1:6" ht="50.4" x14ac:dyDescent="0.5">
      <c r="A570" s="51" t="s">
        <v>263</v>
      </c>
      <c r="B570" s="59">
        <v>31132014947257</v>
      </c>
      <c r="C570" s="51" t="s">
        <v>3639</v>
      </c>
      <c r="D570" s="61">
        <v>29.99</v>
      </c>
      <c r="E570" s="51" t="s">
        <v>3788</v>
      </c>
      <c r="F570" s="53">
        <v>29.99</v>
      </c>
    </row>
    <row r="571" spans="1:6" ht="50.4" x14ac:dyDescent="0.5">
      <c r="A571" s="48" t="s">
        <v>263</v>
      </c>
      <c r="B571" s="57">
        <v>31132015850542</v>
      </c>
      <c r="C571" s="48" t="s">
        <v>3639</v>
      </c>
      <c r="D571" s="60">
        <v>35</v>
      </c>
      <c r="E571" s="48" t="s">
        <v>3789</v>
      </c>
      <c r="F571" s="50">
        <v>35</v>
      </c>
    </row>
    <row r="572" spans="1:6" ht="113.4" x14ac:dyDescent="0.5">
      <c r="A572" s="51" t="s">
        <v>263</v>
      </c>
      <c r="B572" s="59">
        <v>31132016090726</v>
      </c>
      <c r="C572" s="51" t="s">
        <v>3639</v>
      </c>
      <c r="D572" s="61">
        <v>13</v>
      </c>
      <c r="E572" s="51" t="s">
        <v>3790</v>
      </c>
      <c r="F572" s="53">
        <v>13</v>
      </c>
    </row>
    <row r="573" spans="1:6" ht="50.4" x14ac:dyDescent="0.5">
      <c r="A573" s="48" t="s">
        <v>263</v>
      </c>
      <c r="B573" s="57">
        <v>31132016083937</v>
      </c>
      <c r="C573" s="48" t="s">
        <v>3639</v>
      </c>
      <c r="D573" s="60">
        <v>24.99</v>
      </c>
      <c r="E573" s="48" t="s">
        <v>3791</v>
      </c>
      <c r="F573" s="50">
        <v>24.99</v>
      </c>
    </row>
    <row r="574" spans="1:6" ht="50.4" x14ac:dyDescent="0.5">
      <c r="A574" s="51" t="s">
        <v>263</v>
      </c>
      <c r="B574" s="59">
        <v>31132015831419</v>
      </c>
      <c r="C574" s="51" t="s">
        <v>3639</v>
      </c>
      <c r="D574" s="61">
        <v>27</v>
      </c>
      <c r="E574" s="51" t="s">
        <v>3792</v>
      </c>
      <c r="F574" s="53">
        <v>27</v>
      </c>
    </row>
    <row r="575" spans="1:6" ht="50.4" x14ac:dyDescent="0.5">
      <c r="A575" s="48" t="s">
        <v>263</v>
      </c>
      <c r="B575" s="57">
        <v>31132016024808</v>
      </c>
      <c r="C575" s="48" t="s">
        <v>3639</v>
      </c>
      <c r="D575" s="60">
        <v>16</v>
      </c>
      <c r="E575" s="48" t="s">
        <v>3793</v>
      </c>
      <c r="F575" s="50">
        <v>16</v>
      </c>
    </row>
    <row r="576" spans="1:6" ht="75.599999999999994" x14ac:dyDescent="0.5">
      <c r="A576" s="51" t="s">
        <v>263</v>
      </c>
      <c r="B576" s="59">
        <v>31132002560690</v>
      </c>
      <c r="C576" s="51" t="s">
        <v>3639</v>
      </c>
      <c r="D576" s="61">
        <v>12</v>
      </c>
      <c r="E576" s="51" t="s">
        <v>3794</v>
      </c>
      <c r="F576" s="53">
        <v>12</v>
      </c>
    </row>
    <row r="577" spans="1:6" ht="50.4" x14ac:dyDescent="0.5">
      <c r="A577" s="48" t="s">
        <v>263</v>
      </c>
      <c r="B577" s="57">
        <v>31132009224480</v>
      </c>
      <c r="C577" s="48" t="s">
        <v>3639</v>
      </c>
      <c r="D577" s="60">
        <v>15.95</v>
      </c>
      <c r="E577" s="48" t="s">
        <v>3795</v>
      </c>
      <c r="F577" s="50">
        <v>15.95</v>
      </c>
    </row>
    <row r="578" spans="1:6" ht="63" x14ac:dyDescent="0.5">
      <c r="A578" s="51" t="s">
        <v>263</v>
      </c>
      <c r="B578" s="59">
        <v>31132014997807</v>
      </c>
      <c r="C578" s="51" t="s">
        <v>3639</v>
      </c>
      <c r="D578" s="61">
        <v>17.989999999999998</v>
      </c>
      <c r="E578" s="51" t="s">
        <v>3796</v>
      </c>
      <c r="F578" s="53">
        <v>17.989999999999998</v>
      </c>
    </row>
    <row r="579" spans="1:6" ht="88.2" x14ac:dyDescent="0.5">
      <c r="A579" s="48" t="s">
        <v>263</v>
      </c>
      <c r="B579" s="57">
        <v>31132015614914</v>
      </c>
      <c r="C579" s="48" t="s">
        <v>3639</v>
      </c>
      <c r="D579" s="60">
        <v>19.95</v>
      </c>
      <c r="E579" s="48" t="s">
        <v>3797</v>
      </c>
      <c r="F579" s="50">
        <v>19.95</v>
      </c>
    </row>
    <row r="580" spans="1:6" ht="50.4" x14ac:dyDescent="0.5">
      <c r="A580" s="51" t="s">
        <v>263</v>
      </c>
      <c r="B580" s="59">
        <v>31132015668571</v>
      </c>
      <c r="C580" s="51" t="s">
        <v>3639</v>
      </c>
      <c r="D580" s="61">
        <v>17</v>
      </c>
      <c r="E580" s="51" t="s">
        <v>3798</v>
      </c>
      <c r="F580" s="53">
        <v>17</v>
      </c>
    </row>
    <row r="581" spans="1:6" ht="100.8" x14ac:dyDescent="0.5">
      <c r="A581" s="48" t="s">
        <v>263</v>
      </c>
      <c r="B581" s="57">
        <v>31132015740784</v>
      </c>
      <c r="C581" s="48" t="s">
        <v>3639</v>
      </c>
      <c r="D581" s="60">
        <v>30</v>
      </c>
      <c r="E581" s="48" t="s">
        <v>3799</v>
      </c>
      <c r="F581" s="50">
        <v>30</v>
      </c>
    </row>
    <row r="582" spans="1:6" ht="75.599999999999994" x14ac:dyDescent="0.5">
      <c r="A582" s="51" t="s">
        <v>263</v>
      </c>
      <c r="B582" s="59">
        <v>31132015271525</v>
      </c>
      <c r="C582" s="51" t="s">
        <v>3639</v>
      </c>
      <c r="D582" s="61">
        <v>13.99</v>
      </c>
      <c r="E582" s="51" t="s">
        <v>3800</v>
      </c>
      <c r="F582" s="53">
        <v>13.99</v>
      </c>
    </row>
    <row r="583" spans="1:6" ht="50.4" x14ac:dyDescent="0.5">
      <c r="A583" s="48" t="s">
        <v>263</v>
      </c>
      <c r="B583" s="57">
        <v>31132015291051</v>
      </c>
      <c r="C583" s="48" t="s">
        <v>3639</v>
      </c>
      <c r="D583" s="60">
        <v>34.950000000000003</v>
      </c>
      <c r="E583" s="48" t="s">
        <v>3801</v>
      </c>
      <c r="F583" s="50">
        <v>34.950000000000003</v>
      </c>
    </row>
    <row r="584" spans="1:6" ht="50.4" x14ac:dyDescent="0.5">
      <c r="A584" s="51" t="s">
        <v>263</v>
      </c>
      <c r="B584" s="59">
        <v>31132016345278</v>
      </c>
      <c r="C584" s="51" t="s">
        <v>3639</v>
      </c>
      <c r="D584" s="61">
        <v>17.989999999999998</v>
      </c>
      <c r="E584" s="51" t="s">
        <v>3802</v>
      </c>
      <c r="F584" s="53">
        <v>17.989999999999998</v>
      </c>
    </row>
    <row r="585" spans="1:6" ht="50.4" x14ac:dyDescent="0.5">
      <c r="A585" s="48" t="s">
        <v>263</v>
      </c>
      <c r="B585" s="57">
        <v>31132013083575</v>
      </c>
      <c r="C585" s="48" t="s">
        <v>3639</v>
      </c>
      <c r="D585" s="60">
        <v>12.99</v>
      </c>
      <c r="E585" s="48" t="s">
        <v>3803</v>
      </c>
      <c r="F585" s="50">
        <v>12.99</v>
      </c>
    </row>
    <row r="586" spans="1:6" ht="113.4" x14ac:dyDescent="0.5">
      <c r="A586" s="51" t="s">
        <v>263</v>
      </c>
      <c r="B586" s="59">
        <v>31132014092351</v>
      </c>
      <c r="C586" s="51" t="s">
        <v>3639</v>
      </c>
      <c r="D586" s="61">
        <v>39.99</v>
      </c>
      <c r="E586" s="51" t="s">
        <v>3804</v>
      </c>
      <c r="F586" s="53">
        <v>39.99</v>
      </c>
    </row>
    <row r="587" spans="1:6" ht="50.4" x14ac:dyDescent="0.5">
      <c r="A587" s="48" t="s">
        <v>263</v>
      </c>
      <c r="B587" s="57">
        <v>31132014495323</v>
      </c>
      <c r="C587" s="48" t="s">
        <v>3639</v>
      </c>
      <c r="D587" s="60">
        <v>16.989999999999998</v>
      </c>
      <c r="E587" s="48" t="s">
        <v>3805</v>
      </c>
      <c r="F587" s="50">
        <v>16.989999999999998</v>
      </c>
    </row>
    <row r="588" spans="1:6" ht="100.8" x14ac:dyDescent="0.5">
      <c r="A588" s="51" t="s">
        <v>263</v>
      </c>
      <c r="B588" s="59">
        <v>31132014512358</v>
      </c>
      <c r="C588" s="51" t="s">
        <v>3639</v>
      </c>
      <c r="D588" s="61">
        <v>16.989999999999998</v>
      </c>
      <c r="E588" s="51" t="s">
        <v>3806</v>
      </c>
      <c r="F588" s="53">
        <v>16.989999999999998</v>
      </c>
    </row>
    <row r="589" spans="1:6" ht="50.4" x14ac:dyDescent="0.5">
      <c r="A589" s="48" t="s">
        <v>263</v>
      </c>
      <c r="B589" s="57">
        <v>31132014683688</v>
      </c>
      <c r="C589" s="48" t="s">
        <v>3639</v>
      </c>
      <c r="D589" s="60">
        <v>17</v>
      </c>
      <c r="E589" s="48" t="s">
        <v>3807</v>
      </c>
      <c r="F589" s="50">
        <v>17</v>
      </c>
    </row>
    <row r="590" spans="1:6" ht="50.4" x14ac:dyDescent="0.5">
      <c r="A590" s="51" t="s">
        <v>263</v>
      </c>
      <c r="B590" s="59">
        <v>31132014729457</v>
      </c>
      <c r="C590" s="51" t="s">
        <v>3639</v>
      </c>
      <c r="D590" s="61">
        <v>39.99</v>
      </c>
      <c r="E590" s="51" t="s">
        <v>3808</v>
      </c>
      <c r="F590" s="53">
        <v>39.99</v>
      </c>
    </row>
    <row r="591" spans="1:6" ht="50.4" x14ac:dyDescent="0.5">
      <c r="A591" s="48" t="s">
        <v>263</v>
      </c>
      <c r="B591" s="57">
        <v>31132015371820</v>
      </c>
      <c r="C591" s="48" t="s">
        <v>3639</v>
      </c>
      <c r="D591" s="60">
        <v>34.99</v>
      </c>
      <c r="E591" s="48" t="s">
        <v>3809</v>
      </c>
      <c r="F591" s="50">
        <v>34.99</v>
      </c>
    </row>
    <row r="592" spans="1:6" ht="50.4" x14ac:dyDescent="0.5">
      <c r="A592" s="51" t="s">
        <v>263</v>
      </c>
      <c r="B592" s="59">
        <v>31132015424959</v>
      </c>
      <c r="C592" s="51" t="s">
        <v>3639</v>
      </c>
      <c r="D592" s="61">
        <v>10</v>
      </c>
      <c r="E592" s="51" t="s">
        <v>3810</v>
      </c>
      <c r="F592" s="53">
        <v>10</v>
      </c>
    </row>
    <row r="593" spans="1:6" ht="50.4" x14ac:dyDescent="0.5">
      <c r="A593" s="48" t="s">
        <v>263</v>
      </c>
      <c r="B593" s="57">
        <v>31132015941846</v>
      </c>
      <c r="C593" s="48" t="s">
        <v>3639</v>
      </c>
      <c r="D593" s="60">
        <v>18.989999999999998</v>
      </c>
      <c r="E593" s="48" t="s">
        <v>3811</v>
      </c>
      <c r="F593" s="50">
        <v>18.989999999999998</v>
      </c>
    </row>
    <row r="594" spans="1:6" ht="50.4" x14ac:dyDescent="0.5">
      <c r="A594" s="51" t="s">
        <v>263</v>
      </c>
      <c r="B594" s="59">
        <v>31132015942471</v>
      </c>
      <c r="C594" s="51" t="s">
        <v>3639</v>
      </c>
      <c r="D594" s="61">
        <v>18.989999999999998</v>
      </c>
      <c r="E594" s="51" t="s">
        <v>3812</v>
      </c>
      <c r="F594" s="53">
        <v>18.989999999999998</v>
      </c>
    </row>
    <row r="595" spans="1:6" ht="63" x14ac:dyDescent="0.5">
      <c r="A595" s="48" t="s">
        <v>263</v>
      </c>
      <c r="B595" s="57">
        <v>31132016200234</v>
      </c>
      <c r="C595" s="48" t="s">
        <v>3639</v>
      </c>
      <c r="D595" s="60">
        <v>14.99</v>
      </c>
      <c r="E595" s="48" t="s">
        <v>3813</v>
      </c>
      <c r="F595" s="50">
        <v>14.99</v>
      </c>
    </row>
    <row r="596" spans="1:6" ht="50.4" x14ac:dyDescent="0.5">
      <c r="A596" s="51" t="s">
        <v>263</v>
      </c>
      <c r="B596" s="59">
        <v>31132011992512</v>
      </c>
      <c r="C596" s="51" t="s">
        <v>3639</v>
      </c>
      <c r="D596" s="61">
        <v>23.99</v>
      </c>
      <c r="E596" s="51" t="s">
        <v>3814</v>
      </c>
      <c r="F596" s="53">
        <v>23.99</v>
      </c>
    </row>
    <row r="597" spans="1:6" ht="50.4" x14ac:dyDescent="0.5">
      <c r="A597" s="48" t="s">
        <v>263</v>
      </c>
      <c r="B597" s="57">
        <v>31132012323196</v>
      </c>
      <c r="C597" s="48" t="s">
        <v>3639</v>
      </c>
      <c r="D597" s="60">
        <v>29.99</v>
      </c>
      <c r="E597" s="48" t="s">
        <v>3815</v>
      </c>
      <c r="F597" s="50">
        <v>29.99</v>
      </c>
    </row>
    <row r="598" spans="1:6" ht="63" x14ac:dyDescent="0.5">
      <c r="A598" s="51" t="s">
        <v>263</v>
      </c>
      <c r="B598" s="59">
        <v>31132014129724</v>
      </c>
      <c r="C598" s="51" t="s">
        <v>3639</v>
      </c>
      <c r="D598" s="61">
        <v>15.99</v>
      </c>
      <c r="E598" s="51" t="s">
        <v>3816</v>
      </c>
      <c r="F598" s="53">
        <v>15.99</v>
      </c>
    </row>
    <row r="599" spans="1:6" ht="50.4" x14ac:dyDescent="0.5">
      <c r="A599" s="48" t="s">
        <v>263</v>
      </c>
      <c r="B599" s="57">
        <v>31132015371812</v>
      </c>
      <c r="C599" s="48" t="s">
        <v>3639</v>
      </c>
      <c r="D599" s="60">
        <v>34.99</v>
      </c>
      <c r="E599" s="48" t="s">
        <v>3809</v>
      </c>
      <c r="F599" s="50">
        <v>34.99</v>
      </c>
    </row>
    <row r="600" spans="1:6" ht="50.4" x14ac:dyDescent="0.5">
      <c r="A600" s="51" t="s">
        <v>263</v>
      </c>
      <c r="B600" s="59">
        <v>31132015802733</v>
      </c>
      <c r="C600" s="51" t="s">
        <v>3639</v>
      </c>
      <c r="D600" s="61">
        <v>12.95</v>
      </c>
      <c r="E600" s="51" t="s">
        <v>3817</v>
      </c>
      <c r="F600" s="53">
        <v>12.95</v>
      </c>
    </row>
    <row r="601" spans="1:6" ht="50.4" x14ac:dyDescent="0.5">
      <c r="A601" s="48" t="s">
        <v>263</v>
      </c>
      <c r="B601" s="57">
        <v>31132015995495</v>
      </c>
      <c r="C601" s="48" t="s">
        <v>3639</v>
      </c>
      <c r="D601" s="60">
        <v>28</v>
      </c>
      <c r="E601" s="48" t="s">
        <v>3818</v>
      </c>
      <c r="F601" s="50">
        <v>28</v>
      </c>
    </row>
    <row r="602" spans="1:6" ht="75.599999999999994" x14ac:dyDescent="0.5">
      <c r="A602" s="51" t="s">
        <v>263</v>
      </c>
      <c r="B602" s="59">
        <v>31132015998143</v>
      </c>
      <c r="C602" s="51" t="s">
        <v>3639</v>
      </c>
      <c r="D602" s="61">
        <v>19.989999999999998</v>
      </c>
      <c r="E602" s="51" t="s">
        <v>3819</v>
      </c>
      <c r="F602" s="53">
        <v>19.989999999999998</v>
      </c>
    </row>
    <row r="603" spans="1:6" ht="50.4" x14ac:dyDescent="0.5">
      <c r="A603" s="48" t="s">
        <v>263</v>
      </c>
      <c r="B603" s="57">
        <v>31132016003604</v>
      </c>
      <c r="C603" s="48" t="s">
        <v>3639</v>
      </c>
      <c r="D603" s="60">
        <v>29.99</v>
      </c>
      <c r="E603" s="48" t="s">
        <v>3820</v>
      </c>
      <c r="F603" s="50">
        <v>29.99</v>
      </c>
    </row>
    <row r="604" spans="1:6" ht="50.4" x14ac:dyDescent="0.5">
      <c r="A604" s="51" t="s">
        <v>263</v>
      </c>
      <c r="B604" s="59">
        <v>31132016015434</v>
      </c>
      <c r="C604" s="51" t="s">
        <v>3639</v>
      </c>
      <c r="D604" s="61">
        <v>33</v>
      </c>
      <c r="E604" s="51" t="s">
        <v>3821</v>
      </c>
      <c r="F604" s="53">
        <v>33</v>
      </c>
    </row>
    <row r="605" spans="1:6" ht="50.4" x14ac:dyDescent="0.5">
      <c r="A605" s="48" t="s">
        <v>263</v>
      </c>
      <c r="B605" s="57">
        <v>31132016017471</v>
      </c>
      <c r="C605" s="48" t="s">
        <v>3639</v>
      </c>
      <c r="D605" s="60">
        <v>30</v>
      </c>
      <c r="E605" s="48" t="s">
        <v>3822</v>
      </c>
      <c r="F605" s="50">
        <v>30</v>
      </c>
    </row>
    <row r="606" spans="1:6" ht="63" x14ac:dyDescent="0.5">
      <c r="A606" s="51" t="s">
        <v>263</v>
      </c>
      <c r="B606" s="59">
        <v>31132011520529</v>
      </c>
      <c r="C606" s="51" t="s">
        <v>3639</v>
      </c>
      <c r="D606" s="61">
        <v>15.99</v>
      </c>
      <c r="E606" s="51" t="s">
        <v>3823</v>
      </c>
      <c r="F606" s="53">
        <v>15.99</v>
      </c>
    </row>
    <row r="607" spans="1:6" ht="63" x14ac:dyDescent="0.5">
      <c r="A607" s="48" t="s">
        <v>263</v>
      </c>
      <c r="B607" s="57">
        <v>31132012714584</v>
      </c>
      <c r="C607" s="48" t="s">
        <v>3639</v>
      </c>
      <c r="D607" s="60">
        <v>4.99</v>
      </c>
      <c r="E607" s="48" t="s">
        <v>3824</v>
      </c>
      <c r="F607" s="50">
        <v>4.99</v>
      </c>
    </row>
    <row r="608" spans="1:6" ht="50.4" x14ac:dyDescent="0.5">
      <c r="A608" s="51" t="s">
        <v>263</v>
      </c>
      <c r="B608" s="59">
        <v>31132014045813</v>
      </c>
      <c r="C608" s="51" t="s">
        <v>3639</v>
      </c>
      <c r="D608" s="61">
        <v>12.99</v>
      </c>
      <c r="E608" s="51" t="s">
        <v>3825</v>
      </c>
      <c r="F608" s="53">
        <v>12.99</v>
      </c>
    </row>
    <row r="609" spans="1:6" ht="75.599999999999994" x14ac:dyDescent="0.5">
      <c r="A609" s="48" t="s">
        <v>263</v>
      </c>
      <c r="B609" s="57">
        <v>31132014523074</v>
      </c>
      <c r="C609" s="48" t="s">
        <v>3639</v>
      </c>
      <c r="D609" s="60">
        <v>12.99</v>
      </c>
      <c r="E609" s="48" t="s">
        <v>3826</v>
      </c>
      <c r="F609" s="50">
        <v>12.99</v>
      </c>
    </row>
    <row r="610" spans="1:6" ht="50.4" x14ac:dyDescent="0.5">
      <c r="A610" s="51" t="s">
        <v>263</v>
      </c>
      <c r="B610" s="59">
        <v>31132014666774</v>
      </c>
      <c r="C610" s="51" t="s">
        <v>3639</v>
      </c>
      <c r="D610" s="61">
        <v>15</v>
      </c>
      <c r="E610" s="51" t="s">
        <v>3827</v>
      </c>
      <c r="F610" s="53">
        <v>15</v>
      </c>
    </row>
    <row r="611" spans="1:6" ht="50.4" x14ac:dyDescent="0.5">
      <c r="A611" s="48" t="s">
        <v>263</v>
      </c>
      <c r="B611" s="57">
        <v>31132015116738</v>
      </c>
      <c r="C611" s="48" t="s">
        <v>3639</v>
      </c>
      <c r="D611" s="60">
        <v>4.99</v>
      </c>
      <c r="E611" s="48" t="s">
        <v>3828</v>
      </c>
      <c r="F611" s="50">
        <v>4.99</v>
      </c>
    </row>
    <row r="612" spans="1:6" ht="50.4" x14ac:dyDescent="0.5">
      <c r="A612" s="51" t="s">
        <v>263</v>
      </c>
      <c r="B612" s="59">
        <v>31132015183647</v>
      </c>
      <c r="C612" s="51" t="s">
        <v>3639</v>
      </c>
      <c r="D612" s="61">
        <v>14.99</v>
      </c>
      <c r="E612" s="51" t="s">
        <v>3829</v>
      </c>
      <c r="F612" s="53">
        <v>14.99</v>
      </c>
    </row>
    <row r="613" spans="1:6" ht="50.4" x14ac:dyDescent="0.5">
      <c r="A613" s="48" t="s">
        <v>263</v>
      </c>
      <c r="B613" s="57">
        <v>31132015258845</v>
      </c>
      <c r="C613" s="48" t="s">
        <v>3639</v>
      </c>
      <c r="D613" s="60">
        <v>4.99</v>
      </c>
      <c r="E613" s="48" t="s">
        <v>3830</v>
      </c>
      <c r="F613" s="50">
        <v>4.99</v>
      </c>
    </row>
    <row r="614" spans="1:6" ht="50.4" x14ac:dyDescent="0.5">
      <c r="A614" s="51" t="s">
        <v>263</v>
      </c>
      <c r="B614" s="59">
        <v>31132015948379</v>
      </c>
      <c r="C614" s="51" t="s">
        <v>3639</v>
      </c>
      <c r="D614" s="61">
        <v>17.989999999999998</v>
      </c>
      <c r="E614" s="51" t="s">
        <v>3831</v>
      </c>
      <c r="F614" s="53">
        <v>17.989999999999998</v>
      </c>
    </row>
    <row r="615" spans="1:6" ht="63" x14ac:dyDescent="0.5">
      <c r="A615" s="48" t="s">
        <v>263</v>
      </c>
      <c r="B615" s="57">
        <v>31132016156360</v>
      </c>
      <c r="C615" s="48" t="s">
        <v>3639</v>
      </c>
      <c r="D615" s="60">
        <v>28</v>
      </c>
      <c r="E615" s="48" t="s">
        <v>3832</v>
      </c>
      <c r="F615" s="50">
        <v>28</v>
      </c>
    </row>
    <row r="616" spans="1:6" ht="50.4" x14ac:dyDescent="0.5">
      <c r="A616" s="51" t="s">
        <v>263</v>
      </c>
      <c r="B616" s="59">
        <v>31132012355701</v>
      </c>
      <c r="C616" s="51" t="s">
        <v>3639</v>
      </c>
      <c r="D616" s="61">
        <v>59.99</v>
      </c>
      <c r="E616" s="51" t="s">
        <v>3833</v>
      </c>
      <c r="F616" s="53">
        <v>59.99</v>
      </c>
    </row>
    <row r="617" spans="1:6" ht="63" x14ac:dyDescent="0.5">
      <c r="A617" s="48" t="s">
        <v>263</v>
      </c>
      <c r="B617" s="57">
        <v>31132013732072</v>
      </c>
      <c r="C617" s="48" t="s">
        <v>3639</v>
      </c>
      <c r="D617" s="60">
        <v>42.99</v>
      </c>
      <c r="E617" s="48" t="s">
        <v>3834</v>
      </c>
      <c r="F617" s="50">
        <v>42.99</v>
      </c>
    </row>
    <row r="618" spans="1:6" ht="63" x14ac:dyDescent="0.5">
      <c r="A618" s="51" t="s">
        <v>263</v>
      </c>
      <c r="B618" s="59">
        <v>31132013732080</v>
      </c>
      <c r="C618" s="51" t="s">
        <v>3639</v>
      </c>
      <c r="D618" s="61">
        <v>42.99</v>
      </c>
      <c r="E618" s="51" t="s">
        <v>3835</v>
      </c>
      <c r="F618" s="53">
        <v>42.99</v>
      </c>
    </row>
    <row r="619" spans="1:6" ht="75.599999999999994" x14ac:dyDescent="0.5">
      <c r="A619" s="48" t="s">
        <v>263</v>
      </c>
      <c r="B619" s="57">
        <v>31132014681997</v>
      </c>
      <c r="C619" s="48" t="s">
        <v>3639</v>
      </c>
      <c r="D619" s="60">
        <v>79.989999999999995</v>
      </c>
      <c r="E619" s="48" t="s">
        <v>3836</v>
      </c>
      <c r="F619" s="50">
        <v>79.989999999999995</v>
      </c>
    </row>
    <row r="620" spans="1:6" ht="50.4" x14ac:dyDescent="0.5">
      <c r="A620" s="51" t="s">
        <v>263</v>
      </c>
      <c r="B620" s="59">
        <v>31132014735439</v>
      </c>
      <c r="C620" s="51" t="s">
        <v>3639</v>
      </c>
      <c r="D620" s="61">
        <v>19.989999999999998</v>
      </c>
      <c r="E620" s="51" t="s">
        <v>3837</v>
      </c>
      <c r="F620" s="53">
        <v>19.989999999999998</v>
      </c>
    </row>
    <row r="621" spans="1:6" ht="50.4" x14ac:dyDescent="0.5">
      <c r="A621" s="48" t="s">
        <v>263</v>
      </c>
      <c r="B621" s="57">
        <v>31132015375037</v>
      </c>
      <c r="C621" s="48" t="s">
        <v>3639</v>
      </c>
      <c r="D621" s="60">
        <v>34.99</v>
      </c>
      <c r="E621" s="48" t="s">
        <v>3838</v>
      </c>
      <c r="F621" s="50">
        <v>34.99</v>
      </c>
    </row>
    <row r="622" spans="1:6" ht="50.4" x14ac:dyDescent="0.5">
      <c r="A622" s="51" t="s">
        <v>263</v>
      </c>
      <c r="B622" s="59">
        <v>31132015421419</v>
      </c>
      <c r="C622" s="51" t="s">
        <v>3639</v>
      </c>
      <c r="D622" s="61">
        <v>40</v>
      </c>
      <c r="E622" s="51" t="s">
        <v>3839</v>
      </c>
      <c r="F622" s="53">
        <v>40</v>
      </c>
    </row>
    <row r="623" spans="1:6" ht="50.4" x14ac:dyDescent="0.5">
      <c r="A623" s="48" t="s">
        <v>263</v>
      </c>
      <c r="B623" s="57">
        <v>31132015975703</v>
      </c>
      <c r="C623" s="48" t="s">
        <v>3639</v>
      </c>
      <c r="D623" s="60">
        <v>40</v>
      </c>
      <c r="E623" s="48" t="s">
        <v>3840</v>
      </c>
      <c r="F623" s="50">
        <v>40</v>
      </c>
    </row>
    <row r="624" spans="1:6" ht="50.4" x14ac:dyDescent="0.5">
      <c r="A624" s="51" t="s">
        <v>263</v>
      </c>
      <c r="B624" s="59">
        <v>31132015989258</v>
      </c>
      <c r="C624" s="51" t="s">
        <v>3639</v>
      </c>
      <c r="D624" s="61">
        <v>31</v>
      </c>
      <c r="E624" s="51" t="s">
        <v>3841</v>
      </c>
      <c r="F624" s="53">
        <v>31</v>
      </c>
    </row>
    <row r="625" spans="1:6" ht="63" x14ac:dyDescent="0.5">
      <c r="A625" s="48" t="s">
        <v>263</v>
      </c>
      <c r="B625" s="57">
        <v>31132016016135</v>
      </c>
      <c r="C625" s="48" t="s">
        <v>3639</v>
      </c>
      <c r="D625" s="60">
        <v>35</v>
      </c>
      <c r="E625" s="48" t="s">
        <v>3842</v>
      </c>
      <c r="F625" s="50">
        <v>35</v>
      </c>
    </row>
    <row r="626" spans="1:6" ht="100.8" x14ac:dyDescent="0.5">
      <c r="A626" s="51" t="s">
        <v>263</v>
      </c>
      <c r="B626" s="59">
        <v>31132016268272</v>
      </c>
      <c r="C626" s="51" t="s">
        <v>3639</v>
      </c>
      <c r="D626" s="61">
        <v>23</v>
      </c>
      <c r="E626" s="51" t="s">
        <v>3843</v>
      </c>
      <c r="F626" s="53">
        <v>23</v>
      </c>
    </row>
    <row r="627" spans="1:6" ht="50.4" x14ac:dyDescent="0.5">
      <c r="A627" s="48" t="s">
        <v>263</v>
      </c>
      <c r="B627" s="57">
        <v>31132016333274</v>
      </c>
      <c r="C627" s="48" t="s">
        <v>3639</v>
      </c>
      <c r="D627" s="60">
        <v>19.989999999999998</v>
      </c>
      <c r="E627" s="48" t="s">
        <v>3844</v>
      </c>
      <c r="F627" s="50">
        <v>19.989999999999998</v>
      </c>
    </row>
    <row r="628" spans="1:6" ht="50.4" x14ac:dyDescent="0.5">
      <c r="A628" s="51" t="s">
        <v>263</v>
      </c>
      <c r="B628" s="59">
        <v>31132007958139</v>
      </c>
      <c r="C628" s="51" t="s">
        <v>3639</v>
      </c>
      <c r="D628" s="61">
        <v>20</v>
      </c>
      <c r="E628" s="51" t="s">
        <v>3845</v>
      </c>
      <c r="F628" s="53">
        <v>20</v>
      </c>
    </row>
    <row r="629" spans="1:6" ht="50.4" x14ac:dyDescent="0.5">
      <c r="A629" s="48" t="s">
        <v>263</v>
      </c>
      <c r="B629" s="57">
        <v>31132013188069</v>
      </c>
      <c r="C629" s="48" t="s">
        <v>3639</v>
      </c>
      <c r="D629" s="60">
        <v>19.95</v>
      </c>
      <c r="E629" s="48" t="s">
        <v>3846</v>
      </c>
      <c r="F629" s="50">
        <v>19.95</v>
      </c>
    </row>
    <row r="630" spans="1:6" ht="50.4" x14ac:dyDescent="0.5">
      <c r="A630" s="51" t="s">
        <v>263</v>
      </c>
      <c r="B630" s="59">
        <v>31132014763910</v>
      </c>
      <c r="C630" s="51" t="s">
        <v>3639</v>
      </c>
      <c r="D630" s="61">
        <v>29.99</v>
      </c>
      <c r="E630" s="51" t="s">
        <v>3847</v>
      </c>
      <c r="F630" s="53">
        <v>29.99</v>
      </c>
    </row>
    <row r="631" spans="1:6" ht="50.4" x14ac:dyDescent="0.5">
      <c r="A631" s="48" t="s">
        <v>263</v>
      </c>
      <c r="B631" s="57">
        <v>31132011915919</v>
      </c>
      <c r="C631" s="48" t="s">
        <v>3639</v>
      </c>
      <c r="D631" s="60">
        <v>16.989999999999998</v>
      </c>
      <c r="E631" s="48" t="s">
        <v>3848</v>
      </c>
      <c r="F631" s="50">
        <v>16.989999999999998</v>
      </c>
    </row>
    <row r="632" spans="1:6" ht="50.4" x14ac:dyDescent="0.5">
      <c r="A632" s="51" t="s">
        <v>263</v>
      </c>
      <c r="B632" s="59">
        <v>31132012097808</v>
      </c>
      <c r="C632" s="51" t="s">
        <v>3639</v>
      </c>
      <c r="D632" s="61">
        <v>15.99</v>
      </c>
      <c r="E632" s="51" t="s">
        <v>3849</v>
      </c>
      <c r="F632" s="53">
        <v>15.99</v>
      </c>
    </row>
    <row r="633" spans="1:6" ht="50.4" x14ac:dyDescent="0.5">
      <c r="A633" s="48" t="s">
        <v>263</v>
      </c>
      <c r="B633" s="57">
        <v>31132012108027</v>
      </c>
      <c r="C633" s="48" t="s">
        <v>3639</v>
      </c>
      <c r="D633" s="60">
        <v>9.99</v>
      </c>
      <c r="E633" s="48" t="s">
        <v>3850</v>
      </c>
      <c r="F633" s="50">
        <v>9.99</v>
      </c>
    </row>
    <row r="634" spans="1:6" ht="50.4" x14ac:dyDescent="0.5">
      <c r="A634" s="51" t="s">
        <v>263</v>
      </c>
      <c r="B634" s="59">
        <v>31132012140707</v>
      </c>
      <c r="C634" s="51" t="s">
        <v>3639</v>
      </c>
      <c r="D634" s="61">
        <v>18.989999999999998</v>
      </c>
      <c r="E634" s="51" t="s">
        <v>3851</v>
      </c>
      <c r="F634" s="53">
        <v>18.989999999999998</v>
      </c>
    </row>
    <row r="635" spans="1:6" ht="50.4" x14ac:dyDescent="0.5">
      <c r="A635" s="48" t="s">
        <v>263</v>
      </c>
      <c r="B635" s="57">
        <v>31132013197854</v>
      </c>
      <c r="C635" s="48" t="s">
        <v>3639</v>
      </c>
      <c r="D635" s="60">
        <v>16.95</v>
      </c>
      <c r="E635" s="48" t="s">
        <v>3852</v>
      </c>
      <c r="F635" s="50">
        <v>16.95</v>
      </c>
    </row>
    <row r="636" spans="1:6" ht="50.4" x14ac:dyDescent="0.5">
      <c r="A636" s="51" t="s">
        <v>263</v>
      </c>
      <c r="B636" s="59">
        <v>31132014939239</v>
      </c>
      <c r="C636" s="51" t="s">
        <v>3639</v>
      </c>
      <c r="D636" s="61">
        <v>14.95</v>
      </c>
      <c r="E636" s="51" t="s">
        <v>3853</v>
      </c>
      <c r="F636" s="53">
        <v>14.95</v>
      </c>
    </row>
    <row r="637" spans="1:6" ht="50.4" x14ac:dyDescent="0.5">
      <c r="A637" s="48" t="s">
        <v>263</v>
      </c>
      <c r="B637" s="57">
        <v>31132014495570</v>
      </c>
      <c r="C637" s="48" t="s">
        <v>3639</v>
      </c>
      <c r="D637" s="60">
        <v>9.99</v>
      </c>
      <c r="E637" s="48" t="s">
        <v>3854</v>
      </c>
      <c r="F637" s="50">
        <v>9.99</v>
      </c>
    </row>
    <row r="638" spans="1:6" ht="151.19999999999999" x14ac:dyDescent="0.5">
      <c r="A638" s="51" t="s">
        <v>263</v>
      </c>
      <c r="B638" s="59">
        <v>31132014646578</v>
      </c>
      <c r="C638" s="51" t="s">
        <v>3639</v>
      </c>
      <c r="D638" s="61">
        <v>12.99</v>
      </c>
      <c r="E638" s="51" t="s">
        <v>3855</v>
      </c>
      <c r="F638" s="53">
        <v>12.99</v>
      </c>
    </row>
    <row r="639" spans="1:6" ht="50.4" x14ac:dyDescent="0.5">
      <c r="A639" s="48" t="s">
        <v>263</v>
      </c>
      <c r="B639" s="57">
        <v>31132016275764</v>
      </c>
      <c r="C639" s="48" t="s">
        <v>3639</v>
      </c>
      <c r="D639" s="60">
        <v>28</v>
      </c>
      <c r="E639" s="48" t="s">
        <v>3856</v>
      </c>
      <c r="F639" s="50">
        <v>28</v>
      </c>
    </row>
    <row r="640" spans="1:6" ht="50.4" x14ac:dyDescent="0.5">
      <c r="A640" s="51" t="s">
        <v>263</v>
      </c>
      <c r="B640" s="59">
        <v>31132016258679</v>
      </c>
      <c r="C640" s="51" t="s">
        <v>3639</v>
      </c>
      <c r="D640" s="61">
        <v>32</v>
      </c>
      <c r="E640" s="51" t="s">
        <v>3857</v>
      </c>
      <c r="F640" s="53">
        <v>32</v>
      </c>
    </row>
    <row r="641" spans="1:6" ht="50.4" x14ac:dyDescent="0.5">
      <c r="A641" s="48" t="s">
        <v>263</v>
      </c>
      <c r="B641" s="57">
        <v>31132015890951</v>
      </c>
      <c r="C641" s="48" t="s">
        <v>3639</v>
      </c>
      <c r="D641" s="60">
        <v>15.99</v>
      </c>
      <c r="E641" s="48" t="s">
        <v>3858</v>
      </c>
      <c r="F641" s="50">
        <v>15.99</v>
      </c>
    </row>
    <row r="642" spans="1:6" ht="50.4" x14ac:dyDescent="0.5">
      <c r="A642" s="51" t="s">
        <v>263</v>
      </c>
      <c r="B642" s="59">
        <v>31132015111325</v>
      </c>
      <c r="C642" s="51" t="s">
        <v>3639</v>
      </c>
      <c r="D642" s="61">
        <v>14.99</v>
      </c>
      <c r="E642" s="51" t="s">
        <v>3859</v>
      </c>
      <c r="F642" s="53">
        <v>14.99</v>
      </c>
    </row>
    <row r="643" spans="1:6" ht="50.4" x14ac:dyDescent="0.5">
      <c r="A643" s="48" t="s">
        <v>263</v>
      </c>
      <c r="B643" s="57">
        <v>31132014617975</v>
      </c>
      <c r="C643" s="48" t="s">
        <v>3639</v>
      </c>
      <c r="D643" s="60">
        <v>4.99</v>
      </c>
      <c r="E643" s="48" t="s">
        <v>3860</v>
      </c>
      <c r="F643" s="50">
        <v>4.99</v>
      </c>
    </row>
    <row r="644" spans="1:6" ht="50.4" x14ac:dyDescent="0.5">
      <c r="A644" s="51" t="s">
        <v>263</v>
      </c>
      <c r="B644" s="59">
        <v>31132014629913</v>
      </c>
      <c r="C644" s="51" t="s">
        <v>3639</v>
      </c>
      <c r="D644" s="61">
        <v>12.99</v>
      </c>
      <c r="E644" s="51" t="s">
        <v>3861</v>
      </c>
      <c r="F644" s="53">
        <v>12.99</v>
      </c>
    </row>
    <row r="645" spans="1:6" ht="50.4" x14ac:dyDescent="0.5">
      <c r="A645" s="48" t="s">
        <v>263</v>
      </c>
      <c r="B645" s="57">
        <v>31132014647980</v>
      </c>
      <c r="C645" s="48" t="s">
        <v>3639</v>
      </c>
      <c r="D645" s="60">
        <v>10.99</v>
      </c>
      <c r="E645" s="48" t="s">
        <v>3862</v>
      </c>
      <c r="F645" s="50">
        <v>10.99</v>
      </c>
    </row>
    <row r="646" spans="1:6" ht="50.4" x14ac:dyDescent="0.5">
      <c r="A646" s="51" t="s">
        <v>263</v>
      </c>
      <c r="B646" s="59">
        <v>31132015933512</v>
      </c>
      <c r="C646" s="51" t="s">
        <v>3639</v>
      </c>
      <c r="D646" s="61">
        <v>17.989999999999998</v>
      </c>
      <c r="E646" s="51" t="s">
        <v>3863</v>
      </c>
      <c r="F646" s="53">
        <v>17.989999999999998</v>
      </c>
    </row>
    <row r="647" spans="1:6" ht="50.4" x14ac:dyDescent="0.5">
      <c r="A647" s="48" t="s">
        <v>263</v>
      </c>
      <c r="B647" s="57">
        <v>31132013069467</v>
      </c>
      <c r="C647" s="48" t="s">
        <v>3639</v>
      </c>
      <c r="D647" s="60">
        <v>12.99</v>
      </c>
      <c r="E647" s="48" t="s">
        <v>1798</v>
      </c>
      <c r="F647" s="50">
        <v>12.99</v>
      </c>
    </row>
    <row r="648" spans="1:6" ht="63" x14ac:dyDescent="0.5">
      <c r="A648" s="51" t="s">
        <v>263</v>
      </c>
      <c r="B648" s="59">
        <v>31132014203768</v>
      </c>
      <c r="C648" s="51" t="s">
        <v>3639</v>
      </c>
      <c r="D648" s="61">
        <v>27.99</v>
      </c>
      <c r="E648" s="51" t="s">
        <v>3864</v>
      </c>
      <c r="F648" s="53">
        <v>27.99</v>
      </c>
    </row>
    <row r="649" spans="1:6" ht="50.4" x14ac:dyDescent="0.5">
      <c r="A649" s="48" t="s">
        <v>263</v>
      </c>
      <c r="B649" s="57">
        <v>31132014474583</v>
      </c>
      <c r="C649" s="48" t="s">
        <v>3639</v>
      </c>
      <c r="D649" s="60">
        <v>17.989999999999998</v>
      </c>
      <c r="E649" s="48" t="s">
        <v>3865</v>
      </c>
      <c r="F649" s="50">
        <v>17.989999999999998</v>
      </c>
    </row>
    <row r="650" spans="1:6" ht="50.4" x14ac:dyDescent="0.5">
      <c r="A650" s="51" t="s">
        <v>263</v>
      </c>
      <c r="B650" s="59">
        <v>31132015134004</v>
      </c>
      <c r="C650" s="51" t="s">
        <v>3639</v>
      </c>
      <c r="D650" s="61">
        <v>12.99</v>
      </c>
      <c r="E650" s="51" t="s">
        <v>3866</v>
      </c>
      <c r="F650" s="53">
        <v>12.99</v>
      </c>
    </row>
    <row r="651" spans="1:6" ht="75.599999999999994" x14ac:dyDescent="0.5">
      <c r="A651" s="48" t="s">
        <v>263</v>
      </c>
      <c r="B651" s="57">
        <v>31132015419900</v>
      </c>
      <c r="C651" s="48" t="s">
        <v>3639</v>
      </c>
      <c r="D651" s="60">
        <v>25</v>
      </c>
      <c r="E651" s="48" t="s">
        <v>3867</v>
      </c>
      <c r="F651" s="50">
        <v>25</v>
      </c>
    </row>
    <row r="652" spans="1:6" ht="50.4" x14ac:dyDescent="0.5">
      <c r="A652" s="51" t="s">
        <v>263</v>
      </c>
      <c r="B652" s="59">
        <v>31132013479575</v>
      </c>
      <c r="C652" s="51" t="s">
        <v>3639</v>
      </c>
      <c r="D652" s="61">
        <v>14.99</v>
      </c>
      <c r="E652" s="51" t="s">
        <v>3868</v>
      </c>
      <c r="F652" s="53">
        <v>14.99</v>
      </c>
    </row>
    <row r="653" spans="1:6" ht="75.599999999999994" x14ac:dyDescent="0.5">
      <c r="A653" s="48" t="s">
        <v>263</v>
      </c>
      <c r="B653" s="57">
        <v>31132014497907</v>
      </c>
      <c r="C653" s="48" t="s">
        <v>3639</v>
      </c>
      <c r="D653" s="60">
        <v>19.989999999999998</v>
      </c>
      <c r="E653" s="48" t="s">
        <v>3869</v>
      </c>
      <c r="F653" s="50">
        <v>19.989999999999998</v>
      </c>
    </row>
    <row r="654" spans="1:6" ht="50.4" x14ac:dyDescent="0.5">
      <c r="A654" s="51" t="s">
        <v>263</v>
      </c>
      <c r="B654" s="59">
        <v>31132014523793</v>
      </c>
      <c r="C654" s="51" t="s">
        <v>3639</v>
      </c>
      <c r="D654" s="61">
        <v>17.989999999999998</v>
      </c>
      <c r="E654" s="51" t="s">
        <v>3870</v>
      </c>
      <c r="F654" s="53">
        <v>17.989999999999998</v>
      </c>
    </row>
    <row r="655" spans="1:6" ht="100.8" x14ac:dyDescent="0.5">
      <c r="A655" s="48" t="s">
        <v>263</v>
      </c>
      <c r="B655" s="57">
        <v>31132014672020</v>
      </c>
      <c r="C655" s="48" t="s">
        <v>3639</v>
      </c>
      <c r="D655" s="60">
        <v>19.989999999999998</v>
      </c>
      <c r="E655" s="48" t="s">
        <v>3871</v>
      </c>
      <c r="F655" s="50">
        <v>19.989999999999998</v>
      </c>
    </row>
    <row r="656" spans="1:6" ht="100.8" x14ac:dyDescent="0.5">
      <c r="A656" s="51" t="s">
        <v>263</v>
      </c>
      <c r="B656" s="59">
        <v>31132015052768</v>
      </c>
      <c r="C656" s="51" t="s">
        <v>3639</v>
      </c>
      <c r="D656" s="61">
        <v>24.99</v>
      </c>
      <c r="E656" s="51" t="s">
        <v>3872</v>
      </c>
      <c r="F656" s="53">
        <v>24.99</v>
      </c>
    </row>
    <row r="657" spans="1:6" ht="100.8" x14ac:dyDescent="0.5">
      <c r="A657" s="48" t="s">
        <v>263</v>
      </c>
      <c r="B657" s="57">
        <v>31132016123675</v>
      </c>
      <c r="C657" s="48" t="s">
        <v>3639</v>
      </c>
      <c r="D657" s="60">
        <v>12.99</v>
      </c>
      <c r="E657" s="48" t="s">
        <v>3873</v>
      </c>
      <c r="F657" s="50">
        <v>12.99</v>
      </c>
    </row>
    <row r="658" spans="1:6" ht="138.6" x14ac:dyDescent="0.5">
      <c r="A658" s="51" t="s">
        <v>263</v>
      </c>
      <c r="B658" s="59">
        <v>31132011828278</v>
      </c>
      <c r="C658" s="51" t="s">
        <v>3639</v>
      </c>
      <c r="D658" s="61">
        <v>24.95</v>
      </c>
      <c r="E658" s="51" t="s">
        <v>3874</v>
      </c>
      <c r="F658" s="53">
        <v>24.95</v>
      </c>
    </row>
    <row r="659" spans="1:6" ht="75.599999999999994" x14ac:dyDescent="0.5">
      <c r="A659" s="48" t="s">
        <v>263</v>
      </c>
      <c r="B659" s="57">
        <v>31132016168811</v>
      </c>
      <c r="C659" s="48" t="s">
        <v>3639</v>
      </c>
      <c r="D659" s="60">
        <v>34.99</v>
      </c>
      <c r="E659" s="48" t="s">
        <v>3875</v>
      </c>
      <c r="F659" s="50">
        <v>34.99</v>
      </c>
    </row>
    <row r="660" spans="1:6" ht="50.4" x14ac:dyDescent="0.5">
      <c r="A660" s="51" t="s">
        <v>263</v>
      </c>
      <c r="B660" s="59">
        <v>31132014663813</v>
      </c>
      <c r="C660" s="51" t="s">
        <v>3639</v>
      </c>
      <c r="D660" s="61">
        <v>34.99</v>
      </c>
      <c r="E660" s="51" t="s">
        <v>3876</v>
      </c>
      <c r="F660" s="53">
        <v>34.99</v>
      </c>
    </row>
    <row r="661" spans="1:6" ht="50.4" x14ac:dyDescent="0.5">
      <c r="A661" s="48" t="s">
        <v>263</v>
      </c>
      <c r="B661" s="57">
        <v>31132015064334</v>
      </c>
      <c r="C661" s="48" t="s">
        <v>3639</v>
      </c>
      <c r="D661" s="60">
        <v>14.99</v>
      </c>
      <c r="E661" s="48" t="s">
        <v>3877</v>
      </c>
      <c r="F661" s="50">
        <v>14.99</v>
      </c>
    </row>
    <row r="662" spans="1:6" ht="50.4" x14ac:dyDescent="0.5">
      <c r="A662" s="51" t="s">
        <v>263</v>
      </c>
      <c r="B662" s="59">
        <v>31132015075926</v>
      </c>
      <c r="C662" s="51" t="s">
        <v>3639</v>
      </c>
      <c r="D662" s="61">
        <v>14.99</v>
      </c>
      <c r="E662" s="51" t="s">
        <v>3878</v>
      </c>
      <c r="F662" s="53">
        <v>14.99</v>
      </c>
    </row>
    <row r="663" spans="1:6" ht="50.4" x14ac:dyDescent="0.5">
      <c r="A663" s="48" t="s">
        <v>263</v>
      </c>
      <c r="B663" s="57">
        <v>31132015866464</v>
      </c>
      <c r="C663" s="48" t="s">
        <v>3639</v>
      </c>
      <c r="D663" s="60">
        <v>34.99</v>
      </c>
      <c r="E663" s="48" t="s">
        <v>3879</v>
      </c>
      <c r="F663" s="50">
        <v>34.99</v>
      </c>
    </row>
    <row r="664" spans="1:6" ht="50.4" x14ac:dyDescent="0.5">
      <c r="A664" s="51" t="s">
        <v>263</v>
      </c>
      <c r="B664" s="59">
        <v>31132015081874</v>
      </c>
      <c r="C664" s="51" t="s">
        <v>3639</v>
      </c>
      <c r="D664" s="61">
        <v>26.99</v>
      </c>
      <c r="E664" s="51" t="s">
        <v>3880</v>
      </c>
      <c r="F664" s="53">
        <v>26.99</v>
      </c>
    </row>
    <row r="665" spans="1:6" ht="50.4" x14ac:dyDescent="0.5">
      <c r="A665" s="48" t="s">
        <v>263</v>
      </c>
      <c r="B665" s="57">
        <v>31132008014148</v>
      </c>
      <c r="C665" s="48" t="s">
        <v>3639</v>
      </c>
      <c r="D665" s="60">
        <v>54.95</v>
      </c>
      <c r="E665" s="48" t="s">
        <v>3881</v>
      </c>
      <c r="F665" s="50">
        <v>54.95</v>
      </c>
    </row>
    <row r="666" spans="1:6" ht="113.4" x14ac:dyDescent="0.5">
      <c r="A666" s="51" t="s">
        <v>499</v>
      </c>
      <c r="B666" s="59">
        <v>31139005660682</v>
      </c>
      <c r="C666" s="51" t="s">
        <v>3639</v>
      </c>
      <c r="D666" s="61">
        <v>56</v>
      </c>
      <c r="E666" s="51" t="s">
        <v>3882</v>
      </c>
      <c r="F666" s="53">
        <v>56</v>
      </c>
    </row>
    <row r="667" spans="1:6" ht="50.4" x14ac:dyDescent="0.5">
      <c r="A667" s="48" t="s">
        <v>311</v>
      </c>
      <c r="B667" s="57">
        <v>30083007588288</v>
      </c>
      <c r="C667" s="48" t="s">
        <v>3639</v>
      </c>
      <c r="D667" s="60">
        <v>20</v>
      </c>
      <c r="E667" s="48" t="s">
        <v>3883</v>
      </c>
      <c r="F667" s="50">
        <v>20</v>
      </c>
    </row>
    <row r="668" spans="1:6" ht="50.4" x14ac:dyDescent="0.5">
      <c r="A668" s="51" t="s">
        <v>311</v>
      </c>
      <c r="B668" s="59">
        <v>30083007777741</v>
      </c>
      <c r="C668" s="51" t="s">
        <v>3639</v>
      </c>
      <c r="D668" s="61">
        <v>25</v>
      </c>
      <c r="E668" s="51" t="s">
        <v>3884</v>
      </c>
      <c r="F668" s="53">
        <v>25</v>
      </c>
    </row>
    <row r="669" spans="1:6" ht="50.4" x14ac:dyDescent="0.5">
      <c r="A669" s="48" t="s">
        <v>311</v>
      </c>
      <c r="B669" s="57">
        <v>30083007821184</v>
      </c>
      <c r="C669" s="48" t="s">
        <v>3639</v>
      </c>
      <c r="D669" s="60">
        <v>25</v>
      </c>
      <c r="E669" s="48" t="s">
        <v>1483</v>
      </c>
      <c r="F669" s="50">
        <v>25</v>
      </c>
    </row>
    <row r="670" spans="1:6" ht="50.4" x14ac:dyDescent="0.5">
      <c r="A670" s="51" t="s">
        <v>311</v>
      </c>
      <c r="B670" s="59">
        <v>30083007847239</v>
      </c>
      <c r="C670" s="51" t="s">
        <v>3639</v>
      </c>
      <c r="D670" s="61">
        <v>23</v>
      </c>
      <c r="E670" s="51" t="s">
        <v>3885</v>
      </c>
      <c r="F670" s="53">
        <v>23</v>
      </c>
    </row>
    <row r="671" spans="1:6" ht="50.4" x14ac:dyDescent="0.5">
      <c r="A671" s="48" t="s">
        <v>3886</v>
      </c>
      <c r="B671" s="57">
        <v>37000000183985</v>
      </c>
      <c r="C671" s="48" t="s">
        <v>3639</v>
      </c>
      <c r="D671" s="60">
        <v>3</v>
      </c>
      <c r="E671" s="48" t="s">
        <v>3887</v>
      </c>
      <c r="F671" s="50">
        <v>3</v>
      </c>
    </row>
    <row r="672" spans="1:6" ht="37.799999999999997" x14ac:dyDescent="0.5">
      <c r="A672" s="51" t="s">
        <v>697</v>
      </c>
      <c r="B672" s="59">
        <v>31403001966430</v>
      </c>
      <c r="C672" s="51" t="s">
        <v>3639</v>
      </c>
      <c r="D672" s="61">
        <v>17</v>
      </c>
      <c r="E672" s="51" t="s">
        <v>3888</v>
      </c>
      <c r="F672" s="53">
        <v>17</v>
      </c>
    </row>
    <row r="673" spans="1:6" ht="63" x14ac:dyDescent="0.5">
      <c r="A673" s="48" t="s">
        <v>697</v>
      </c>
      <c r="B673" s="57">
        <v>31403003512414</v>
      </c>
      <c r="C673" s="48" t="s">
        <v>3639</v>
      </c>
      <c r="D673" s="60">
        <v>50</v>
      </c>
      <c r="E673" s="48" t="s">
        <v>3889</v>
      </c>
      <c r="F673" s="50">
        <v>50</v>
      </c>
    </row>
    <row r="674" spans="1:6" ht="50.4" x14ac:dyDescent="0.5">
      <c r="A674" s="51" t="s">
        <v>3890</v>
      </c>
      <c r="B674" s="59">
        <v>31350003561778</v>
      </c>
      <c r="C674" s="51" t="s">
        <v>3639</v>
      </c>
      <c r="D674" s="61">
        <v>28</v>
      </c>
      <c r="E674" s="51" t="s">
        <v>3891</v>
      </c>
      <c r="F674" s="53">
        <v>28</v>
      </c>
    </row>
    <row r="675" spans="1:6" ht="63" x14ac:dyDescent="0.5">
      <c r="A675" s="48" t="s">
        <v>3890</v>
      </c>
      <c r="B675" s="57">
        <v>31350002856286</v>
      </c>
      <c r="C675" s="48" t="s">
        <v>3639</v>
      </c>
      <c r="D675" s="60">
        <v>26</v>
      </c>
      <c r="E675" s="48" t="s">
        <v>3892</v>
      </c>
      <c r="F675" s="50">
        <v>26</v>
      </c>
    </row>
    <row r="676" spans="1:6" ht="50.4" x14ac:dyDescent="0.5">
      <c r="A676" s="51" t="s">
        <v>3890</v>
      </c>
      <c r="B676" s="59">
        <v>31350003326644</v>
      </c>
      <c r="C676" s="51" t="s">
        <v>3639</v>
      </c>
      <c r="D676" s="61">
        <v>15</v>
      </c>
      <c r="E676" s="51" t="s">
        <v>3893</v>
      </c>
      <c r="F676" s="53">
        <v>15</v>
      </c>
    </row>
    <row r="677" spans="1:6" ht="50.4" x14ac:dyDescent="0.5">
      <c r="A677" s="48" t="s">
        <v>3890</v>
      </c>
      <c r="B677" s="57">
        <v>31350003613439</v>
      </c>
      <c r="C677" s="48" t="s">
        <v>3639</v>
      </c>
      <c r="D677" s="60">
        <v>17</v>
      </c>
      <c r="E677" s="48" t="s">
        <v>3894</v>
      </c>
      <c r="F677" s="50">
        <v>17</v>
      </c>
    </row>
    <row r="678" spans="1:6" ht="88.2" x14ac:dyDescent="0.5">
      <c r="A678" s="51" t="s">
        <v>3890</v>
      </c>
      <c r="B678" s="59">
        <v>31350003624378</v>
      </c>
      <c r="C678" s="51" t="s">
        <v>3639</v>
      </c>
      <c r="D678" s="61">
        <v>17</v>
      </c>
      <c r="E678" s="51" t="s">
        <v>3895</v>
      </c>
      <c r="F678" s="53">
        <v>17</v>
      </c>
    </row>
    <row r="679" spans="1:6" ht="50.4" x14ac:dyDescent="0.5">
      <c r="A679" s="48" t="s">
        <v>3890</v>
      </c>
      <c r="B679" s="57">
        <v>31350003656099</v>
      </c>
      <c r="C679" s="48" t="s">
        <v>3639</v>
      </c>
      <c r="D679" s="60">
        <v>17</v>
      </c>
      <c r="E679" s="48" t="s">
        <v>3896</v>
      </c>
      <c r="F679" s="50">
        <v>17</v>
      </c>
    </row>
    <row r="680" spans="1:6" ht="88.2" x14ac:dyDescent="0.5">
      <c r="A680" s="51" t="s">
        <v>3890</v>
      </c>
      <c r="B680" s="59">
        <v>31350003732395</v>
      </c>
      <c r="C680" s="51" t="s">
        <v>3639</v>
      </c>
      <c r="D680" s="61">
        <v>17</v>
      </c>
      <c r="E680" s="51" t="s">
        <v>3897</v>
      </c>
      <c r="F680" s="53">
        <v>17</v>
      </c>
    </row>
    <row r="681" spans="1:6" ht="50.4" x14ac:dyDescent="0.5">
      <c r="A681" s="48" t="s">
        <v>3890</v>
      </c>
      <c r="B681" s="57">
        <v>31350003851450</v>
      </c>
      <c r="C681" s="48" t="s">
        <v>3639</v>
      </c>
      <c r="D681" s="60">
        <v>27</v>
      </c>
      <c r="E681" s="48" t="s">
        <v>3898</v>
      </c>
      <c r="F681" s="50">
        <v>27</v>
      </c>
    </row>
    <row r="682" spans="1:6" ht="50.4" x14ac:dyDescent="0.5">
      <c r="A682" s="51" t="s">
        <v>565</v>
      </c>
      <c r="B682" s="59">
        <v>38102000373613</v>
      </c>
      <c r="C682" s="51" t="s">
        <v>3639</v>
      </c>
      <c r="D682" s="61">
        <v>15</v>
      </c>
      <c r="E682" s="51" t="s">
        <v>3899</v>
      </c>
      <c r="F682" s="53">
        <v>15</v>
      </c>
    </row>
    <row r="683" spans="1:6" ht="50.4" x14ac:dyDescent="0.5">
      <c r="A683" s="48" t="s">
        <v>565</v>
      </c>
      <c r="B683" s="57">
        <v>38102000495937</v>
      </c>
      <c r="C683" s="48" t="s">
        <v>3639</v>
      </c>
      <c r="D683" s="60">
        <v>9.9499999999999993</v>
      </c>
      <c r="E683" s="48" t="s">
        <v>3900</v>
      </c>
      <c r="F683" s="50">
        <v>9.9499999999999993</v>
      </c>
    </row>
    <row r="684" spans="1:6" ht="50.4" x14ac:dyDescent="0.5">
      <c r="A684" s="51" t="s">
        <v>565</v>
      </c>
      <c r="B684" s="59">
        <v>38102000638635</v>
      </c>
      <c r="C684" s="51" t="s">
        <v>3639</v>
      </c>
      <c r="D684" s="61">
        <v>2</v>
      </c>
      <c r="E684" s="51" t="s">
        <v>3901</v>
      </c>
      <c r="F684" s="53">
        <v>2</v>
      </c>
    </row>
    <row r="685" spans="1:6" ht="63" x14ac:dyDescent="0.5">
      <c r="A685" s="48" t="s">
        <v>565</v>
      </c>
      <c r="B685" s="57">
        <v>38102000674655</v>
      </c>
      <c r="C685" s="48" t="s">
        <v>3639</v>
      </c>
      <c r="D685" s="60">
        <v>20</v>
      </c>
      <c r="E685" s="48" t="s">
        <v>3902</v>
      </c>
      <c r="F685" s="50">
        <v>20</v>
      </c>
    </row>
    <row r="686" spans="1:6" ht="138.6" x14ac:dyDescent="0.5">
      <c r="A686" s="51" t="s">
        <v>565</v>
      </c>
      <c r="B686" s="59">
        <v>38102000700427</v>
      </c>
      <c r="C686" s="51" t="s">
        <v>3639</v>
      </c>
      <c r="D686" s="61">
        <v>13</v>
      </c>
      <c r="E686" s="51" t="s">
        <v>3903</v>
      </c>
      <c r="F686" s="53">
        <v>13</v>
      </c>
    </row>
    <row r="687" spans="1:6" ht="50.4" x14ac:dyDescent="0.5">
      <c r="A687" s="48" t="s">
        <v>565</v>
      </c>
      <c r="B687" s="57">
        <v>38102000735100</v>
      </c>
      <c r="C687" s="48" t="s">
        <v>3639</v>
      </c>
      <c r="D687" s="60">
        <v>7</v>
      </c>
      <c r="E687" s="48" t="s">
        <v>3904</v>
      </c>
      <c r="F687" s="50">
        <v>7</v>
      </c>
    </row>
    <row r="688" spans="1:6" ht="50.4" x14ac:dyDescent="0.5">
      <c r="A688" s="51" t="s">
        <v>565</v>
      </c>
      <c r="B688" s="59">
        <v>38102000764746</v>
      </c>
      <c r="C688" s="51" t="s">
        <v>3639</v>
      </c>
      <c r="D688" s="61">
        <v>10</v>
      </c>
      <c r="E688" s="51" t="s">
        <v>3905</v>
      </c>
      <c r="F688" s="53">
        <v>10</v>
      </c>
    </row>
    <row r="689" spans="1:6" ht="176.4" x14ac:dyDescent="0.5">
      <c r="A689" s="48" t="s">
        <v>3601</v>
      </c>
      <c r="B689" s="57"/>
      <c r="C689" s="48" t="s">
        <v>3603</v>
      </c>
      <c r="D689" s="60">
        <v>27.95</v>
      </c>
      <c r="E689" s="48" t="s">
        <v>3606</v>
      </c>
      <c r="F689" s="50">
        <v>27.95</v>
      </c>
    </row>
    <row r="690" spans="1:6" ht="75.599999999999994" x14ac:dyDescent="0.5">
      <c r="A690" s="51" t="s">
        <v>3601</v>
      </c>
      <c r="B690" s="59"/>
      <c r="C690" s="51" t="s">
        <v>3603</v>
      </c>
      <c r="D690" s="61">
        <v>5.99</v>
      </c>
      <c r="E690" s="51" t="s">
        <v>3615</v>
      </c>
      <c r="F690" s="53">
        <v>5.99</v>
      </c>
    </row>
    <row r="691" spans="1:6" ht="100.8" x14ac:dyDescent="0.5">
      <c r="A691" s="48" t="s">
        <v>3601</v>
      </c>
      <c r="B691" s="57"/>
      <c r="C691" s="48" t="s">
        <v>3603</v>
      </c>
      <c r="D691" s="60">
        <v>25</v>
      </c>
      <c r="E691" s="48" t="s">
        <v>3627</v>
      </c>
      <c r="F691" s="50">
        <v>25</v>
      </c>
    </row>
    <row r="692" spans="1:6" ht="50.4" x14ac:dyDescent="0.5">
      <c r="A692" s="51" t="s">
        <v>3601</v>
      </c>
      <c r="B692" s="59"/>
      <c r="C692" s="51" t="s">
        <v>3603</v>
      </c>
      <c r="D692" s="61">
        <v>25</v>
      </c>
      <c r="E692" s="51" t="s">
        <v>3628</v>
      </c>
      <c r="F692" s="53">
        <v>25</v>
      </c>
    </row>
    <row r="693" spans="1:6" ht="264.60000000000002" x14ac:dyDescent="0.5">
      <c r="A693" s="48" t="s">
        <v>3601</v>
      </c>
      <c r="B693" s="57"/>
      <c r="C693" s="48" t="s">
        <v>3603</v>
      </c>
      <c r="D693" s="60">
        <v>25</v>
      </c>
      <c r="E693" s="48" t="s">
        <v>3629</v>
      </c>
      <c r="F693" s="50">
        <v>25</v>
      </c>
    </row>
    <row r="694" spans="1:6" ht="63" x14ac:dyDescent="0.5">
      <c r="A694" s="51" t="s">
        <v>3601</v>
      </c>
      <c r="B694" s="59"/>
      <c r="C694" s="51" t="s">
        <v>3603</v>
      </c>
      <c r="D694" s="61">
        <v>45.95</v>
      </c>
      <c r="E694" s="51" t="s">
        <v>3630</v>
      </c>
      <c r="F694" s="53">
        <v>45.95</v>
      </c>
    </row>
    <row r="695" spans="1:6" ht="63" x14ac:dyDescent="0.5">
      <c r="A695" s="48" t="s">
        <v>3601</v>
      </c>
      <c r="B695" s="57"/>
      <c r="C695" s="48" t="s">
        <v>3603</v>
      </c>
      <c r="D695" s="60">
        <v>22.99</v>
      </c>
      <c r="E695" s="48" t="s">
        <v>3632</v>
      </c>
      <c r="F695" s="50">
        <v>22.99</v>
      </c>
    </row>
    <row r="696" spans="1:6" ht="151.19999999999999" x14ac:dyDescent="0.5">
      <c r="A696" s="51" t="s">
        <v>3601</v>
      </c>
      <c r="B696" s="59"/>
      <c r="C696" s="51" t="s">
        <v>3603</v>
      </c>
      <c r="D696" s="61">
        <v>15</v>
      </c>
      <c r="E696" s="51" t="s">
        <v>3617</v>
      </c>
      <c r="F696" s="53">
        <v>15</v>
      </c>
    </row>
    <row r="697" spans="1:6" ht="151.19999999999999" x14ac:dyDescent="0.5">
      <c r="A697" s="48" t="s">
        <v>3601</v>
      </c>
      <c r="B697" s="57"/>
      <c r="C697" s="48" t="s">
        <v>3603</v>
      </c>
      <c r="D697" s="60">
        <v>16</v>
      </c>
      <c r="E697" s="48" t="s">
        <v>3618</v>
      </c>
      <c r="F697" s="50">
        <v>16</v>
      </c>
    </row>
    <row r="698" spans="1:6" ht="50.4" x14ac:dyDescent="0.5">
      <c r="A698" s="51" t="s">
        <v>3601</v>
      </c>
      <c r="B698" s="59"/>
      <c r="C698" s="51" t="s">
        <v>3603</v>
      </c>
      <c r="D698" s="61">
        <v>16</v>
      </c>
      <c r="E698" s="51" t="s">
        <v>3619</v>
      </c>
      <c r="F698" s="53">
        <v>16</v>
      </c>
    </row>
    <row r="699" spans="1:6" ht="163.80000000000001" x14ac:dyDescent="0.5">
      <c r="A699" s="48" t="s">
        <v>3601</v>
      </c>
      <c r="B699" s="57"/>
      <c r="C699" s="48" t="s">
        <v>3603</v>
      </c>
      <c r="D699" s="60">
        <v>16</v>
      </c>
      <c r="E699" s="48" t="s">
        <v>3620</v>
      </c>
      <c r="F699" s="50">
        <v>16</v>
      </c>
    </row>
    <row r="700" spans="1:6" ht="63" x14ac:dyDescent="0.5">
      <c r="A700" s="51" t="s">
        <v>3601</v>
      </c>
      <c r="B700" s="59"/>
      <c r="C700" s="51" t="s">
        <v>3603</v>
      </c>
      <c r="D700" s="61">
        <v>17</v>
      </c>
      <c r="E700" s="51" t="s">
        <v>3621</v>
      </c>
      <c r="F700" s="53">
        <v>17</v>
      </c>
    </row>
    <row r="701" spans="1:6" ht="163.80000000000001" x14ac:dyDescent="0.5">
      <c r="A701" s="48" t="s">
        <v>3601</v>
      </c>
      <c r="B701" s="57"/>
      <c r="C701" s="48" t="s">
        <v>3603</v>
      </c>
      <c r="D701" s="60">
        <v>24.95</v>
      </c>
      <c r="E701" s="48" t="s">
        <v>3608</v>
      </c>
      <c r="F701" s="50">
        <v>24.95</v>
      </c>
    </row>
    <row r="702" spans="1:6" ht="37.799999999999997" x14ac:dyDescent="0.5">
      <c r="A702" s="51" t="s">
        <v>3601</v>
      </c>
      <c r="B702" s="59"/>
      <c r="C702" s="51" t="s">
        <v>3603</v>
      </c>
      <c r="D702" s="61">
        <v>4.13</v>
      </c>
      <c r="E702" s="51" t="s">
        <v>3623</v>
      </c>
      <c r="F702" s="53">
        <v>4.13</v>
      </c>
    </row>
    <row r="703" spans="1:6" ht="50.4" x14ac:dyDescent="0.5">
      <c r="A703" s="48" t="s">
        <v>3601</v>
      </c>
      <c r="B703" s="57"/>
      <c r="C703" s="48" t="s">
        <v>3603</v>
      </c>
      <c r="D703" s="60">
        <v>6.99</v>
      </c>
      <c r="E703" s="48" t="s">
        <v>3624</v>
      </c>
      <c r="F703" s="50">
        <v>6.99</v>
      </c>
    </row>
    <row r="704" spans="1:6" ht="37.799999999999997" x14ac:dyDescent="0.5">
      <c r="A704" s="51" t="s">
        <v>3601</v>
      </c>
      <c r="B704" s="59"/>
      <c r="C704" s="51" t="s">
        <v>3603</v>
      </c>
      <c r="D704" s="61">
        <v>8.99</v>
      </c>
      <c r="E704" s="51" t="s">
        <v>3625</v>
      </c>
      <c r="F704" s="53">
        <v>8.99</v>
      </c>
    </row>
    <row r="705" spans="1:6" ht="25.2" x14ac:dyDescent="0.5">
      <c r="A705" s="48" t="s">
        <v>3601</v>
      </c>
      <c r="B705" s="57"/>
      <c r="C705" s="48" t="s">
        <v>3603</v>
      </c>
      <c r="D705" s="60">
        <v>4.95</v>
      </c>
      <c r="E705" s="48" t="s">
        <v>3610</v>
      </c>
      <c r="F705" s="50">
        <v>4.95</v>
      </c>
    </row>
    <row r="706" spans="1:6" ht="201.6" x14ac:dyDescent="0.5">
      <c r="A706" s="51" t="s">
        <v>3601</v>
      </c>
      <c r="B706" s="59"/>
      <c r="C706" s="51" t="s">
        <v>3603</v>
      </c>
      <c r="D706" s="61">
        <v>25</v>
      </c>
      <c r="E706" s="51" t="s">
        <v>3634</v>
      </c>
      <c r="F706" s="53">
        <v>25</v>
      </c>
    </row>
    <row r="707" spans="1:6" ht="88.2" x14ac:dyDescent="0.5">
      <c r="A707" s="48" t="s">
        <v>3601</v>
      </c>
      <c r="B707" s="57"/>
      <c r="C707" s="48" t="s">
        <v>3603</v>
      </c>
      <c r="D707" s="60">
        <v>28</v>
      </c>
      <c r="E707" s="48" t="s">
        <v>3635</v>
      </c>
      <c r="F707" s="50">
        <v>28</v>
      </c>
    </row>
    <row r="708" spans="1:6" ht="50.4" x14ac:dyDescent="0.5">
      <c r="A708" s="51" t="s">
        <v>3601</v>
      </c>
      <c r="B708" s="59"/>
      <c r="C708" s="51" t="s">
        <v>3603</v>
      </c>
      <c r="D708" s="61">
        <v>30</v>
      </c>
      <c r="E708" s="51" t="s">
        <v>3636</v>
      </c>
      <c r="F708" s="53">
        <v>30</v>
      </c>
    </row>
    <row r="709" spans="1:6" ht="25.2" x14ac:dyDescent="0.5">
      <c r="A709" s="48" t="s">
        <v>3601</v>
      </c>
      <c r="B709" s="57"/>
      <c r="C709" s="48" t="s">
        <v>3603</v>
      </c>
      <c r="D709" s="60">
        <v>16.989999999999998</v>
      </c>
      <c r="E709" s="48" t="s">
        <v>3604</v>
      </c>
      <c r="F709" s="50">
        <v>16.989999999999998</v>
      </c>
    </row>
    <row r="710" spans="1:6" ht="25.2" x14ac:dyDescent="0.5">
      <c r="A710" s="51" t="s">
        <v>3601</v>
      </c>
      <c r="B710" s="59"/>
      <c r="C710" s="51" t="s">
        <v>3603</v>
      </c>
      <c r="D710" s="61">
        <v>25.99</v>
      </c>
      <c r="E710" s="51" t="s">
        <v>3604</v>
      </c>
      <c r="F710" s="53">
        <v>51.98</v>
      </c>
    </row>
    <row r="711" spans="1:6" ht="75.599999999999994" x14ac:dyDescent="0.5">
      <c r="A711" s="48" t="s">
        <v>523</v>
      </c>
      <c r="B711" s="57">
        <v>31011002454999</v>
      </c>
      <c r="C711" s="48" t="s">
        <v>3612</v>
      </c>
      <c r="D711" s="60">
        <v>17</v>
      </c>
      <c r="E711" s="48" t="s">
        <v>3613</v>
      </c>
      <c r="F711" s="50">
        <v>17</v>
      </c>
    </row>
    <row r="712" spans="1:6" ht="88.2" x14ac:dyDescent="0.5">
      <c r="A712" s="51" t="s">
        <v>446</v>
      </c>
      <c r="B712" s="59">
        <v>31404004120983</v>
      </c>
      <c r="C712" s="51" t="s">
        <v>3639</v>
      </c>
      <c r="D712" s="61">
        <v>19.79</v>
      </c>
      <c r="E712" s="51" t="s">
        <v>3906</v>
      </c>
      <c r="F712" s="53">
        <v>19.79</v>
      </c>
    </row>
    <row r="713" spans="1:6" ht="37.799999999999997" x14ac:dyDescent="0.5">
      <c r="A713" s="48" t="s">
        <v>327</v>
      </c>
      <c r="B713" s="57"/>
      <c r="C713" s="48" t="s">
        <v>3612</v>
      </c>
      <c r="D713" s="60">
        <v>18</v>
      </c>
      <c r="E713" s="48" t="s">
        <v>3602</v>
      </c>
      <c r="F713" s="50">
        <v>18</v>
      </c>
    </row>
    <row r="714" spans="1:6" ht="63" x14ac:dyDescent="0.5">
      <c r="A714" s="51" t="s">
        <v>3212</v>
      </c>
      <c r="B714" s="59">
        <v>31528000973654</v>
      </c>
      <c r="C714" s="51" t="s">
        <v>3639</v>
      </c>
      <c r="D714" s="61">
        <v>21</v>
      </c>
      <c r="E714" s="51" t="s">
        <v>3907</v>
      </c>
      <c r="F714" s="53">
        <v>21</v>
      </c>
    </row>
    <row r="715" spans="1:6" x14ac:dyDescent="0.5">
      <c r="A715" s="54" t="s">
        <v>277</v>
      </c>
      <c r="B715" s="54"/>
      <c r="C715" s="54"/>
      <c r="D715" s="54"/>
      <c r="E715" s="54"/>
      <c r="F715" s="55">
        <v>6362.2599999999802</v>
      </c>
    </row>
  </sheetData>
  <mergeCells count="30">
    <mergeCell ref="A23:F23"/>
    <mergeCell ref="A3:F3"/>
    <mergeCell ref="A4:F4"/>
    <mergeCell ref="A13:F13"/>
    <mergeCell ref="A14:F14"/>
    <mergeCell ref="A22:F22"/>
    <mergeCell ref="A83:F83"/>
    <mergeCell ref="A31:F31"/>
    <mergeCell ref="A32:F32"/>
    <mergeCell ref="A40:F40"/>
    <mergeCell ref="A41:F41"/>
    <mergeCell ref="A49:F49"/>
    <mergeCell ref="A50:F50"/>
    <mergeCell ref="A58:F58"/>
    <mergeCell ref="A59:F59"/>
    <mergeCell ref="A71:F71"/>
    <mergeCell ref="A72:F72"/>
    <mergeCell ref="A82:F82"/>
    <mergeCell ref="A414:F414"/>
    <mergeCell ref="A94:F94"/>
    <mergeCell ref="A95:F95"/>
    <mergeCell ref="A103:F103"/>
    <mergeCell ref="A104:F104"/>
    <mergeCell ref="A114:F114"/>
    <mergeCell ref="A115:F115"/>
    <mergeCell ref="A395:F395"/>
    <mergeCell ref="A396:F396"/>
    <mergeCell ref="A404:F404"/>
    <mergeCell ref="A405:F405"/>
    <mergeCell ref="A413:F413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7043"/>
  </sheetPr>
  <dimension ref="A1:F879"/>
  <sheetViews>
    <sheetView workbookViewId="0">
      <selection activeCell="F1" sqref="F1"/>
    </sheetView>
  </sheetViews>
  <sheetFormatPr defaultRowHeight="18" x14ac:dyDescent="0.5"/>
  <cols>
    <col min="1" max="1" width="32.88671875" customWidth="1"/>
    <col min="2" max="2" width="18.77734375" customWidth="1"/>
    <col min="5" max="5" width="13.5546875" customWidth="1"/>
    <col min="6" max="6" width="14.44140625" bestFit="1" customWidth="1"/>
  </cols>
  <sheetData>
    <row r="1" spans="1:6" ht="22.2" x14ac:dyDescent="0.5">
      <c r="A1" s="45" t="s">
        <v>7</v>
      </c>
    </row>
    <row r="3" spans="1:6" ht="10.5" customHeight="1" x14ac:dyDescent="0.5">
      <c r="A3" s="63" t="s">
        <v>232</v>
      </c>
      <c r="B3" s="63"/>
      <c r="C3" s="63"/>
      <c r="D3" s="63"/>
      <c r="E3" s="63"/>
      <c r="F3" s="63"/>
    </row>
    <row r="4" spans="1:6" ht="10.5" customHeight="1" x14ac:dyDescent="0.5">
      <c r="A4" s="64" t="s">
        <v>233</v>
      </c>
      <c r="B4" s="64"/>
      <c r="C4" s="64"/>
      <c r="D4" s="64"/>
      <c r="E4" s="64"/>
      <c r="F4" s="64"/>
    </row>
    <row r="6" spans="1:6" ht="63" x14ac:dyDescent="0.5">
      <c r="A6" s="46" t="s">
        <v>2873</v>
      </c>
      <c r="B6" s="46" t="s">
        <v>236</v>
      </c>
      <c r="C6" s="46" t="s">
        <v>238</v>
      </c>
      <c r="D6" s="46" t="s">
        <v>239</v>
      </c>
      <c r="E6" s="46" t="s">
        <v>3914</v>
      </c>
      <c r="F6" s="47" t="s">
        <v>242</v>
      </c>
    </row>
    <row r="7" spans="1:6" x14ac:dyDescent="0.5">
      <c r="A7" s="48" t="s">
        <v>386</v>
      </c>
      <c r="B7" s="48" t="s">
        <v>1328</v>
      </c>
      <c r="C7" s="49">
        <v>25</v>
      </c>
      <c r="D7" s="48" t="s">
        <v>253</v>
      </c>
      <c r="E7" s="56">
        <v>45663</v>
      </c>
      <c r="F7" s="50">
        <v>25</v>
      </c>
    </row>
    <row r="8" spans="1:6" x14ac:dyDescent="0.5">
      <c r="A8" s="54" t="s">
        <v>277</v>
      </c>
      <c r="B8" s="54"/>
      <c r="C8" s="54"/>
      <c r="D8" s="54"/>
      <c r="E8" s="54"/>
      <c r="F8" s="55">
        <v>25</v>
      </c>
    </row>
    <row r="12" spans="1:6" ht="10.5" customHeight="1" x14ac:dyDescent="0.5">
      <c r="A12" s="63" t="s">
        <v>232</v>
      </c>
      <c r="B12" s="63"/>
      <c r="C12" s="63"/>
      <c r="D12" s="63"/>
      <c r="E12" s="63"/>
      <c r="F12" s="63"/>
    </row>
    <row r="13" spans="1:6" ht="10.5" customHeight="1" x14ac:dyDescent="0.5">
      <c r="A13" s="64" t="s">
        <v>2875</v>
      </c>
      <c r="B13" s="64"/>
      <c r="C13" s="64"/>
      <c r="D13" s="64"/>
      <c r="E13" s="64"/>
      <c r="F13" s="64"/>
    </row>
    <row r="15" spans="1:6" ht="63" x14ac:dyDescent="0.5">
      <c r="A15" s="46" t="s">
        <v>2873</v>
      </c>
      <c r="B15" s="46" t="s">
        <v>236</v>
      </c>
      <c r="C15" s="46" t="s">
        <v>238</v>
      </c>
      <c r="D15" s="46" t="s">
        <v>239</v>
      </c>
      <c r="E15" s="46" t="s">
        <v>3914</v>
      </c>
      <c r="F15" s="47" t="s">
        <v>242</v>
      </c>
    </row>
    <row r="16" spans="1:6" ht="25.2" x14ac:dyDescent="0.5">
      <c r="A16" s="48" t="s">
        <v>377</v>
      </c>
      <c r="B16" s="48" t="s">
        <v>1328</v>
      </c>
      <c r="C16" s="49">
        <v>30</v>
      </c>
      <c r="D16" s="48" t="s">
        <v>253</v>
      </c>
      <c r="E16" s="56">
        <v>45724</v>
      </c>
      <c r="F16" s="50">
        <v>30</v>
      </c>
    </row>
    <row r="17" spans="1:6" ht="25.2" x14ac:dyDescent="0.5">
      <c r="A17" s="51" t="s">
        <v>382</v>
      </c>
      <c r="B17" s="51" t="s">
        <v>3915</v>
      </c>
      <c r="C17" s="52">
        <v>12.49</v>
      </c>
      <c r="D17" s="51" t="s">
        <v>247</v>
      </c>
      <c r="E17" s="58">
        <v>45725</v>
      </c>
      <c r="F17" s="53">
        <v>12.49</v>
      </c>
    </row>
    <row r="18" spans="1:6" x14ac:dyDescent="0.5">
      <c r="A18" s="48" t="s">
        <v>1161</v>
      </c>
      <c r="B18" s="48" t="s">
        <v>3916</v>
      </c>
      <c r="C18" s="49">
        <v>15.99</v>
      </c>
      <c r="D18" s="48" t="s">
        <v>3917</v>
      </c>
      <c r="E18" s="56">
        <v>45698</v>
      </c>
      <c r="F18" s="50">
        <v>15.99</v>
      </c>
    </row>
    <row r="19" spans="1:6" x14ac:dyDescent="0.5">
      <c r="A19" s="54" t="s">
        <v>277</v>
      </c>
      <c r="B19" s="54"/>
      <c r="C19" s="54"/>
      <c r="D19" s="54"/>
      <c r="E19" s="54"/>
      <c r="F19" s="55">
        <v>58.48</v>
      </c>
    </row>
    <row r="23" spans="1:6" ht="10.5" customHeight="1" x14ac:dyDescent="0.5">
      <c r="A23" s="63" t="s">
        <v>232</v>
      </c>
      <c r="B23" s="63"/>
      <c r="C23" s="63"/>
      <c r="D23" s="63"/>
      <c r="E23" s="63"/>
      <c r="F23" s="63"/>
    </row>
    <row r="24" spans="1:6" ht="10.5" customHeight="1" x14ac:dyDescent="0.5">
      <c r="A24" s="64" t="s">
        <v>290</v>
      </c>
      <c r="B24" s="64"/>
      <c r="C24" s="64"/>
      <c r="D24" s="64"/>
      <c r="E24" s="64"/>
      <c r="F24" s="64"/>
    </row>
    <row r="26" spans="1:6" ht="63" x14ac:dyDescent="0.5">
      <c r="A26" s="46" t="s">
        <v>2873</v>
      </c>
      <c r="B26" s="46" t="s">
        <v>236</v>
      </c>
      <c r="C26" s="46" t="s">
        <v>238</v>
      </c>
      <c r="D26" s="46" t="s">
        <v>239</v>
      </c>
      <c r="E26" s="46" t="s">
        <v>3914</v>
      </c>
      <c r="F26" s="47" t="s">
        <v>242</v>
      </c>
    </row>
    <row r="27" spans="1:6" ht="25.2" x14ac:dyDescent="0.5">
      <c r="A27" s="48" t="s">
        <v>302</v>
      </c>
      <c r="B27" s="48" t="s">
        <v>3918</v>
      </c>
      <c r="C27" s="49">
        <v>15.25</v>
      </c>
      <c r="D27" s="48" t="s">
        <v>298</v>
      </c>
      <c r="E27" s="56">
        <v>45701</v>
      </c>
      <c r="F27" s="50">
        <v>15.25</v>
      </c>
    </row>
    <row r="28" spans="1:6" ht="25.2" x14ac:dyDescent="0.5">
      <c r="A28" s="51" t="s">
        <v>302</v>
      </c>
      <c r="B28" s="51" t="s">
        <v>3919</v>
      </c>
      <c r="C28" s="52">
        <v>10.8</v>
      </c>
      <c r="D28" s="51" t="s">
        <v>298</v>
      </c>
      <c r="E28" s="58">
        <v>45724</v>
      </c>
      <c r="F28" s="53">
        <v>10.8</v>
      </c>
    </row>
    <row r="29" spans="1:6" ht="25.2" x14ac:dyDescent="0.5">
      <c r="A29" s="48" t="s">
        <v>358</v>
      </c>
      <c r="B29" s="48" t="s">
        <v>3920</v>
      </c>
      <c r="C29" s="49">
        <v>52</v>
      </c>
      <c r="D29" s="48" t="s">
        <v>298</v>
      </c>
      <c r="E29" s="56">
        <v>45664</v>
      </c>
      <c r="F29" s="50">
        <v>52</v>
      </c>
    </row>
    <row r="30" spans="1:6" ht="25.2" x14ac:dyDescent="0.5">
      <c r="A30" s="51" t="s">
        <v>479</v>
      </c>
      <c r="B30" s="51" t="s">
        <v>3921</v>
      </c>
      <c r="C30" s="52">
        <v>8</v>
      </c>
      <c r="D30" s="51" t="s">
        <v>253</v>
      </c>
      <c r="E30" s="58">
        <v>45708</v>
      </c>
      <c r="F30" s="53">
        <v>8</v>
      </c>
    </row>
    <row r="31" spans="1:6" ht="25.2" x14ac:dyDescent="0.5">
      <c r="A31" s="48" t="s">
        <v>545</v>
      </c>
      <c r="B31" s="48" t="s">
        <v>3919</v>
      </c>
      <c r="C31" s="49">
        <v>10.77</v>
      </c>
      <c r="D31" s="48" t="s">
        <v>298</v>
      </c>
      <c r="E31" s="56">
        <v>45718</v>
      </c>
      <c r="F31" s="50">
        <v>10.77</v>
      </c>
    </row>
    <row r="32" spans="1:6" x14ac:dyDescent="0.5">
      <c r="A32" s="54" t="s">
        <v>277</v>
      </c>
      <c r="B32" s="54"/>
      <c r="C32" s="54"/>
      <c r="D32" s="54"/>
      <c r="E32" s="54"/>
      <c r="F32" s="55">
        <v>96.82</v>
      </c>
    </row>
    <row r="36" spans="1:6" ht="10.5" customHeight="1" x14ac:dyDescent="0.5">
      <c r="A36" s="63" t="s">
        <v>232</v>
      </c>
      <c r="B36" s="63"/>
      <c r="C36" s="63"/>
      <c r="D36" s="63"/>
      <c r="E36" s="63"/>
      <c r="F36" s="63"/>
    </row>
    <row r="37" spans="1:6" ht="10.5" customHeight="1" x14ac:dyDescent="0.5">
      <c r="A37" s="64" t="s">
        <v>3922</v>
      </c>
      <c r="B37" s="64"/>
      <c r="C37" s="64"/>
      <c r="D37" s="64"/>
      <c r="E37" s="64"/>
      <c r="F37" s="64"/>
    </row>
    <row r="39" spans="1:6" ht="63" x14ac:dyDescent="0.5">
      <c r="A39" s="46" t="s">
        <v>2873</v>
      </c>
      <c r="B39" s="46" t="s">
        <v>236</v>
      </c>
      <c r="C39" s="46" t="s">
        <v>238</v>
      </c>
      <c r="D39" s="46" t="s">
        <v>239</v>
      </c>
      <c r="E39" s="46" t="s">
        <v>3914</v>
      </c>
      <c r="F39" s="47" t="s">
        <v>242</v>
      </c>
    </row>
    <row r="40" spans="1:6" ht="25.2" x14ac:dyDescent="0.5">
      <c r="A40" s="48" t="s">
        <v>263</v>
      </c>
      <c r="B40" s="48" t="s">
        <v>1328</v>
      </c>
      <c r="C40" s="49">
        <v>24.95</v>
      </c>
      <c r="D40" s="48" t="s">
        <v>511</v>
      </c>
      <c r="E40" s="56">
        <v>45689</v>
      </c>
      <c r="F40" s="50">
        <v>24.95</v>
      </c>
    </row>
    <row r="41" spans="1:6" x14ac:dyDescent="0.5">
      <c r="A41" s="54" t="s">
        <v>277</v>
      </c>
      <c r="B41" s="54"/>
      <c r="C41" s="54"/>
      <c r="D41" s="54"/>
      <c r="E41" s="54"/>
      <c r="F41" s="55">
        <v>24.95</v>
      </c>
    </row>
    <row r="45" spans="1:6" ht="10.5" customHeight="1" x14ac:dyDescent="0.5">
      <c r="A45" s="63" t="s">
        <v>232</v>
      </c>
      <c r="B45" s="63"/>
      <c r="C45" s="63"/>
      <c r="D45" s="63"/>
      <c r="E45" s="63"/>
      <c r="F45" s="63"/>
    </row>
    <row r="46" spans="1:6" ht="10.5" customHeight="1" x14ac:dyDescent="0.5">
      <c r="A46" s="64" t="s">
        <v>3923</v>
      </c>
      <c r="B46" s="64"/>
      <c r="C46" s="64"/>
      <c r="D46" s="64"/>
      <c r="E46" s="64"/>
      <c r="F46" s="64"/>
    </row>
    <row r="48" spans="1:6" ht="63" x14ac:dyDescent="0.5">
      <c r="A48" s="46" t="s">
        <v>2873</v>
      </c>
      <c r="B48" s="46" t="s">
        <v>236</v>
      </c>
      <c r="C48" s="46" t="s">
        <v>238</v>
      </c>
      <c r="D48" s="46" t="s">
        <v>239</v>
      </c>
      <c r="E48" s="46" t="s">
        <v>3914</v>
      </c>
      <c r="F48" s="47" t="s">
        <v>242</v>
      </c>
    </row>
    <row r="49" spans="1:6" ht="25.2" x14ac:dyDescent="0.5">
      <c r="A49" s="48" t="s">
        <v>3924</v>
      </c>
      <c r="B49" s="48" t="s">
        <v>1328</v>
      </c>
      <c r="C49" s="49">
        <v>10</v>
      </c>
      <c r="D49" s="48" t="s">
        <v>253</v>
      </c>
      <c r="E49" s="56">
        <v>45698</v>
      </c>
      <c r="F49" s="50">
        <v>10</v>
      </c>
    </row>
    <row r="50" spans="1:6" x14ac:dyDescent="0.5">
      <c r="A50" s="54" t="s">
        <v>277</v>
      </c>
      <c r="B50" s="54"/>
      <c r="C50" s="54"/>
      <c r="D50" s="54"/>
      <c r="E50" s="54"/>
      <c r="F50" s="55">
        <v>10</v>
      </c>
    </row>
    <row r="54" spans="1:6" ht="10.5" customHeight="1" x14ac:dyDescent="0.5">
      <c r="A54" s="63" t="s">
        <v>232</v>
      </c>
      <c r="B54" s="63"/>
      <c r="C54" s="63"/>
      <c r="D54" s="63"/>
      <c r="E54" s="63"/>
      <c r="F54" s="63"/>
    </row>
    <row r="55" spans="1:6" ht="10.5" customHeight="1" x14ac:dyDescent="0.5">
      <c r="A55" s="64" t="s">
        <v>331</v>
      </c>
      <c r="B55" s="64"/>
      <c r="C55" s="64"/>
      <c r="D55" s="64"/>
      <c r="E55" s="64"/>
      <c r="F55" s="64"/>
    </row>
    <row r="57" spans="1:6" ht="63" x14ac:dyDescent="0.5">
      <c r="A57" s="46" t="s">
        <v>2873</v>
      </c>
      <c r="B57" s="46" t="s">
        <v>236</v>
      </c>
      <c r="C57" s="46" t="s">
        <v>238</v>
      </c>
      <c r="D57" s="46" t="s">
        <v>239</v>
      </c>
      <c r="E57" s="46" t="s">
        <v>3914</v>
      </c>
      <c r="F57" s="47" t="s">
        <v>242</v>
      </c>
    </row>
    <row r="58" spans="1:6" ht="25.2" x14ac:dyDescent="0.5">
      <c r="A58" s="48" t="s">
        <v>332</v>
      </c>
      <c r="B58" s="48" t="s">
        <v>1328</v>
      </c>
      <c r="C58" s="49">
        <v>1</v>
      </c>
      <c r="D58" s="48" t="s">
        <v>335</v>
      </c>
      <c r="E58" s="56">
        <v>45745</v>
      </c>
      <c r="F58" s="50">
        <v>1</v>
      </c>
    </row>
    <row r="59" spans="1:6" ht="25.2" x14ac:dyDescent="0.5">
      <c r="A59" s="51" t="s">
        <v>332</v>
      </c>
      <c r="B59" s="51" t="s">
        <v>1328</v>
      </c>
      <c r="C59" s="52">
        <v>15</v>
      </c>
      <c r="D59" s="51" t="s">
        <v>335</v>
      </c>
      <c r="E59" s="58">
        <v>45745</v>
      </c>
      <c r="F59" s="53">
        <v>15</v>
      </c>
    </row>
    <row r="60" spans="1:6" ht="25.2" x14ac:dyDescent="0.5">
      <c r="A60" s="48" t="s">
        <v>1058</v>
      </c>
      <c r="B60" s="48" t="s">
        <v>1328</v>
      </c>
      <c r="C60" s="49">
        <v>6</v>
      </c>
      <c r="D60" s="48" t="s">
        <v>511</v>
      </c>
      <c r="E60" s="56">
        <v>45709</v>
      </c>
      <c r="F60" s="50">
        <v>6</v>
      </c>
    </row>
    <row r="61" spans="1:6" ht="25.2" x14ac:dyDescent="0.5">
      <c r="A61" s="51" t="s">
        <v>1058</v>
      </c>
      <c r="B61" s="51" t="s">
        <v>1328</v>
      </c>
      <c r="C61" s="52">
        <v>10</v>
      </c>
      <c r="D61" s="51" t="s">
        <v>511</v>
      </c>
      <c r="E61" s="58">
        <v>45709</v>
      </c>
      <c r="F61" s="53">
        <v>10</v>
      </c>
    </row>
    <row r="62" spans="1:6" ht="25.2" x14ac:dyDescent="0.5">
      <c r="A62" s="48" t="s">
        <v>734</v>
      </c>
      <c r="B62" s="48" t="s">
        <v>1328</v>
      </c>
      <c r="C62" s="49">
        <v>23.17</v>
      </c>
      <c r="D62" s="48" t="s">
        <v>511</v>
      </c>
      <c r="E62" s="56">
        <v>45699</v>
      </c>
      <c r="F62" s="50">
        <v>23.17</v>
      </c>
    </row>
    <row r="63" spans="1:6" x14ac:dyDescent="0.5">
      <c r="A63" s="54" t="s">
        <v>277</v>
      </c>
      <c r="B63" s="54"/>
      <c r="C63" s="54"/>
      <c r="D63" s="54"/>
      <c r="E63" s="54"/>
      <c r="F63" s="55">
        <v>55.17</v>
      </c>
    </row>
    <row r="67" spans="1:6" ht="10.5" customHeight="1" x14ac:dyDescent="0.5">
      <c r="A67" s="63" t="s">
        <v>232</v>
      </c>
      <c r="B67" s="63"/>
      <c r="C67" s="63"/>
      <c r="D67" s="63"/>
      <c r="E67" s="63"/>
      <c r="F67" s="63"/>
    </row>
    <row r="68" spans="1:6" ht="10.5" customHeight="1" x14ac:dyDescent="0.5">
      <c r="A68" s="64" t="s">
        <v>343</v>
      </c>
      <c r="B68" s="64"/>
      <c r="C68" s="64"/>
      <c r="D68" s="64"/>
      <c r="E68" s="64"/>
      <c r="F68" s="64"/>
    </row>
    <row r="70" spans="1:6" ht="63" x14ac:dyDescent="0.5">
      <c r="A70" s="46" t="s">
        <v>2873</v>
      </c>
      <c r="B70" s="46" t="s">
        <v>236</v>
      </c>
      <c r="C70" s="46" t="s">
        <v>238</v>
      </c>
      <c r="D70" s="46" t="s">
        <v>239</v>
      </c>
      <c r="E70" s="46" t="s">
        <v>3914</v>
      </c>
      <c r="F70" s="47" t="s">
        <v>242</v>
      </c>
    </row>
    <row r="71" spans="1:6" ht="25.2" x14ac:dyDescent="0.5">
      <c r="A71" s="48" t="s">
        <v>344</v>
      </c>
      <c r="B71" s="48" t="s">
        <v>3918</v>
      </c>
      <c r="C71" s="49">
        <v>9.56</v>
      </c>
      <c r="D71" s="48" t="s">
        <v>247</v>
      </c>
      <c r="E71" s="56">
        <v>45720</v>
      </c>
      <c r="F71" s="50">
        <v>9.56</v>
      </c>
    </row>
    <row r="72" spans="1:6" ht="25.2" x14ac:dyDescent="0.5">
      <c r="A72" s="51" t="s">
        <v>344</v>
      </c>
      <c r="B72" s="51" t="s">
        <v>3925</v>
      </c>
      <c r="C72" s="52">
        <v>8</v>
      </c>
      <c r="D72" s="51" t="s">
        <v>247</v>
      </c>
      <c r="E72" s="58">
        <v>45720</v>
      </c>
      <c r="F72" s="53">
        <v>8</v>
      </c>
    </row>
    <row r="73" spans="1:6" ht="25.2" x14ac:dyDescent="0.5">
      <c r="A73" s="48" t="s">
        <v>479</v>
      </c>
      <c r="B73" s="48" t="s">
        <v>3919</v>
      </c>
      <c r="C73" s="49">
        <v>9.59</v>
      </c>
      <c r="D73" s="48" t="s">
        <v>247</v>
      </c>
      <c r="E73" s="56">
        <v>45709</v>
      </c>
      <c r="F73" s="50">
        <v>9.59</v>
      </c>
    </row>
    <row r="74" spans="1:6" x14ac:dyDescent="0.5">
      <c r="A74" s="54" t="s">
        <v>277</v>
      </c>
      <c r="B74" s="54"/>
      <c r="C74" s="54"/>
      <c r="D74" s="54"/>
      <c r="E74" s="54"/>
      <c r="F74" s="55">
        <v>27.15</v>
      </c>
    </row>
    <row r="78" spans="1:6" ht="10.5" customHeight="1" x14ac:dyDescent="0.5">
      <c r="A78" s="63" t="s">
        <v>232</v>
      </c>
      <c r="B78" s="63"/>
      <c r="C78" s="63"/>
      <c r="D78" s="63"/>
      <c r="E78" s="63"/>
      <c r="F78" s="63"/>
    </row>
    <row r="79" spans="1:6" ht="10.5" customHeight="1" x14ac:dyDescent="0.5">
      <c r="A79" s="64" t="s">
        <v>365</v>
      </c>
      <c r="B79" s="64"/>
      <c r="C79" s="64"/>
      <c r="D79" s="64"/>
      <c r="E79" s="64"/>
      <c r="F79" s="64"/>
    </row>
    <row r="81" spans="1:6" ht="63" x14ac:dyDescent="0.5">
      <c r="A81" s="46" t="s">
        <v>2873</v>
      </c>
      <c r="B81" s="46" t="s">
        <v>236</v>
      </c>
      <c r="C81" s="46" t="s">
        <v>238</v>
      </c>
      <c r="D81" s="46" t="s">
        <v>239</v>
      </c>
      <c r="E81" s="46" t="s">
        <v>3914</v>
      </c>
      <c r="F81" s="47" t="s">
        <v>242</v>
      </c>
    </row>
    <row r="82" spans="1:6" ht="25.2" x14ac:dyDescent="0.5">
      <c r="A82" s="48" t="s">
        <v>291</v>
      </c>
      <c r="B82" s="48" t="s">
        <v>3921</v>
      </c>
      <c r="C82" s="49">
        <v>29</v>
      </c>
      <c r="D82" s="48" t="s">
        <v>247</v>
      </c>
      <c r="E82" s="56">
        <v>45719</v>
      </c>
      <c r="F82" s="50">
        <v>29</v>
      </c>
    </row>
    <row r="83" spans="1:6" x14ac:dyDescent="0.5">
      <c r="A83" s="54" t="s">
        <v>277</v>
      </c>
      <c r="B83" s="54"/>
      <c r="C83" s="54"/>
      <c r="D83" s="54"/>
      <c r="E83" s="54"/>
      <c r="F83" s="55">
        <v>29</v>
      </c>
    </row>
    <row r="87" spans="1:6" ht="10.5" customHeight="1" x14ac:dyDescent="0.5">
      <c r="A87" s="63" t="s">
        <v>232</v>
      </c>
      <c r="B87" s="63"/>
      <c r="C87" s="63"/>
      <c r="D87" s="63"/>
      <c r="E87" s="63"/>
      <c r="F87" s="63"/>
    </row>
    <row r="88" spans="1:6" ht="10.5" customHeight="1" x14ac:dyDescent="0.5">
      <c r="A88" s="64" t="s">
        <v>2876</v>
      </c>
      <c r="B88" s="64"/>
      <c r="C88" s="64"/>
      <c r="D88" s="64"/>
      <c r="E88" s="64"/>
      <c r="F88" s="64"/>
    </row>
    <row r="90" spans="1:6" ht="63" x14ac:dyDescent="0.5">
      <c r="A90" s="46" t="s">
        <v>2873</v>
      </c>
      <c r="B90" s="46" t="s">
        <v>236</v>
      </c>
      <c r="C90" s="46" t="s">
        <v>238</v>
      </c>
      <c r="D90" s="46" t="s">
        <v>239</v>
      </c>
      <c r="E90" s="46" t="s">
        <v>3914</v>
      </c>
      <c r="F90" s="47" t="s">
        <v>242</v>
      </c>
    </row>
    <row r="91" spans="1:6" x14ac:dyDescent="0.5">
      <c r="A91" s="48" t="s">
        <v>2877</v>
      </c>
      <c r="B91" s="48" t="s">
        <v>1328</v>
      </c>
      <c r="C91" s="49">
        <v>59.99</v>
      </c>
      <c r="D91" s="48" t="s">
        <v>403</v>
      </c>
      <c r="E91" s="56">
        <v>45717</v>
      </c>
      <c r="F91" s="50">
        <v>59.99</v>
      </c>
    </row>
    <row r="92" spans="1:6" x14ac:dyDescent="0.5">
      <c r="A92" s="54" t="s">
        <v>277</v>
      </c>
      <c r="B92" s="54"/>
      <c r="C92" s="54"/>
      <c r="D92" s="54"/>
      <c r="E92" s="54"/>
      <c r="F92" s="55">
        <v>59.99</v>
      </c>
    </row>
    <row r="96" spans="1:6" ht="10.5" customHeight="1" x14ac:dyDescent="0.5">
      <c r="A96" s="63" t="s">
        <v>232</v>
      </c>
      <c r="B96" s="63"/>
      <c r="C96" s="63"/>
      <c r="D96" s="63"/>
      <c r="E96" s="63"/>
      <c r="F96" s="63"/>
    </row>
    <row r="97" spans="1:6" ht="10.5" customHeight="1" x14ac:dyDescent="0.5">
      <c r="A97" s="64" t="s">
        <v>381</v>
      </c>
      <c r="B97" s="64"/>
      <c r="C97" s="64"/>
      <c r="D97" s="64"/>
      <c r="E97" s="64"/>
      <c r="F97" s="64"/>
    </row>
    <row r="99" spans="1:6" ht="63" x14ac:dyDescent="0.5">
      <c r="A99" s="46" t="s">
        <v>2873</v>
      </c>
      <c r="B99" s="46" t="s">
        <v>236</v>
      </c>
      <c r="C99" s="46" t="s">
        <v>238</v>
      </c>
      <c r="D99" s="46" t="s">
        <v>239</v>
      </c>
      <c r="E99" s="46" t="s">
        <v>3914</v>
      </c>
      <c r="F99" s="47" t="s">
        <v>242</v>
      </c>
    </row>
    <row r="100" spans="1:6" ht="25.2" x14ac:dyDescent="0.5">
      <c r="A100" s="48" t="s">
        <v>19</v>
      </c>
      <c r="B100" s="48" t="s">
        <v>3920</v>
      </c>
      <c r="C100" s="49">
        <v>15.95</v>
      </c>
      <c r="D100" s="48" t="s">
        <v>511</v>
      </c>
      <c r="E100" s="56">
        <v>45742</v>
      </c>
      <c r="F100" s="50">
        <v>15.95</v>
      </c>
    </row>
    <row r="101" spans="1:6" x14ac:dyDescent="0.5">
      <c r="A101" s="51" t="s">
        <v>243</v>
      </c>
      <c r="B101" s="51" t="s">
        <v>1328</v>
      </c>
      <c r="C101" s="52">
        <v>12.99</v>
      </c>
      <c r="D101" s="51" t="s">
        <v>266</v>
      </c>
      <c r="E101" s="58">
        <v>45680</v>
      </c>
      <c r="F101" s="53">
        <v>12.99</v>
      </c>
    </row>
    <row r="102" spans="1:6" x14ac:dyDescent="0.5">
      <c r="A102" s="48" t="s">
        <v>243</v>
      </c>
      <c r="B102" s="48" t="s">
        <v>1328</v>
      </c>
      <c r="C102" s="49">
        <v>13.56</v>
      </c>
      <c r="D102" s="48" t="s">
        <v>266</v>
      </c>
      <c r="E102" s="56">
        <v>45680</v>
      </c>
      <c r="F102" s="50">
        <v>13.56</v>
      </c>
    </row>
    <row r="103" spans="1:6" x14ac:dyDescent="0.5">
      <c r="A103" s="51" t="s">
        <v>243</v>
      </c>
      <c r="B103" s="51" t="s">
        <v>1328</v>
      </c>
      <c r="C103" s="52">
        <v>14.24</v>
      </c>
      <c r="D103" s="51" t="s">
        <v>266</v>
      </c>
      <c r="E103" s="58">
        <v>45680</v>
      </c>
      <c r="F103" s="53">
        <v>14.24</v>
      </c>
    </row>
    <row r="104" spans="1:6" ht="25.2" x14ac:dyDescent="0.5">
      <c r="A104" s="48" t="s">
        <v>382</v>
      </c>
      <c r="B104" s="48" t="s">
        <v>1328</v>
      </c>
      <c r="C104" s="49">
        <v>2.99</v>
      </c>
      <c r="D104" s="48" t="s">
        <v>385</v>
      </c>
      <c r="E104" s="56">
        <v>45719</v>
      </c>
      <c r="F104" s="50">
        <v>14.95</v>
      </c>
    </row>
    <row r="105" spans="1:6" ht="25.2" x14ac:dyDescent="0.5">
      <c r="A105" s="51" t="s">
        <v>382</v>
      </c>
      <c r="B105" s="51" t="s">
        <v>1328</v>
      </c>
      <c r="C105" s="52">
        <v>4.1900000000000004</v>
      </c>
      <c r="D105" s="51" t="s">
        <v>385</v>
      </c>
      <c r="E105" s="58">
        <v>45719</v>
      </c>
      <c r="F105" s="53">
        <v>4.1900000000000004</v>
      </c>
    </row>
    <row r="106" spans="1:6" ht="25.2" x14ac:dyDescent="0.5">
      <c r="A106" s="48" t="s">
        <v>382</v>
      </c>
      <c r="B106" s="48" t="s">
        <v>1328</v>
      </c>
      <c r="C106" s="49">
        <v>4.79</v>
      </c>
      <c r="D106" s="48" t="s">
        <v>385</v>
      </c>
      <c r="E106" s="56">
        <v>45719</v>
      </c>
      <c r="F106" s="50">
        <v>4.79</v>
      </c>
    </row>
    <row r="107" spans="1:6" ht="25.2" x14ac:dyDescent="0.5">
      <c r="A107" s="51" t="s">
        <v>382</v>
      </c>
      <c r="B107" s="51" t="s">
        <v>1328</v>
      </c>
      <c r="C107" s="52">
        <v>5</v>
      </c>
      <c r="D107" s="51" t="s">
        <v>385</v>
      </c>
      <c r="E107" s="58">
        <v>45719</v>
      </c>
      <c r="F107" s="53">
        <v>5</v>
      </c>
    </row>
    <row r="108" spans="1:6" ht="25.2" x14ac:dyDescent="0.5">
      <c r="A108" s="48" t="s">
        <v>382</v>
      </c>
      <c r="B108" s="48" t="s">
        <v>1328</v>
      </c>
      <c r="C108" s="49">
        <v>5.99</v>
      </c>
      <c r="D108" s="48" t="s">
        <v>385</v>
      </c>
      <c r="E108" s="56">
        <v>45719</v>
      </c>
      <c r="F108" s="50">
        <v>5.99</v>
      </c>
    </row>
    <row r="109" spans="1:6" x14ac:dyDescent="0.5">
      <c r="A109" s="51" t="s">
        <v>441</v>
      </c>
      <c r="B109" s="51" t="s">
        <v>3921</v>
      </c>
      <c r="C109" s="52">
        <v>29</v>
      </c>
      <c r="D109" s="51" t="s">
        <v>403</v>
      </c>
      <c r="E109" s="58">
        <v>45747</v>
      </c>
      <c r="F109" s="53">
        <v>29</v>
      </c>
    </row>
    <row r="110" spans="1:6" x14ac:dyDescent="0.5">
      <c r="A110" s="48" t="s">
        <v>3025</v>
      </c>
      <c r="B110" s="48" t="s">
        <v>3916</v>
      </c>
      <c r="C110" s="49">
        <v>64.97</v>
      </c>
      <c r="D110" s="48" t="s">
        <v>266</v>
      </c>
      <c r="E110" s="56">
        <v>45695</v>
      </c>
      <c r="F110" s="50">
        <v>64.97</v>
      </c>
    </row>
    <row r="111" spans="1:6" x14ac:dyDescent="0.5">
      <c r="A111" s="51" t="s">
        <v>743</v>
      </c>
      <c r="B111" s="51" t="s">
        <v>3919</v>
      </c>
      <c r="C111" s="52">
        <v>35</v>
      </c>
      <c r="D111" s="51" t="s">
        <v>253</v>
      </c>
      <c r="E111" s="58">
        <v>45689</v>
      </c>
      <c r="F111" s="53">
        <v>35</v>
      </c>
    </row>
    <row r="112" spans="1:6" x14ac:dyDescent="0.5">
      <c r="A112" s="48" t="s">
        <v>267</v>
      </c>
      <c r="B112" s="48" t="s">
        <v>1328</v>
      </c>
      <c r="C112" s="49">
        <v>12</v>
      </c>
      <c r="D112" s="48" t="s">
        <v>266</v>
      </c>
      <c r="E112" s="56">
        <v>45695</v>
      </c>
      <c r="F112" s="50">
        <v>12</v>
      </c>
    </row>
    <row r="113" spans="1:6" x14ac:dyDescent="0.5">
      <c r="A113" s="51" t="s">
        <v>267</v>
      </c>
      <c r="B113" s="51" t="s">
        <v>1328</v>
      </c>
      <c r="C113" s="52">
        <v>23</v>
      </c>
      <c r="D113" s="51" t="s">
        <v>266</v>
      </c>
      <c r="E113" s="58">
        <v>45695</v>
      </c>
      <c r="F113" s="53">
        <v>23</v>
      </c>
    </row>
    <row r="114" spans="1:6" x14ac:dyDescent="0.5">
      <c r="A114" s="48" t="s">
        <v>267</v>
      </c>
      <c r="B114" s="48" t="s">
        <v>1328</v>
      </c>
      <c r="C114" s="49">
        <v>30</v>
      </c>
      <c r="D114" s="48" t="s">
        <v>266</v>
      </c>
      <c r="E114" s="56">
        <v>45695</v>
      </c>
      <c r="F114" s="50">
        <v>30</v>
      </c>
    </row>
    <row r="115" spans="1:6" ht="25.2" x14ac:dyDescent="0.5">
      <c r="A115" s="51" t="s">
        <v>320</v>
      </c>
      <c r="B115" s="51" t="s">
        <v>3919</v>
      </c>
      <c r="C115" s="52">
        <v>18</v>
      </c>
      <c r="D115" s="51" t="s">
        <v>385</v>
      </c>
      <c r="E115" s="58">
        <v>45707</v>
      </c>
      <c r="F115" s="53">
        <v>18</v>
      </c>
    </row>
    <row r="116" spans="1:6" x14ac:dyDescent="0.5">
      <c r="A116" s="54" t="s">
        <v>277</v>
      </c>
      <c r="B116" s="54"/>
      <c r="C116" s="54"/>
      <c r="D116" s="54"/>
      <c r="E116" s="54"/>
      <c r="F116" s="55">
        <v>303.63</v>
      </c>
    </row>
    <row r="120" spans="1:6" ht="10.5" customHeight="1" x14ac:dyDescent="0.5">
      <c r="A120" s="63" t="s">
        <v>232</v>
      </c>
      <c r="B120" s="63"/>
      <c r="C120" s="63"/>
      <c r="D120" s="63"/>
      <c r="E120" s="63"/>
      <c r="F120" s="63"/>
    </row>
    <row r="121" spans="1:6" ht="10.5" customHeight="1" x14ac:dyDescent="0.5">
      <c r="A121" s="64" t="s">
        <v>420</v>
      </c>
      <c r="B121" s="64"/>
      <c r="C121" s="64"/>
      <c r="D121" s="64"/>
      <c r="E121" s="64"/>
      <c r="F121" s="64"/>
    </row>
    <row r="123" spans="1:6" ht="63" x14ac:dyDescent="0.5">
      <c r="A123" s="46" t="s">
        <v>2873</v>
      </c>
      <c r="B123" s="46" t="s">
        <v>236</v>
      </c>
      <c r="C123" s="46" t="s">
        <v>238</v>
      </c>
      <c r="D123" s="46" t="s">
        <v>239</v>
      </c>
      <c r="E123" s="46" t="s">
        <v>3914</v>
      </c>
      <c r="F123" s="47" t="s">
        <v>242</v>
      </c>
    </row>
    <row r="124" spans="1:6" ht="25.2" x14ac:dyDescent="0.5">
      <c r="A124" s="48" t="s">
        <v>479</v>
      </c>
      <c r="B124" s="48" t="s">
        <v>1328</v>
      </c>
      <c r="C124" s="49">
        <v>28</v>
      </c>
      <c r="D124" s="48" t="s">
        <v>426</v>
      </c>
      <c r="E124" s="56">
        <v>45698</v>
      </c>
      <c r="F124" s="50">
        <v>28</v>
      </c>
    </row>
    <row r="125" spans="1:6" x14ac:dyDescent="0.5">
      <c r="A125" s="54" t="s">
        <v>277</v>
      </c>
      <c r="B125" s="54"/>
      <c r="C125" s="54"/>
      <c r="D125" s="54"/>
      <c r="E125" s="54"/>
      <c r="F125" s="55">
        <v>28</v>
      </c>
    </row>
    <row r="129" spans="1:6" ht="10.5" customHeight="1" x14ac:dyDescent="0.5">
      <c r="A129" s="63" t="s">
        <v>232</v>
      </c>
      <c r="B129" s="63"/>
      <c r="C129" s="63"/>
      <c r="D129" s="63"/>
      <c r="E129" s="63"/>
      <c r="F129" s="63"/>
    </row>
    <row r="130" spans="1:6" ht="10.5" customHeight="1" x14ac:dyDescent="0.5">
      <c r="A130" s="64" t="s">
        <v>440</v>
      </c>
      <c r="B130" s="64"/>
      <c r="C130" s="64"/>
      <c r="D130" s="64"/>
      <c r="E130" s="64"/>
      <c r="F130" s="64"/>
    </row>
    <row r="132" spans="1:6" ht="63" x14ac:dyDescent="0.5">
      <c r="A132" s="46" t="s">
        <v>2873</v>
      </c>
      <c r="B132" s="46" t="s">
        <v>236</v>
      </c>
      <c r="C132" s="46" t="s">
        <v>238</v>
      </c>
      <c r="D132" s="46" t="s">
        <v>239</v>
      </c>
      <c r="E132" s="46" t="s">
        <v>3914</v>
      </c>
      <c r="F132" s="47" t="s">
        <v>242</v>
      </c>
    </row>
    <row r="133" spans="1:6" ht="25.2" x14ac:dyDescent="0.5">
      <c r="A133" s="48" t="s">
        <v>884</v>
      </c>
      <c r="B133" s="48" t="s">
        <v>1328</v>
      </c>
      <c r="C133" s="49">
        <v>10</v>
      </c>
      <c r="D133" s="48" t="s">
        <v>253</v>
      </c>
      <c r="E133" s="56">
        <v>45691</v>
      </c>
      <c r="F133" s="50">
        <v>10</v>
      </c>
    </row>
    <row r="134" spans="1:6" x14ac:dyDescent="0.5">
      <c r="A134" s="54" t="s">
        <v>277</v>
      </c>
      <c r="B134" s="54"/>
      <c r="C134" s="54"/>
      <c r="D134" s="54"/>
      <c r="E134" s="54"/>
      <c r="F134" s="55">
        <v>10</v>
      </c>
    </row>
    <row r="138" spans="1:6" ht="10.5" customHeight="1" x14ac:dyDescent="0.5">
      <c r="A138" s="63" t="s">
        <v>232</v>
      </c>
      <c r="B138" s="63"/>
      <c r="C138" s="63"/>
      <c r="D138" s="63"/>
      <c r="E138" s="63"/>
      <c r="F138" s="63"/>
    </row>
    <row r="139" spans="1:6" ht="10.5" customHeight="1" x14ac:dyDescent="0.5">
      <c r="A139" s="64" t="s">
        <v>451</v>
      </c>
      <c r="B139" s="64"/>
      <c r="C139" s="64"/>
      <c r="D139" s="64"/>
      <c r="E139" s="64"/>
      <c r="F139" s="64"/>
    </row>
    <row r="141" spans="1:6" ht="63" x14ac:dyDescent="0.5">
      <c r="A141" s="46" t="s">
        <v>2873</v>
      </c>
      <c r="B141" s="46" t="s">
        <v>236</v>
      </c>
      <c r="C141" s="46" t="s">
        <v>238</v>
      </c>
      <c r="D141" s="46" t="s">
        <v>239</v>
      </c>
      <c r="E141" s="46" t="s">
        <v>3914</v>
      </c>
      <c r="F141" s="47" t="s">
        <v>242</v>
      </c>
    </row>
    <row r="142" spans="1:6" ht="25.2" x14ac:dyDescent="0.5">
      <c r="A142" s="48" t="s">
        <v>2880</v>
      </c>
      <c r="B142" s="48" t="s">
        <v>3916</v>
      </c>
      <c r="C142" s="49">
        <v>17</v>
      </c>
      <c r="D142" s="48" t="s">
        <v>3926</v>
      </c>
      <c r="E142" s="56">
        <v>45688</v>
      </c>
      <c r="F142" s="50">
        <v>17</v>
      </c>
    </row>
    <row r="143" spans="1:6" x14ac:dyDescent="0.5">
      <c r="A143" s="54" t="s">
        <v>277</v>
      </c>
      <c r="B143" s="54"/>
      <c r="C143" s="54"/>
      <c r="D143" s="54"/>
      <c r="E143" s="54"/>
      <c r="F143" s="55">
        <v>17</v>
      </c>
    </row>
    <row r="147" spans="1:6" ht="10.5" customHeight="1" x14ac:dyDescent="0.5">
      <c r="A147" s="63" t="s">
        <v>232</v>
      </c>
      <c r="B147" s="63"/>
      <c r="C147" s="63"/>
      <c r="D147" s="63"/>
      <c r="E147" s="63"/>
      <c r="F147" s="63"/>
    </row>
    <row r="148" spans="1:6" ht="10.5" customHeight="1" x14ac:dyDescent="0.5">
      <c r="A148" s="64" t="s">
        <v>458</v>
      </c>
      <c r="B148" s="64"/>
      <c r="C148" s="64"/>
      <c r="D148" s="64"/>
      <c r="E148" s="64"/>
      <c r="F148" s="64"/>
    </row>
    <row r="150" spans="1:6" ht="63" x14ac:dyDescent="0.5">
      <c r="A150" s="46" t="s">
        <v>2873</v>
      </c>
      <c r="B150" s="46" t="s">
        <v>236</v>
      </c>
      <c r="C150" s="46" t="s">
        <v>238</v>
      </c>
      <c r="D150" s="46" t="s">
        <v>239</v>
      </c>
      <c r="E150" s="46" t="s">
        <v>3914</v>
      </c>
      <c r="F150" s="47" t="s">
        <v>242</v>
      </c>
    </row>
    <row r="151" spans="1:6" ht="25.2" x14ac:dyDescent="0.5">
      <c r="A151" s="48" t="s">
        <v>884</v>
      </c>
      <c r="B151" s="48" t="s">
        <v>1328</v>
      </c>
      <c r="C151" s="49">
        <v>24</v>
      </c>
      <c r="D151" s="48" t="s">
        <v>511</v>
      </c>
      <c r="E151" s="56">
        <v>45710</v>
      </c>
      <c r="F151" s="50">
        <v>48</v>
      </c>
    </row>
    <row r="152" spans="1:6" ht="25.2" x14ac:dyDescent="0.5">
      <c r="A152" s="51" t="s">
        <v>512</v>
      </c>
      <c r="B152" s="51" t="s">
        <v>1328</v>
      </c>
      <c r="C152" s="52">
        <v>17</v>
      </c>
      <c r="D152" s="51" t="s">
        <v>247</v>
      </c>
      <c r="E152" s="58">
        <v>45715</v>
      </c>
      <c r="F152" s="53">
        <v>17</v>
      </c>
    </row>
    <row r="153" spans="1:6" x14ac:dyDescent="0.5">
      <c r="A153" s="48" t="s">
        <v>705</v>
      </c>
      <c r="B153" s="48" t="s">
        <v>1328</v>
      </c>
      <c r="C153" s="49">
        <v>6.21</v>
      </c>
      <c r="D153" s="48" t="s">
        <v>253</v>
      </c>
      <c r="E153" s="56">
        <v>45728</v>
      </c>
      <c r="F153" s="50">
        <v>12.42</v>
      </c>
    </row>
    <row r="154" spans="1:6" ht="25.2" x14ac:dyDescent="0.5">
      <c r="A154" s="51" t="s">
        <v>327</v>
      </c>
      <c r="B154" s="51" t="s">
        <v>1328</v>
      </c>
      <c r="C154" s="52">
        <v>13</v>
      </c>
      <c r="D154" s="51" t="s">
        <v>247</v>
      </c>
      <c r="E154" s="58">
        <v>45683</v>
      </c>
      <c r="F154" s="53">
        <v>13</v>
      </c>
    </row>
    <row r="155" spans="1:6" x14ac:dyDescent="0.5">
      <c r="A155" s="54" t="s">
        <v>277</v>
      </c>
      <c r="B155" s="54"/>
      <c r="C155" s="54"/>
      <c r="D155" s="54"/>
      <c r="E155" s="54"/>
      <c r="F155" s="55">
        <v>90.42</v>
      </c>
    </row>
    <row r="159" spans="1:6" ht="10.5" customHeight="1" x14ac:dyDescent="0.5">
      <c r="A159" s="63" t="s">
        <v>232</v>
      </c>
      <c r="B159" s="63"/>
      <c r="C159" s="63"/>
      <c r="D159" s="63"/>
      <c r="E159" s="63"/>
      <c r="F159" s="63"/>
    </row>
    <row r="160" spans="1:6" ht="10.5" customHeight="1" x14ac:dyDescent="0.5">
      <c r="A160" s="64" t="s">
        <v>491</v>
      </c>
      <c r="B160" s="64"/>
      <c r="C160" s="64"/>
      <c r="D160" s="64"/>
      <c r="E160" s="64"/>
      <c r="F160" s="64"/>
    </row>
    <row r="162" spans="1:6" ht="63" x14ac:dyDescent="0.5">
      <c r="A162" s="46" t="s">
        <v>2873</v>
      </c>
      <c r="B162" s="46" t="s">
        <v>236</v>
      </c>
      <c r="C162" s="46" t="s">
        <v>238</v>
      </c>
      <c r="D162" s="46" t="s">
        <v>239</v>
      </c>
      <c r="E162" s="46" t="s">
        <v>3914</v>
      </c>
      <c r="F162" s="47" t="s">
        <v>242</v>
      </c>
    </row>
    <row r="163" spans="1:6" ht="25.2" x14ac:dyDescent="0.5">
      <c r="A163" s="48" t="s">
        <v>734</v>
      </c>
      <c r="B163" s="48" t="s">
        <v>1328</v>
      </c>
      <c r="C163" s="49">
        <v>14.5</v>
      </c>
      <c r="D163" s="48" t="s">
        <v>253</v>
      </c>
      <c r="E163" s="56">
        <v>45719</v>
      </c>
      <c r="F163" s="50">
        <v>14.5</v>
      </c>
    </row>
    <row r="164" spans="1:6" x14ac:dyDescent="0.5">
      <c r="A164" s="54" t="s">
        <v>277</v>
      </c>
      <c r="B164" s="54"/>
      <c r="C164" s="54"/>
      <c r="D164" s="54"/>
      <c r="E164" s="54"/>
      <c r="F164" s="55">
        <v>14.5</v>
      </c>
    </row>
    <row r="168" spans="1:6" ht="10.5" customHeight="1" x14ac:dyDescent="0.5">
      <c r="A168" s="63" t="s">
        <v>232</v>
      </c>
      <c r="B168" s="63"/>
      <c r="C168" s="63"/>
      <c r="D168" s="63"/>
      <c r="E168" s="63"/>
      <c r="F168" s="63"/>
    </row>
    <row r="169" spans="1:6" ht="10.5" customHeight="1" x14ac:dyDescent="0.5">
      <c r="A169" s="64" t="s">
        <v>531</v>
      </c>
      <c r="B169" s="64"/>
      <c r="C169" s="64"/>
      <c r="D169" s="64"/>
      <c r="E169" s="64"/>
      <c r="F169" s="64"/>
    </row>
    <row r="171" spans="1:6" ht="63" x14ac:dyDescent="0.5">
      <c r="A171" s="46" t="s">
        <v>2873</v>
      </c>
      <c r="B171" s="46" t="s">
        <v>236</v>
      </c>
      <c r="C171" s="46" t="s">
        <v>238</v>
      </c>
      <c r="D171" s="46" t="s">
        <v>239</v>
      </c>
      <c r="E171" s="46" t="s">
        <v>3914</v>
      </c>
      <c r="F171" s="47" t="s">
        <v>242</v>
      </c>
    </row>
    <row r="172" spans="1:6" x14ac:dyDescent="0.5">
      <c r="A172" s="48" t="s">
        <v>471</v>
      </c>
      <c r="B172" s="48" t="s">
        <v>3916</v>
      </c>
      <c r="C172" s="49">
        <v>21</v>
      </c>
      <c r="D172" s="48" t="s">
        <v>253</v>
      </c>
      <c r="E172" s="56">
        <v>45711</v>
      </c>
      <c r="F172" s="50">
        <v>21</v>
      </c>
    </row>
    <row r="173" spans="1:6" ht="25.2" x14ac:dyDescent="0.5">
      <c r="A173" s="51" t="s">
        <v>662</v>
      </c>
      <c r="B173" s="51" t="s">
        <v>1328</v>
      </c>
      <c r="C173" s="52">
        <v>4</v>
      </c>
      <c r="D173" s="51" t="s">
        <v>511</v>
      </c>
      <c r="E173" s="58">
        <v>45692</v>
      </c>
      <c r="F173" s="53">
        <v>4</v>
      </c>
    </row>
    <row r="174" spans="1:6" ht="25.2" x14ac:dyDescent="0.5">
      <c r="A174" s="48" t="s">
        <v>662</v>
      </c>
      <c r="B174" s="48" t="s">
        <v>1328</v>
      </c>
      <c r="C174" s="49">
        <v>5</v>
      </c>
      <c r="D174" s="48" t="s">
        <v>511</v>
      </c>
      <c r="E174" s="56">
        <v>45692</v>
      </c>
      <c r="F174" s="50">
        <v>30</v>
      </c>
    </row>
    <row r="175" spans="1:6" ht="25.2" x14ac:dyDescent="0.5">
      <c r="A175" s="51" t="s">
        <v>662</v>
      </c>
      <c r="B175" s="51" t="s">
        <v>1328</v>
      </c>
      <c r="C175" s="52">
        <v>6</v>
      </c>
      <c r="D175" s="51" t="s">
        <v>511</v>
      </c>
      <c r="E175" s="58">
        <v>45692</v>
      </c>
      <c r="F175" s="53">
        <v>6</v>
      </c>
    </row>
    <row r="176" spans="1:6" ht="25.2" x14ac:dyDescent="0.5">
      <c r="A176" s="48" t="s">
        <v>662</v>
      </c>
      <c r="B176" s="48" t="s">
        <v>1328</v>
      </c>
      <c r="C176" s="49">
        <v>8</v>
      </c>
      <c r="D176" s="48" t="s">
        <v>511</v>
      </c>
      <c r="E176" s="56">
        <v>45692</v>
      </c>
      <c r="F176" s="50">
        <v>16</v>
      </c>
    </row>
    <row r="177" spans="1:6" ht="25.2" x14ac:dyDescent="0.5">
      <c r="A177" s="51" t="s">
        <v>662</v>
      </c>
      <c r="B177" s="51" t="s">
        <v>1328</v>
      </c>
      <c r="C177" s="52">
        <v>9</v>
      </c>
      <c r="D177" s="51" t="s">
        <v>511</v>
      </c>
      <c r="E177" s="58">
        <v>45692</v>
      </c>
      <c r="F177" s="53">
        <v>9</v>
      </c>
    </row>
    <row r="178" spans="1:6" ht="25.2" x14ac:dyDescent="0.5">
      <c r="A178" s="48" t="s">
        <v>662</v>
      </c>
      <c r="B178" s="48" t="s">
        <v>1328</v>
      </c>
      <c r="C178" s="49">
        <v>10</v>
      </c>
      <c r="D178" s="48" t="s">
        <v>511</v>
      </c>
      <c r="E178" s="56">
        <v>45692</v>
      </c>
      <c r="F178" s="50">
        <v>70</v>
      </c>
    </row>
    <row r="179" spans="1:6" ht="25.2" x14ac:dyDescent="0.5">
      <c r="A179" s="51" t="s">
        <v>662</v>
      </c>
      <c r="B179" s="51" t="s">
        <v>1328</v>
      </c>
      <c r="C179" s="52">
        <v>12</v>
      </c>
      <c r="D179" s="51" t="s">
        <v>511</v>
      </c>
      <c r="E179" s="58">
        <v>45692</v>
      </c>
      <c r="F179" s="53">
        <v>24</v>
      </c>
    </row>
    <row r="180" spans="1:6" ht="25.2" x14ac:dyDescent="0.5">
      <c r="A180" s="48" t="s">
        <v>662</v>
      </c>
      <c r="B180" s="48" t="s">
        <v>1328</v>
      </c>
      <c r="C180" s="49">
        <v>13</v>
      </c>
      <c r="D180" s="48" t="s">
        <v>511</v>
      </c>
      <c r="E180" s="56">
        <v>45692</v>
      </c>
      <c r="F180" s="50">
        <v>39</v>
      </c>
    </row>
    <row r="181" spans="1:6" ht="25.2" x14ac:dyDescent="0.5">
      <c r="A181" s="51" t="s">
        <v>662</v>
      </c>
      <c r="B181" s="51" t="s">
        <v>1328</v>
      </c>
      <c r="C181" s="52">
        <v>14</v>
      </c>
      <c r="D181" s="51" t="s">
        <v>511</v>
      </c>
      <c r="E181" s="58">
        <v>45692</v>
      </c>
      <c r="F181" s="53">
        <v>56</v>
      </c>
    </row>
    <row r="182" spans="1:6" ht="25.2" x14ac:dyDescent="0.5">
      <c r="A182" s="48" t="s">
        <v>662</v>
      </c>
      <c r="B182" s="48" t="s">
        <v>1328</v>
      </c>
      <c r="C182" s="49">
        <v>15</v>
      </c>
      <c r="D182" s="48" t="s">
        <v>511</v>
      </c>
      <c r="E182" s="56">
        <v>45692</v>
      </c>
      <c r="F182" s="50">
        <v>15</v>
      </c>
    </row>
    <row r="183" spans="1:6" ht="25.2" x14ac:dyDescent="0.5">
      <c r="A183" s="51" t="s">
        <v>662</v>
      </c>
      <c r="B183" s="51" t="s">
        <v>1328</v>
      </c>
      <c r="C183" s="52">
        <v>16</v>
      </c>
      <c r="D183" s="51" t="s">
        <v>511</v>
      </c>
      <c r="E183" s="58">
        <v>45692</v>
      </c>
      <c r="F183" s="53">
        <v>112</v>
      </c>
    </row>
    <row r="184" spans="1:6" ht="25.2" x14ac:dyDescent="0.5">
      <c r="A184" s="48" t="s">
        <v>662</v>
      </c>
      <c r="B184" s="48" t="s">
        <v>1328</v>
      </c>
      <c r="C184" s="49">
        <v>17</v>
      </c>
      <c r="D184" s="48" t="s">
        <v>511</v>
      </c>
      <c r="E184" s="56">
        <v>45692</v>
      </c>
      <c r="F184" s="50">
        <v>51</v>
      </c>
    </row>
    <row r="185" spans="1:6" ht="25.2" x14ac:dyDescent="0.5">
      <c r="A185" s="51" t="s">
        <v>662</v>
      </c>
      <c r="B185" s="51" t="s">
        <v>1328</v>
      </c>
      <c r="C185" s="52">
        <v>18</v>
      </c>
      <c r="D185" s="51" t="s">
        <v>511</v>
      </c>
      <c r="E185" s="58">
        <v>45692</v>
      </c>
      <c r="F185" s="53">
        <v>18</v>
      </c>
    </row>
    <row r="186" spans="1:6" ht="25.2" x14ac:dyDescent="0.5">
      <c r="A186" s="48" t="s">
        <v>662</v>
      </c>
      <c r="B186" s="48" t="s">
        <v>1328</v>
      </c>
      <c r="C186" s="49">
        <v>18</v>
      </c>
      <c r="D186" s="48" t="s">
        <v>511</v>
      </c>
      <c r="E186" s="56">
        <v>45692</v>
      </c>
      <c r="F186" s="50">
        <v>18</v>
      </c>
    </row>
    <row r="187" spans="1:6" ht="25.2" x14ac:dyDescent="0.5">
      <c r="A187" s="51" t="s">
        <v>636</v>
      </c>
      <c r="B187" s="51" t="s">
        <v>1328</v>
      </c>
      <c r="C187" s="52">
        <v>27</v>
      </c>
      <c r="D187" s="51" t="s">
        <v>511</v>
      </c>
      <c r="E187" s="58">
        <v>45713</v>
      </c>
      <c r="F187" s="53">
        <v>27</v>
      </c>
    </row>
    <row r="188" spans="1:6" ht="25.2" x14ac:dyDescent="0.5">
      <c r="A188" s="48" t="s">
        <v>636</v>
      </c>
      <c r="B188" s="48" t="s">
        <v>1328</v>
      </c>
      <c r="C188" s="49">
        <v>28</v>
      </c>
      <c r="D188" s="48" t="s">
        <v>511</v>
      </c>
      <c r="E188" s="56">
        <v>45713</v>
      </c>
      <c r="F188" s="50">
        <v>28</v>
      </c>
    </row>
    <row r="189" spans="1:6" x14ac:dyDescent="0.5">
      <c r="A189" s="54" t="s">
        <v>277</v>
      </c>
      <c r="B189" s="54"/>
      <c r="C189" s="54"/>
      <c r="D189" s="54"/>
      <c r="E189" s="54"/>
      <c r="F189" s="55">
        <v>544</v>
      </c>
    </row>
    <row r="193" spans="1:6" ht="10.5" customHeight="1" x14ac:dyDescent="0.5">
      <c r="A193" s="63" t="s">
        <v>232</v>
      </c>
      <c r="B193" s="63"/>
      <c r="C193" s="63"/>
      <c r="D193" s="63"/>
      <c r="E193" s="63"/>
      <c r="F193" s="63"/>
    </row>
    <row r="194" spans="1:6" ht="10.5" customHeight="1" x14ac:dyDescent="0.5">
      <c r="A194" s="64" t="s">
        <v>548</v>
      </c>
      <c r="B194" s="64"/>
      <c r="C194" s="64"/>
      <c r="D194" s="64"/>
      <c r="E194" s="64"/>
      <c r="F194" s="64"/>
    </row>
    <row r="196" spans="1:6" ht="63" x14ac:dyDescent="0.5">
      <c r="A196" s="46" t="s">
        <v>2873</v>
      </c>
      <c r="B196" s="46" t="s">
        <v>236</v>
      </c>
      <c r="C196" s="46" t="s">
        <v>238</v>
      </c>
      <c r="D196" s="46" t="s">
        <v>239</v>
      </c>
      <c r="E196" s="46" t="s">
        <v>3914</v>
      </c>
      <c r="F196" s="47" t="s">
        <v>242</v>
      </c>
    </row>
    <row r="197" spans="1:6" ht="25.2" x14ac:dyDescent="0.5">
      <c r="A197" s="48" t="s">
        <v>263</v>
      </c>
      <c r="B197" s="48" t="s">
        <v>1328</v>
      </c>
      <c r="C197" s="49">
        <v>3.99</v>
      </c>
      <c r="D197" s="48" t="s">
        <v>511</v>
      </c>
      <c r="E197" s="56">
        <v>45728</v>
      </c>
      <c r="F197" s="50">
        <v>3.99</v>
      </c>
    </row>
    <row r="198" spans="1:6" ht="25.2" x14ac:dyDescent="0.5">
      <c r="A198" s="51" t="s">
        <v>263</v>
      </c>
      <c r="B198" s="51" t="s">
        <v>1328</v>
      </c>
      <c r="C198" s="52">
        <v>4.99</v>
      </c>
      <c r="D198" s="51" t="s">
        <v>511</v>
      </c>
      <c r="E198" s="58">
        <v>45728</v>
      </c>
      <c r="F198" s="53">
        <v>4.99</v>
      </c>
    </row>
    <row r="199" spans="1:6" ht="25.2" x14ac:dyDescent="0.5">
      <c r="A199" s="48" t="s">
        <v>263</v>
      </c>
      <c r="B199" s="48" t="s">
        <v>1328</v>
      </c>
      <c r="C199" s="49">
        <v>5.99</v>
      </c>
      <c r="D199" s="48" t="s">
        <v>511</v>
      </c>
      <c r="E199" s="56">
        <v>45728</v>
      </c>
      <c r="F199" s="50">
        <v>5.99</v>
      </c>
    </row>
    <row r="200" spans="1:6" ht="25.2" x14ac:dyDescent="0.5">
      <c r="A200" s="51" t="s">
        <v>263</v>
      </c>
      <c r="B200" s="51" t="s">
        <v>1328</v>
      </c>
      <c r="C200" s="52">
        <v>13.95</v>
      </c>
      <c r="D200" s="51" t="s">
        <v>511</v>
      </c>
      <c r="E200" s="58">
        <v>45728</v>
      </c>
      <c r="F200" s="53">
        <v>13.95</v>
      </c>
    </row>
    <row r="201" spans="1:6" x14ac:dyDescent="0.5">
      <c r="A201" s="54" t="s">
        <v>277</v>
      </c>
      <c r="B201" s="54"/>
      <c r="C201" s="54"/>
      <c r="D201" s="54"/>
      <c r="E201" s="54"/>
      <c r="F201" s="55">
        <v>28.92</v>
      </c>
    </row>
    <row r="205" spans="1:6" ht="10.5" customHeight="1" x14ac:dyDescent="0.5">
      <c r="A205" s="63" t="s">
        <v>232</v>
      </c>
      <c r="B205" s="63"/>
      <c r="C205" s="63"/>
      <c r="D205" s="63"/>
      <c r="E205" s="63"/>
      <c r="F205" s="63"/>
    </row>
    <row r="206" spans="1:6" ht="10.5" customHeight="1" x14ac:dyDescent="0.5">
      <c r="A206" s="64" t="s">
        <v>559</v>
      </c>
      <c r="B206" s="64"/>
      <c r="C206" s="64"/>
      <c r="D206" s="64"/>
      <c r="E206" s="64"/>
      <c r="F206" s="64"/>
    </row>
    <row r="208" spans="1:6" ht="63" x14ac:dyDescent="0.5">
      <c r="A208" s="46" t="s">
        <v>2873</v>
      </c>
      <c r="B208" s="46" t="s">
        <v>236</v>
      </c>
      <c r="C208" s="46" t="s">
        <v>238</v>
      </c>
      <c r="D208" s="46" t="s">
        <v>239</v>
      </c>
      <c r="E208" s="46" t="s">
        <v>3914</v>
      </c>
      <c r="F208" s="47" t="s">
        <v>242</v>
      </c>
    </row>
    <row r="209" spans="1:6" ht="25.2" x14ac:dyDescent="0.5">
      <c r="A209" s="48" t="s">
        <v>250</v>
      </c>
      <c r="B209" s="48" t="s">
        <v>1328</v>
      </c>
      <c r="C209" s="49">
        <v>15</v>
      </c>
      <c r="D209" s="48" t="s">
        <v>247</v>
      </c>
      <c r="E209" s="56">
        <v>45699</v>
      </c>
      <c r="F209" s="50">
        <v>15</v>
      </c>
    </row>
    <row r="210" spans="1:6" ht="25.2" x14ac:dyDescent="0.5">
      <c r="A210" s="51" t="s">
        <v>412</v>
      </c>
      <c r="B210" s="51" t="s">
        <v>1328</v>
      </c>
      <c r="C210" s="52">
        <v>22</v>
      </c>
      <c r="D210" s="51" t="s">
        <v>247</v>
      </c>
      <c r="E210" s="58">
        <v>45693</v>
      </c>
      <c r="F210" s="53">
        <v>22</v>
      </c>
    </row>
    <row r="211" spans="1:6" ht="25.2" x14ac:dyDescent="0.5">
      <c r="A211" s="48" t="s">
        <v>412</v>
      </c>
      <c r="B211" s="48" t="s">
        <v>1328</v>
      </c>
      <c r="C211" s="49">
        <v>22.99</v>
      </c>
      <c r="D211" s="48" t="s">
        <v>511</v>
      </c>
      <c r="E211" s="56">
        <v>45693</v>
      </c>
      <c r="F211" s="50">
        <v>22.99</v>
      </c>
    </row>
    <row r="212" spans="1:6" x14ac:dyDescent="0.5">
      <c r="A212" s="54" t="s">
        <v>277</v>
      </c>
      <c r="B212" s="54"/>
      <c r="C212" s="54"/>
      <c r="D212" s="54"/>
      <c r="E212" s="54"/>
      <c r="F212" s="55">
        <v>59.99</v>
      </c>
    </row>
    <row r="216" spans="1:6" ht="10.5" customHeight="1" x14ac:dyDescent="0.5">
      <c r="A216" s="63" t="s">
        <v>232</v>
      </c>
      <c r="B216" s="63"/>
      <c r="C216" s="63"/>
      <c r="D216" s="63"/>
      <c r="E216" s="63"/>
      <c r="F216" s="63"/>
    </row>
    <row r="217" spans="1:6" ht="10.5" customHeight="1" x14ac:dyDescent="0.5">
      <c r="A217" s="64" t="s">
        <v>587</v>
      </c>
      <c r="B217" s="64"/>
      <c r="C217" s="64"/>
      <c r="D217" s="64"/>
      <c r="E217" s="64"/>
      <c r="F217" s="64"/>
    </row>
    <row r="219" spans="1:6" ht="63" x14ac:dyDescent="0.5">
      <c r="A219" s="46" t="s">
        <v>2873</v>
      </c>
      <c r="B219" s="46" t="s">
        <v>236</v>
      </c>
      <c r="C219" s="46" t="s">
        <v>238</v>
      </c>
      <c r="D219" s="46" t="s">
        <v>239</v>
      </c>
      <c r="E219" s="46" t="s">
        <v>3914</v>
      </c>
      <c r="F219" s="47" t="s">
        <v>242</v>
      </c>
    </row>
    <row r="220" spans="1:6" ht="25.2" x14ac:dyDescent="0.5">
      <c r="A220" s="48" t="s">
        <v>243</v>
      </c>
      <c r="B220" s="48" t="s">
        <v>3918</v>
      </c>
      <c r="C220" s="49">
        <v>16.149999999999999</v>
      </c>
      <c r="D220" s="48" t="s">
        <v>247</v>
      </c>
      <c r="E220" s="56">
        <v>45696</v>
      </c>
      <c r="F220" s="50">
        <v>16.149999999999999</v>
      </c>
    </row>
    <row r="221" spans="1:6" ht="25.2" x14ac:dyDescent="0.5">
      <c r="A221" s="51" t="s">
        <v>315</v>
      </c>
      <c r="B221" s="51" t="s">
        <v>3915</v>
      </c>
      <c r="C221" s="52">
        <v>18.989999999999998</v>
      </c>
      <c r="D221" s="51" t="s">
        <v>511</v>
      </c>
      <c r="E221" s="58">
        <v>45683</v>
      </c>
      <c r="F221" s="53">
        <v>18.989999999999998</v>
      </c>
    </row>
    <row r="222" spans="1:6" ht="25.2" x14ac:dyDescent="0.5">
      <c r="A222" s="48" t="s">
        <v>362</v>
      </c>
      <c r="B222" s="48" t="s">
        <v>1328</v>
      </c>
      <c r="C222" s="49">
        <v>14.95</v>
      </c>
      <c r="D222" s="48" t="s">
        <v>247</v>
      </c>
      <c r="E222" s="56">
        <v>45709</v>
      </c>
      <c r="F222" s="50">
        <v>14.95</v>
      </c>
    </row>
    <row r="223" spans="1:6" ht="25.2" x14ac:dyDescent="0.5">
      <c r="A223" s="51" t="s">
        <v>362</v>
      </c>
      <c r="B223" s="51" t="s">
        <v>1328</v>
      </c>
      <c r="C223" s="52">
        <v>17.989999999999998</v>
      </c>
      <c r="D223" s="51" t="s">
        <v>247</v>
      </c>
      <c r="E223" s="58">
        <v>45709</v>
      </c>
      <c r="F223" s="53">
        <v>35.979999999999997</v>
      </c>
    </row>
    <row r="224" spans="1:6" ht="25.2" x14ac:dyDescent="0.5">
      <c r="A224" s="48" t="s">
        <v>362</v>
      </c>
      <c r="B224" s="48" t="s">
        <v>1328</v>
      </c>
      <c r="C224" s="49">
        <v>28</v>
      </c>
      <c r="D224" s="48" t="s">
        <v>247</v>
      </c>
      <c r="E224" s="56">
        <v>45709</v>
      </c>
      <c r="F224" s="50">
        <v>28</v>
      </c>
    </row>
    <row r="225" spans="1:6" x14ac:dyDescent="0.5">
      <c r="A225" s="54" t="s">
        <v>277</v>
      </c>
      <c r="B225" s="54"/>
      <c r="C225" s="54"/>
      <c r="D225" s="54"/>
      <c r="E225" s="54"/>
      <c r="F225" s="55">
        <v>114.07</v>
      </c>
    </row>
    <row r="229" spans="1:6" ht="10.5" customHeight="1" x14ac:dyDescent="0.5">
      <c r="A229" s="63" t="s">
        <v>232</v>
      </c>
      <c r="B229" s="63"/>
      <c r="C229" s="63"/>
      <c r="D229" s="63"/>
      <c r="E229" s="63"/>
      <c r="F229" s="63"/>
    </row>
    <row r="230" spans="1:6" ht="10.5" customHeight="1" x14ac:dyDescent="0.5">
      <c r="A230" s="64" t="s">
        <v>613</v>
      </c>
      <c r="B230" s="64"/>
      <c r="C230" s="64"/>
      <c r="D230" s="64"/>
      <c r="E230" s="64"/>
      <c r="F230" s="64"/>
    </row>
    <row r="232" spans="1:6" ht="63" x14ac:dyDescent="0.5">
      <c r="A232" s="46" t="s">
        <v>2873</v>
      </c>
      <c r="B232" s="46" t="s">
        <v>236</v>
      </c>
      <c r="C232" s="46" t="s">
        <v>238</v>
      </c>
      <c r="D232" s="46" t="s">
        <v>239</v>
      </c>
      <c r="E232" s="46" t="s">
        <v>3914</v>
      </c>
      <c r="F232" s="47" t="s">
        <v>242</v>
      </c>
    </row>
    <row r="233" spans="1:6" ht="25.2" x14ac:dyDescent="0.5">
      <c r="A233" s="48" t="s">
        <v>295</v>
      </c>
      <c r="B233" s="48" t="s">
        <v>1328</v>
      </c>
      <c r="C233" s="49">
        <v>9</v>
      </c>
      <c r="D233" s="48" t="s">
        <v>247</v>
      </c>
      <c r="E233" s="56">
        <v>45692</v>
      </c>
      <c r="F233" s="50">
        <v>9</v>
      </c>
    </row>
    <row r="234" spans="1:6" ht="25.2" x14ac:dyDescent="0.5">
      <c r="A234" s="51" t="s">
        <v>295</v>
      </c>
      <c r="B234" s="51" t="s">
        <v>1328</v>
      </c>
      <c r="C234" s="52">
        <v>18</v>
      </c>
      <c r="D234" s="51" t="s">
        <v>247</v>
      </c>
      <c r="E234" s="58">
        <v>45692</v>
      </c>
      <c r="F234" s="53">
        <v>18</v>
      </c>
    </row>
    <row r="235" spans="1:6" ht="25.2" x14ac:dyDescent="0.5">
      <c r="A235" s="48" t="s">
        <v>3927</v>
      </c>
      <c r="B235" s="48" t="s">
        <v>3925</v>
      </c>
      <c r="C235" s="49">
        <v>39</v>
      </c>
      <c r="D235" s="48" t="s">
        <v>247</v>
      </c>
      <c r="E235" s="56">
        <v>45668</v>
      </c>
      <c r="F235" s="50">
        <v>39</v>
      </c>
    </row>
    <row r="236" spans="1:6" ht="25.2" x14ac:dyDescent="0.5">
      <c r="A236" s="51" t="s">
        <v>3927</v>
      </c>
      <c r="B236" s="51" t="s">
        <v>3925</v>
      </c>
      <c r="C236" s="52">
        <v>27.99</v>
      </c>
      <c r="D236" s="51" t="s">
        <v>266</v>
      </c>
      <c r="E236" s="58">
        <v>45663</v>
      </c>
      <c r="F236" s="53">
        <v>27.99</v>
      </c>
    </row>
    <row r="237" spans="1:6" ht="25.2" x14ac:dyDescent="0.5">
      <c r="A237" s="48" t="s">
        <v>3927</v>
      </c>
      <c r="B237" s="48" t="s">
        <v>3925</v>
      </c>
      <c r="C237" s="49">
        <v>18.989999999999998</v>
      </c>
      <c r="D237" s="48" t="s">
        <v>247</v>
      </c>
      <c r="E237" s="56">
        <v>45673</v>
      </c>
      <c r="F237" s="50">
        <v>18.989999999999998</v>
      </c>
    </row>
    <row r="238" spans="1:6" ht="25.2" x14ac:dyDescent="0.5">
      <c r="A238" s="51" t="s">
        <v>3927</v>
      </c>
      <c r="B238" s="51" t="s">
        <v>3916</v>
      </c>
      <c r="C238" s="52">
        <v>15.99</v>
      </c>
      <c r="D238" s="51" t="s">
        <v>253</v>
      </c>
      <c r="E238" s="58">
        <v>45722</v>
      </c>
      <c r="F238" s="53">
        <v>15.99</v>
      </c>
    </row>
    <row r="239" spans="1:6" ht="25.2" x14ac:dyDescent="0.5">
      <c r="A239" s="48" t="s">
        <v>3927</v>
      </c>
      <c r="B239" s="48" t="s">
        <v>3925</v>
      </c>
      <c r="C239" s="49">
        <v>63</v>
      </c>
      <c r="D239" s="48" t="s">
        <v>247</v>
      </c>
      <c r="E239" s="56">
        <v>45702</v>
      </c>
      <c r="F239" s="50">
        <v>63</v>
      </c>
    </row>
    <row r="240" spans="1:6" ht="25.2" x14ac:dyDescent="0.5">
      <c r="A240" s="51" t="s">
        <v>749</v>
      </c>
      <c r="B240" s="51" t="s">
        <v>1328</v>
      </c>
      <c r="C240" s="52">
        <v>16.989999999999998</v>
      </c>
      <c r="D240" s="51" t="s">
        <v>247</v>
      </c>
      <c r="E240" s="58">
        <v>45740</v>
      </c>
      <c r="F240" s="53">
        <v>16.989999999999998</v>
      </c>
    </row>
    <row r="241" spans="1:6" x14ac:dyDescent="0.5">
      <c r="A241" s="54" t="s">
        <v>277</v>
      </c>
      <c r="B241" s="54"/>
      <c r="C241" s="54"/>
      <c r="D241" s="54"/>
      <c r="E241" s="54"/>
      <c r="F241" s="55">
        <v>208.96</v>
      </c>
    </row>
    <row r="245" spans="1:6" ht="10.5" customHeight="1" x14ac:dyDescent="0.5">
      <c r="A245" s="63" t="s">
        <v>232</v>
      </c>
      <c r="B245" s="63"/>
      <c r="C245" s="63"/>
      <c r="D245" s="63"/>
      <c r="E245" s="63"/>
      <c r="F245" s="63"/>
    </row>
    <row r="246" spans="1:6" ht="10.5" customHeight="1" x14ac:dyDescent="0.5">
      <c r="A246" s="64" t="s">
        <v>618</v>
      </c>
      <c r="B246" s="64"/>
      <c r="C246" s="64"/>
      <c r="D246" s="64"/>
      <c r="E246" s="64"/>
      <c r="F246" s="64"/>
    </row>
    <row r="248" spans="1:6" ht="63" x14ac:dyDescent="0.5">
      <c r="A248" s="46" t="s">
        <v>2873</v>
      </c>
      <c r="B248" s="46" t="s">
        <v>236</v>
      </c>
      <c r="C248" s="46" t="s">
        <v>238</v>
      </c>
      <c r="D248" s="46" t="s">
        <v>239</v>
      </c>
      <c r="E248" s="46" t="s">
        <v>3914</v>
      </c>
      <c r="F248" s="47" t="s">
        <v>242</v>
      </c>
    </row>
    <row r="249" spans="1:6" x14ac:dyDescent="0.5">
      <c r="A249" s="48" t="s">
        <v>680</v>
      </c>
      <c r="B249" s="48" t="s">
        <v>1328</v>
      </c>
      <c r="C249" s="49">
        <v>20</v>
      </c>
      <c r="D249" s="48" t="s">
        <v>253</v>
      </c>
      <c r="E249" s="56">
        <v>45677</v>
      </c>
      <c r="F249" s="50">
        <v>20</v>
      </c>
    </row>
    <row r="250" spans="1:6" x14ac:dyDescent="0.5">
      <c r="A250" s="54" t="s">
        <v>277</v>
      </c>
      <c r="B250" s="54"/>
      <c r="C250" s="54"/>
      <c r="D250" s="54"/>
      <c r="E250" s="54"/>
      <c r="F250" s="55">
        <v>20</v>
      </c>
    </row>
    <row r="254" spans="1:6" ht="10.5" customHeight="1" x14ac:dyDescent="0.5">
      <c r="A254" s="63" t="s">
        <v>232</v>
      </c>
      <c r="B254" s="63"/>
      <c r="C254" s="63"/>
      <c r="D254" s="63"/>
      <c r="E254" s="63"/>
      <c r="F254" s="63"/>
    </row>
    <row r="255" spans="1:6" ht="10.5" customHeight="1" x14ac:dyDescent="0.5">
      <c r="A255" s="64" t="s">
        <v>625</v>
      </c>
      <c r="B255" s="64"/>
      <c r="C255" s="64"/>
      <c r="D255" s="64"/>
      <c r="E255" s="64"/>
      <c r="F255" s="64"/>
    </row>
    <row r="257" spans="1:6" ht="63" x14ac:dyDescent="0.5">
      <c r="A257" s="46" t="s">
        <v>2873</v>
      </c>
      <c r="B257" s="46" t="s">
        <v>236</v>
      </c>
      <c r="C257" s="46" t="s">
        <v>238</v>
      </c>
      <c r="D257" s="46" t="s">
        <v>239</v>
      </c>
      <c r="E257" s="46" t="s">
        <v>3914</v>
      </c>
      <c r="F257" s="47" t="s">
        <v>242</v>
      </c>
    </row>
    <row r="258" spans="1:6" ht="25.2" x14ac:dyDescent="0.5">
      <c r="A258" s="48" t="s">
        <v>250</v>
      </c>
      <c r="B258" s="48" t="s">
        <v>1328</v>
      </c>
      <c r="C258" s="49">
        <v>5</v>
      </c>
      <c r="D258" s="48" t="s">
        <v>641</v>
      </c>
      <c r="E258" s="56">
        <v>45733</v>
      </c>
      <c r="F258" s="50">
        <v>5</v>
      </c>
    </row>
    <row r="259" spans="1:6" ht="25.2" x14ac:dyDescent="0.5">
      <c r="A259" s="51" t="s">
        <v>250</v>
      </c>
      <c r="B259" s="51" t="s">
        <v>1328</v>
      </c>
      <c r="C259" s="52">
        <v>8.99</v>
      </c>
      <c r="D259" s="51" t="s">
        <v>641</v>
      </c>
      <c r="E259" s="58">
        <v>45733</v>
      </c>
      <c r="F259" s="53">
        <v>8.99</v>
      </c>
    </row>
    <row r="260" spans="1:6" ht="25.2" x14ac:dyDescent="0.5">
      <c r="A260" s="48" t="s">
        <v>250</v>
      </c>
      <c r="B260" s="48" t="s">
        <v>1328</v>
      </c>
      <c r="C260" s="49">
        <v>13</v>
      </c>
      <c r="D260" s="48" t="s">
        <v>641</v>
      </c>
      <c r="E260" s="56">
        <v>45733</v>
      </c>
      <c r="F260" s="50">
        <v>26</v>
      </c>
    </row>
    <row r="261" spans="1:6" ht="25.2" x14ac:dyDescent="0.5">
      <c r="A261" s="51" t="s">
        <v>250</v>
      </c>
      <c r="B261" s="51" t="s">
        <v>1328</v>
      </c>
      <c r="C261" s="52">
        <v>15.99</v>
      </c>
      <c r="D261" s="51" t="s">
        <v>641</v>
      </c>
      <c r="E261" s="58">
        <v>45733</v>
      </c>
      <c r="F261" s="53">
        <v>15.99</v>
      </c>
    </row>
    <row r="262" spans="1:6" ht="25.2" x14ac:dyDescent="0.5">
      <c r="A262" s="48" t="s">
        <v>250</v>
      </c>
      <c r="B262" s="48" t="s">
        <v>1328</v>
      </c>
      <c r="C262" s="49">
        <v>18</v>
      </c>
      <c r="D262" s="48" t="s">
        <v>641</v>
      </c>
      <c r="E262" s="56">
        <v>45733</v>
      </c>
      <c r="F262" s="50">
        <v>18</v>
      </c>
    </row>
    <row r="263" spans="1:6" x14ac:dyDescent="0.5">
      <c r="A263" s="54" t="s">
        <v>277</v>
      </c>
      <c r="B263" s="54"/>
      <c r="C263" s="54"/>
      <c r="D263" s="54"/>
      <c r="E263" s="54"/>
      <c r="F263" s="55">
        <v>73.98</v>
      </c>
    </row>
    <row r="267" spans="1:6" ht="10.5" customHeight="1" x14ac:dyDescent="0.5">
      <c r="A267" s="63" t="s">
        <v>232</v>
      </c>
      <c r="B267" s="63"/>
      <c r="C267" s="63"/>
      <c r="D267" s="63"/>
      <c r="E267" s="63"/>
      <c r="F267" s="63"/>
    </row>
    <row r="268" spans="1:6" ht="10.5" customHeight="1" x14ac:dyDescent="0.5">
      <c r="A268" s="64" t="s">
        <v>3928</v>
      </c>
      <c r="B268" s="64"/>
      <c r="C268" s="64"/>
      <c r="D268" s="64"/>
      <c r="E268" s="64"/>
      <c r="F268" s="64"/>
    </row>
    <row r="270" spans="1:6" ht="63" x14ac:dyDescent="0.5">
      <c r="A270" s="46" t="s">
        <v>2873</v>
      </c>
      <c r="B270" s="46" t="s">
        <v>236</v>
      </c>
      <c r="C270" s="46" t="s">
        <v>238</v>
      </c>
      <c r="D270" s="46" t="s">
        <v>239</v>
      </c>
      <c r="E270" s="46" t="s">
        <v>3914</v>
      </c>
      <c r="F270" s="47" t="s">
        <v>242</v>
      </c>
    </row>
    <row r="271" spans="1:6" ht="25.2" x14ac:dyDescent="0.5">
      <c r="A271" s="48" t="s">
        <v>542</v>
      </c>
      <c r="B271" s="48" t="s">
        <v>1328</v>
      </c>
      <c r="C271" s="49">
        <v>24</v>
      </c>
      <c r="D271" s="48" t="s">
        <v>511</v>
      </c>
      <c r="E271" s="56">
        <v>45726</v>
      </c>
      <c r="F271" s="50">
        <v>24</v>
      </c>
    </row>
    <row r="272" spans="1:6" ht="25.2" x14ac:dyDescent="0.5">
      <c r="A272" s="51" t="s">
        <v>848</v>
      </c>
      <c r="B272" s="51" t="s">
        <v>1328</v>
      </c>
      <c r="C272" s="52">
        <v>22</v>
      </c>
      <c r="D272" s="51" t="s">
        <v>253</v>
      </c>
      <c r="E272" s="58">
        <v>45686</v>
      </c>
      <c r="F272" s="53">
        <v>22</v>
      </c>
    </row>
    <row r="273" spans="1:6" x14ac:dyDescent="0.5">
      <c r="A273" s="54" t="s">
        <v>277</v>
      </c>
      <c r="B273" s="54"/>
      <c r="C273" s="54"/>
      <c r="D273" s="54"/>
      <c r="E273" s="54"/>
      <c r="F273" s="55">
        <v>46</v>
      </c>
    </row>
    <row r="277" spans="1:6" ht="10.5" customHeight="1" x14ac:dyDescent="0.5">
      <c r="A277" s="63" t="s">
        <v>232</v>
      </c>
      <c r="B277" s="63"/>
      <c r="C277" s="63"/>
      <c r="D277" s="63"/>
      <c r="E277" s="63"/>
      <c r="F277" s="63"/>
    </row>
    <row r="278" spans="1:6" ht="10.5" customHeight="1" x14ac:dyDescent="0.5">
      <c r="A278" s="64" t="s">
        <v>642</v>
      </c>
      <c r="B278" s="64"/>
      <c r="C278" s="64"/>
      <c r="D278" s="64"/>
      <c r="E278" s="64"/>
      <c r="F278" s="64"/>
    </row>
    <row r="280" spans="1:6" ht="63" x14ac:dyDescent="0.5">
      <c r="A280" s="46" t="s">
        <v>2873</v>
      </c>
      <c r="B280" s="46" t="s">
        <v>236</v>
      </c>
      <c r="C280" s="46" t="s">
        <v>238</v>
      </c>
      <c r="D280" s="46" t="s">
        <v>239</v>
      </c>
      <c r="E280" s="46" t="s">
        <v>3914</v>
      </c>
      <c r="F280" s="47" t="s">
        <v>242</v>
      </c>
    </row>
    <row r="281" spans="1:6" ht="25.2" x14ac:dyDescent="0.5">
      <c r="A281" s="48" t="s">
        <v>412</v>
      </c>
      <c r="B281" s="48" t="s">
        <v>1328</v>
      </c>
      <c r="C281" s="49">
        <v>27</v>
      </c>
      <c r="D281" s="48" t="s">
        <v>650</v>
      </c>
      <c r="E281" s="56">
        <v>45729</v>
      </c>
      <c r="F281" s="50">
        <v>27</v>
      </c>
    </row>
    <row r="282" spans="1:6" x14ac:dyDescent="0.5">
      <c r="A282" s="54" t="s">
        <v>277</v>
      </c>
      <c r="B282" s="54"/>
      <c r="C282" s="54"/>
      <c r="D282" s="54"/>
      <c r="E282" s="54"/>
      <c r="F282" s="55">
        <v>27</v>
      </c>
    </row>
    <row r="286" spans="1:6" ht="10.5" customHeight="1" x14ac:dyDescent="0.5">
      <c r="A286" s="63" t="s">
        <v>232</v>
      </c>
      <c r="B286" s="63"/>
      <c r="C286" s="63"/>
      <c r="D286" s="63"/>
      <c r="E286" s="63"/>
      <c r="F286" s="63"/>
    </row>
    <row r="287" spans="1:6" ht="10.5" customHeight="1" x14ac:dyDescent="0.5">
      <c r="A287" s="64" t="s">
        <v>687</v>
      </c>
      <c r="B287" s="64"/>
      <c r="C287" s="64"/>
      <c r="D287" s="64"/>
      <c r="E287" s="64"/>
      <c r="F287" s="64"/>
    </row>
    <row r="289" spans="1:6" ht="63" x14ac:dyDescent="0.5">
      <c r="A289" s="46" t="s">
        <v>2873</v>
      </c>
      <c r="B289" s="46" t="s">
        <v>236</v>
      </c>
      <c r="C289" s="46" t="s">
        <v>238</v>
      </c>
      <c r="D289" s="46" t="s">
        <v>239</v>
      </c>
      <c r="E289" s="46" t="s">
        <v>3914</v>
      </c>
      <c r="F289" s="47" t="s">
        <v>242</v>
      </c>
    </row>
    <row r="290" spans="1:6" ht="25.2" x14ac:dyDescent="0.5">
      <c r="A290" s="48" t="s">
        <v>925</v>
      </c>
      <c r="B290" s="48" t="s">
        <v>1328</v>
      </c>
      <c r="C290" s="49">
        <v>8</v>
      </c>
      <c r="D290" s="48" t="s">
        <v>691</v>
      </c>
      <c r="E290" s="56">
        <v>45736</v>
      </c>
      <c r="F290" s="50">
        <v>8</v>
      </c>
    </row>
    <row r="291" spans="1:6" ht="25.2" x14ac:dyDescent="0.5">
      <c r="A291" s="51" t="s">
        <v>390</v>
      </c>
      <c r="B291" s="51" t="s">
        <v>3921</v>
      </c>
      <c r="C291" s="52">
        <v>13</v>
      </c>
      <c r="D291" s="51" t="s">
        <v>691</v>
      </c>
      <c r="E291" s="58">
        <v>45710</v>
      </c>
      <c r="F291" s="53">
        <v>39</v>
      </c>
    </row>
    <row r="292" spans="1:6" ht="25.2" x14ac:dyDescent="0.5">
      <c r="A292" s="48" t="s">
        <v>390</v>
      </c>
      <c r="B292" s="48" t="s">
        <v>3921</v>
      </c>
      <c r="C292" s="49">
        <v>14</v>
      </c>
      <c r="D292" s="48" t="s">
        <v>691</v>
      </c>
      <c r="E292" s="56">
        <v>45710</v>
      </c>
      <c r="F292" s="50">
        <v>28</v>
      </c>
    </row>
    <row r="293" spans="1:6" x14ac:dyDescent="0.5">
      <c r="A293" s="51" t="s">
        <v>688</v>
      </c>
      <c r="B293" s="51" t="s">
        <v>3919</v>
      </c>
      <c r="C293" s="52">
        <v>3.85</v>
      </c>
      <c r="D293" s="51" t="s">
        <v>253</v>
      </c>
      <c r="E293" s="58">
        <v>45696</v>
      </c>
      <c r="F293" s="53">
        <v>3.85</v>
      </c>
    </row>
    <row r="294" spans="1:6" ht="25.2" x14ac:dyDescent="0.5">
      <c r="A294" s="48" t="s">
        <v>725</v>
      </c>
      <c r="B294" s="48" t="s">
        <v>3929</v>
      </c>
      <c r="C294" s="49">
        <v>9</v>
      </c>
      <c r="D294" s="48" t="s">
        <v>691</v>
      </c>
      <c r="E294" s="56">
        <v>45673</v>
      </c>
      <c r="F294" s="50">
        <v>9</v>
      </c>
    </row>
    <row r="295" spans="1:6" ht="25.2" x14ac:dyDescent="0.5">
      <c r="A295" s="51" t="s">
        <v>725</v>
      </c>
      <c r="B295" s="51" t="s">
        <v>3921</v>
      </c>
      <c r="C295" s="52">
        <v>25</v>
      </c>
      <c r="D295" s="51" t="s">
        <v>691</v>
      </c>
      <c r="E295" s="58">
        <v>45727</v>
      </c>
      <c r="F295" s="53">
        <v>25</v>
      </c>
    </row>
    <row r="296" spans="1:6" ht="25.2" x14ac:dyDescent="0.5">
      <c r="A296" s="48" t="s">
        <v>412</v>
      </c>
      <c r="B296" s="48" t="s">
        <v>1328</v>
      </c>
      <c r="C296" s="49">
        <v>16</v>
      </c>
      <c r="D296" s="48" t="s">
        <v>691</v>
      </c>
      <c r="E296" s="56">
        <v>45680</v>
      </c>
      <c r="F296" s="50">
        <v>16</v>
      </c>
    </row>
    <row r="297" spans="1:6" ht="25.2" x14ac:dyDescent="0.5">
      <c r="A297" s="51" t="s">
        <v>3082</v>
      </c>
      <c r="B297" s="51" t="s">
        <v>1328</v>
      </c>
      <c r="C297" s="52">
        <v>9.51</v>
      </c>
      <c r="D297" s="51" t="s">
        <v>691</v>
      </c>
      <c r="E297" s="58">
        <v>45684</v>
      </c>
      <c r="F297" s="53">
        <v>9.51</v>
      </c>
    </row>
    <row r="298" spans="1:6" ht="25.2" x14ac:dyDescent="0.5">
      <c r="A298" s="48" t="s">
        <v>3082</v>
      </c>
      <c r="B298" s="48" t="s">
        <v>1328</v>
      </c>
      <c r="C298" s="49">
        <v>10.44</v>
      </c>
      <c r="D298" s="48" t="s">
        <v>691</v>
      </c>
      <c r="E298" s="56">
        <v>45684</v>
      </c>
      <c r="F298" s="50">
        <v>10.44</v>
      </c>
    </row>
    <row r="299" spans="1:6" x14ac:dyDescent="0.5">
      <c r="A299" s="54" t="s">
        <v>277</v>
      </c>
      <c r="B299" s="54"/>
      <c r="C299" s="54"/>
      <c r="D299" s="54"/>
      <c r="E299" s="54"/>
      <c r="F299" s="55">
        <v>148.80000000000001</v>
      </c>
    </row>
    <row r="303" spans="1:6" ht="10.5" customHeight="1" x14ac:dyDescent="0.5">
      <c r="A303" s="63" t="s">
        <v>232</v>
      </c>
      <c r="B303" s="63"/>
      <c r="C303" s="63"/>
      <c r="D303" s="63"/>
      <c r="E303" s="63"/>
      <c r="F303" s="63"/>
    </row>
    <row r="304" spans="1:6" ht="10.5" customHeight="1" x14ac:dyDescent="0.5">
      <c r="A304" s="64" t="s">
        <v>713</v>
      </c>
      <c r="B304" s="64"/>
      <c r="C304" s="64"/>
      <c r="D304" s="64"/>
      <c r="E304" s="64"/>
      <c r="F304" s="64"/>
    </row>
    <row r="306" spans="1:6" ht="63" x14ac:dyDescent="0.5">
      <c r="A306" s="46" t="s">
        <v>2873</v>
      </c>
      <c r="B306" s="46" t="s">
        <v>236</v>
      </c>
      <c r="C306" s="46" t="s">
        <v>238</v>
      </c>
      <c r="D306" s="46" t="s">
        <v>239</v>
      </c>
      <c r="E306" s="46" t="s">
        <v>3914</v>
      </c>
      <c r="F306" s="47" t="s">
        <v>242</v>
      </c>
    </row>
    <row r="307" spans="1:6" ht="25.2" x14ac:dyDescent="0.5">
      <c r="A307" s="48" t="s">
        <v>581</v>
      </c>
      <c r="B307" s="48" t="s">
        <v>1328</v>
      </c>
      <c r="C307" s="49">
        <v>28</v>
      </c>
      <c r="D307" s="48" t="s">
        <v>247</v>
      </c>
      <c r="E307" s="56">
        <v>45663</v>
      </c>
      <c r="F307" s="50">
        <v>28</v>
      </c>
    </row>
    <row r="308" spans="1:6" ht="25.2" x14ac:dyDescent="0.5">
      <c r="A308" s="51" t="s">
        <v>446</v>
      </c>
      <c r="B308" s="51" t="s">
        <v>1328</v>
      </c>
      <c r="C308" s="52">
        <v>9.99</v>
      </c>
      <c r="D308" s="51" t="s">
        <v>247</v>
      </c>
      <c r="E308" s="58">
        <v>45661</v>
      </c>
      <c r="F308" s="53">
        <v>9.99</v>
      </c>
    </row>
    <row r="309" spans="1:6" x14ac:dyDescent="0.5">
      <c r="A309" s="54" t="s">
        <v>277</v>
      </c>
      <c r="B309" s="54"/>
      <c r="C309" s="54"/>
      <c r="D309" s="54"/>
      <c r="E309" s="54"/>
      <c r="F309" s="55">
        <v>37.99</v>
      </c>
    </row>
    <row r="313" spans="1:6" ht="10.5" customHeight="1" x14ac:dyDescent="0.5">
      <c r="A313" s="63" t="s">
        <v>232</v>
      </c>
      <c r="B313" s="63"/>
      <c r="C313" s="63"/>
      <c r="D313" s="63"/>
      <c r="E313" s="63"/>
      <c r="F313" s="63"/>
    </row>
    <row r="314" spans="1:6" ht="10.5" customHeight="1" x14ac:dyDescent="0.5">
      <c r="A314" s="64" t="s">
        <v>3930</v>
      </c>
      <c r="B314" s="64"/>
      <c r="C314" s="64"/>
      <c r="D314" s="64"/>
      <c r="E314" s="64"/>
      <c r="F314" s="64"/>
    </row>
    <row r="316" spans="1:6" ht="63" x14ac:dyDescent="0.5">
      <c r="A316" s="46" t="s">
        <v>2873</v>
      </c>
      <c r="B316" s="46" t="s">
        <v>236</v>
      </c>
      <c r="C316" s="46" t="s">
        <v>238</v>
      </c>
      <c r="D316" s="46" t="s">
        <v>239</v>
      </c>
      <c r="E316" s="46" t="s">
        <v>3914</v>
      </c>
      <c r="F316" s="47" t="s">
        <v>242</v>
      </c>
    </row>
    <row r="317" spans="1:6" x14ac:dyDescent="0.5">
      <c r="A317" s="48" t="s">
        <v>302</v>
      </c>
      <c r="B317" s="48" t="s">
        <v>1328</v>
      </c>
      <c r="C317" s="49">
        <v>22.95</v>
      </c>
      <c r="D317" s="48" t="s">
        <v>403</v>
      </c>
      <c r="E317" s="56">
        <v>45719</v>
      </c>
      <c r="F317" s="50">
        <v>22.95</v>
      </c>
    </row>
    <row r="318" spans="1:6" x14ac:dyDescent="0.5">
      <c r="A318" s="54" t="s">
        <v>277</v>
      </c>
      <c r="B318" s="54"/>
      <c r="C318" s="54"/>
      <c r="D318" s="54"/>
      <c r="E318" s="54"/>
      <c r="F318" s="55">
        <v>22.95</v>
      </c>
    </row>
    <row r="322" spans="1:6" ht="10.5" customHeight="1" x14ac:dyDescent="0.5">
      <c r="A322" s="63" t="s">
        <v>232</v>
      </c>
      <c r="B322" s="63"/>
      <c r="C322" s="63"/>
      <c r="D322" s="63"/>
      <c r="E322" s="63"/>
      <c r="F322" s="63"/>
    </row>
    <row r="323" spans="1:6" ht="10.5" customHeight="1" x14ac:dyDescent="0.5">
      <c r="A323" s="64" t="s">
        <v>3931</v>
      </c>
      <c r="B323" s="64"/>
      <c r="C323" s="64"/>
      <c r="D323" s="64"/>
      <c r="E323" s="64"/>
      <c r="F323" s="64"/>
    </row>
    <row r="325" spans="1:6" ht="63" x14ac:dyDescent="0.5">
      <c r="A325" s="46" t="s">
        <v>2873</v>
      </c>
      <c r="B325" s="46" t="s">
        <v>236</v>
      </c>
      <c r="C325" s="46" t="s">
        <v>238</v>
      </c>
      <c r="D325" s="46" t="s">
        <v>239</v>
      </c>
      <c r="E325" s="46" t="s">
        <v>3914</v>
      </c>
      <c r="F325" s="47" t="s">
        <v>242</v>
      </c>
    </row>
    <row r="326" spans="1:6" ht="25.2" x14ac:dyDescent="0.5">
      <c r="A326" s="48" t="s">
        <v>1076</v>
      </c>
      <c r="B326" s="48" t="s">
        <v>1328</v>
      </c>
      <c r="C326" s="49">
        <v>28</v>
      </c>
      <c r="D326" s="48" t="s">
        <v>511</v>
      </c>
      <c r="E326" s="56">
        <v>45691</v>
      </c>
      <c r="F326" s="50">
        <v>28</v>
      </c>
    </row>
    <row r="327" spans="1:6" x14ac:dyDescent="0.5">
      <c r="A327" s="54" t="s">
        <v>277</v>
      </c>
      <c r="B327" s="54"/>
      <c r="C327" s="54"/>
      <c r="D327" s="54"/>
      <c r="E327" s="54"/>
      <c r="F327" s="55">
        <v>28</v>
      </c>
    </row>
    <row r="331" spans="1:6" ht="10.5" customHeight="1" x14ac:dyDescent="0.5">
      <c r="A331" s="63" t="s">
        <v>232</v>
      </c>
      <c r="B331" s="63"/>
      <c r="C331" s="63"/>
      <c r="D331" s="63"/>
      <c r="E331" s="63"/>
      <c r="F331" s="63"/>
    </row>
    <row r="332" spans="1:6" ht="10.5" customHeight="1" x14ac:dyDescent="0.5">
      <c r="A332" s="64" t="s">
        <v>764</v>
      </c>
      <c r="B332" s="64"/>
      <c r="C332" s="64"/>
      <c r="D332" s="64"/>
      <c r="E332" s="64"/>
      <c r="F332" s="64"/>
    </row>
    <row r="334" spans="1:6" ht="63" x14ac:dyDescent="0.5">
      <c r="A334" s="46" t="s">
        <v>2873</v>
      </c>
      <c r="B334" s="46" t="s">
        <v>236</v>
      </c>
      <c r="C334" s="46" t="s">
        <v>238</v>
      </c>
      <c r="D334" s="46" t="s">
        <v>239</v>
      </c>
      <c r="E334" s="46" t="s">
        <v>3914</v>
      </c>
      <c r="F334" s="47" t="s">
        <v>242</v>
      </c>
    </row>
    <row r="335" spans="1:6" ht="25.2" x14ac:dyDescent="0.5">
      <c r="A335" s="48" t="s">
        <v>283</v>
      </c>
      <c r="B335" s="48" t="s">
        <v>3919</v>
      </c>
      <c r="C335" s="49">
        <v>15</v>
      </c>
      <c r="D335" s="48" t="s">
        <v>247</v>
      </c>
      <c r="E335" s="56">
        <v>45723</v>
      </c>
      <c r="F335" s="50">
        <v>15</v>
      </c>
    </row>
    <row r="336" spans="1:6" x14ac:dyDescent="0.5">
      <c r="A336" s="54" t="s">
        <v>277</v>
      </c>
      <c r="B336" s="54"/>
      <c r="C336" s="54"/>
      <c r="D336" s="54"/>
      <c r="E336" s="54"/>
      <c r="F336" s="55">
        <v>15</v>
      </c>
    </row>
    <row r="340" spans="1:6" ht="10.5" customHeight="1" x14ac:dyDescent="0.5">
      <c r="A340" s="63" t="s">
        <v>232</v>
      </c>
      <c r="B340" s="63"/>
      <c r="C340" s="63"/>
      <c r="D340" s="63"/>
      <c r="E340" s="63"/>
      <c r="F340" s="63"/>
    </row>
    <row r="341" spans="1:6" ht="10.5" customHeight="1" x14ac:dyDescent="0.5">
      <c r="A341" s="64" t="s">
        <v>794</v>
      </c>
      <c r="B341" s="64"/>
      <c r="C341" s="64"/>
      <c r="D341" s="64"/>
      <c r="E341" s="64"/>
      <c r="F341" s="64"/>
    </row>
    <row r="343" spans="1:6" ht="63" x14ac:dyDescent="0.5">
      <c r="A343" s="46" t="s">
        <v>2873</v>
      </c>
      <c r="B343" s="46" t="s">
        <v>236</v>
      </c>
      <c r="C343" s="46" t="s">
        <v>238</v>
      </c>
      <c r="D343" s="46" t="s">
        <v>239</v>
      </c>
      <c r="E343" s="46" t="s">
        <v>3914</v>
      </c>
      <c r="F343" s="47" t="s">
        <v>242</v>
      </c>
    </row>
    <row r="344" spans="1:6" ht="25.2" x14ac:dyDescent="0.5">
      <c r="A344" s="48" t="s">
        <v>842</v>
      </c>
      <c r="B344" s="48" t="s">
        <v>1328</v>
      </c>
      <c r="C344" s="49">
        <v>21</v>
      </c>
      <c r="D344" s="48" t="s">
        <v>797</v>
      </c>
      <c r="E344" s="56">
        <v>45720</v>
      </c>
      <c r="F344" s="50">
        <v>21</v>
      </c>
    </row>
    <row r="345" spans="1:6" ht="25.2" x14ac:dyDescent="0.5">
      <c r="A345" s="51" t="s">
        <v>1172</v>
      </c>
      <c r="B345" s="51" t="s">
        <v>3916</v>
      </c>
      <c r="C345" s="52">
        <v>7</v>
      </c>
      <c r="D345" s="51" t="s">
        <v>797</v>
      </c>
      <c r="E345" s="58">
        <v>45667</v>
      </c>
      <c r="F345" s="53">
        <v>7</v>
      </c>
    </row>
    <row r="346" spans="1:6" x14ac:dyDescent="0.5">
      <c r="A346" s="54" t="s">
        <v>277</v>
      </c>
      <c r="B346" s="54"/>
      <c r="C346" s="54"/>
      <c r="D346" s="54"/>
      <c r="E346" s="54"/>
      <c r="F346" s="55">
        <v>28</v>
      </c>
    </row>
    <row r="350" spans="1:6" ht="10.5" customHeight="1" x14ac:dyDescent="0.5">
      <c r="A350" s="63" t="s">
        <v>232</v>
      </c>
      <c r="B350" s="63"/>
      <c r="C350" s="63"/>
      <c r="D350" s="63"/>
      <c r="E350" s="63"/>
      <c r="F350" s="63"/>
    </row>
    <row r="351" spans="1:6" ht="10.5" customHeight="1" x14ac:dyDescent="0.5">
      <c r="A351" s="64" t="s">
        <v>818</v>
      </c>
      <c r="B351" s="64"/>
      <c r="C351" s="64"/>
      <c r="D351" s="64"/>
      <c r="E351" s="64"/>
      <c r="F351" s="64"/>
    </row>
    <row r="353" spans="1:6" ht="63" x14ac:dyDescent="0.5">
      <c r="A353" s="46" t="s">
        <v>2873</v>
      </c>
      <c r="B353" s="46" t="s">
        <v>236</v>
      </c>
      <c r="C353" s="46" t="s">
        <v>238</v>
      </c>
      <c r="D353" s="46" t="s">
        <v>239</v>
      </c>
      <c r="E353" s="46" t="s">
        <v>3914</v>
      </c>
      <c r="F353" s="47" t="s">
        <v>242</v>
      </c>
    </row>
    <row r="354" spans="1:6" ht="25.2" x14ac:dyDescent="0.5">
      <c r="A354" s="48" t="s">
        <v>2879</v>
      </c>
      <c r="B354" s="48" t="s">
        <v>1328</v>
      </c>
      <c r="C354" s="49">
        <v>18.989999999999998</v>
      </c>
      <c r="D354" s="48" t="s">
        <v>247</v>
      </c>
      <c r="E354" s="56">
        <v>45675</v>
      </c>
      <c r="F354" s="50">
        <v>18.989999999999998</v>
      </c>
    </row>
    <row r="355" spans="1:6" ht="25.2" x14ac:dyDescent="0.5">
      <c r="A355" s="51" t="s">
        <v>308</v>
      </c>
      <c r="B355" s="51" t="s">
        <v>1328</v>
      </c>
      <c r="C355" s="52">
        <v>16.989999999999998</v>
      </c>
      <c r="D355" s="51" t="s">
        <v>253</v>
      </c>
      <c r="E355" s="58">
        <v>45682</v>
      </c>
      <c r="F355" s="53">
        <v>33.979999999999997</v>
      </c>
    </row>
    <row r="356" spans="1:6" x14ac:dyDescent="0.5">
      <c r="A356" s="54" t="s">
        <v>277</v>
      </c>
      <c r="B356" s="54"/>
      <c r="C356" s="54"/>
      <c r="D356" s="54"/>
      <c r="E356" s="54"/>
      <c r="F356" s="55">
        <v>52.97</v>
      </c>
    </row>
    <row r="360" spans="1:6" ht="10.5" customHeight="1" x14ac:dyDescent="0.5">
      <c r="A360" s="63" t="s">
        <v>232</v>
      </c>
      <c r="B360" s="63"/>
      <c r="C360" s="63"/>
      <c r="D360" s="63"/>
      <c r="E360" s="63"/>
      <c r="F360" s="63"/>
    </row>
    <row r="361" spans="1:6" ht="10.5" customHeight="1" x14ac:dyDescent="0.5">
      <c r="A361" s="64" t="s">
        <v>829</v>
      </c>
      <c r="B361" s="64"/>
      <c r="C361" s="64"/>
      <c r="D361" s="64"/>
      <c r="E361" s="64"/>
      <c r="F361" s="64"/>
    </row>
    <row r="363" spans="1:6" ht="63" x14ac:dyDescent="0.5">
      <c r="A363" s="46" t="s">
        <v>2873</v>
      </c>
      <c r="B363" s="46" t="s">
        <v>236</v>
      </c>
      <c r="C363" s="46" t="s">
        <v>238</v>
      </c>
      <c r="D363" s="46" t="s">
        <v>239</v>
      </c>
      <c r="E363" s="46" t="s">
        <v>3914</v>
      </c>
      <c r="F363" s="47" t="s">
        <v>242</v>
      </c>
    </row>
    <row r="364" spans="1:6" ht="25.2" x14ac:dyDescent="0.5">
      <c r="A364" s="48" t="s">
        <v>552</v>
      </c>
      <c r="B364" s="48" t="s">
        <v>3916</v>
      </c>
      <c r="C364" s="49">
        <v>10</v>
      </c>
      <c r="D364" s="48" t="s">
        <v>253</v>
      </c>
      <c r="E364" s="56">
        <v>45711</v>
      </c>
      <c r="F364" s="50">
        <v>10</v>
      </c>
    </row>
    <row r="365" spans="1:6" x14ac:dyDescent="0.5">
      <c r="A365" s="54" t="s">
        <v>277</v>
      </c>
      <c r="B365" s="54"/>
      <c r="C365" s="54"/>
      <c r="D365" s="54"/>
      <c r="E365" s="54"/>
      <c r="F365" s="55">
        <v>10</v>
      </c>
    </row>
    <row r="369" spans="1:6" ht="10.5" customHeight="1" x14ac:dyDescent="0.5">
      <c r="A369" s="63" t="s">
        <v>232</v>
      </c>
      <c r="B369" s="63"/>
      <c r="C369" s="63"/>
      <c r="D369" s="63"/>
      <c r="E369" s="63"/>
      <c r="F369" s="63"/>
    </row>
    <row r="370" spans="1:6" ht="10.5" customHeight="1" x14ac:dyDescent="0.5">
      <c r="A370" s="64" t="s">
        <v>871</v>
      </c>
      <c r="B370" s="64"/>
      <c r="C370" s="64"/>
      <c r="D370" s="64"/>
      <c r="E370" s="64"/>
      <c r="F370" s="64"/>
    </row>
    <row r="372" spans="1:6" ht="63" x14ac:dyDescent="0.5">
      <c r="A372" s="46" t="s">
        <v>2873</v>
      </c>
      <c r="B372" s="46" t="s">
        <v>236</v>
      </c>
      <c r="C372" s="46" t="s">
        <v>238</v>
      </c>
      <c r="D372" s="46" t="s">
        <v>239</v>
      </c>
      <c r="E372" s="46" t="s">
        <v>3914</v>
      </c>
      <c r="F372" s="47" t="s">
        <v>242</v>
      </c>
    </row>
    <row r="373" spans="1:6" ht="25.2" x14ac:dyDescent="0.5">
      <c r="A373" s="48" t="s">
        <v>542</v>
      </c>
      <c r="B373" s="48" t="s">
        <v>1328</v>
      </c>
      <c r="C373" s="49">
        <v>10</v>
      </c>
      <c r="D373" s="48" t="s">
        <v>511</v>
      </c>
      <c r="E373" s="56">
        <v>45719</v>
      </c>
      <c r="F373" s="50">
        <v>10</v>
      </c>
    </row>
    <row r="374" spans="1:6" x14ac:dyDescent="0.5">
      <c r="A374" s="54" t="s">
        <v>277</v>
      </c>
      <c r="B374" s="54"/>
      <c r="C374" s="54"/>
      <c r="D374" s="54"/>
      <c r="E374" s="54"/>
      <c r="F374" s="55">
        <v>10</v>
      </c>
    </row>
    <row r="378" spans="1:6" ht="10.5" customHeight="1" x14ac:dyDescent="0.5">
      <c r="A378" s="63" t="s">
        <v>232</v>
      </c>
      <c r="B378" s="63"/>
      <c r="C378" s="63"/>
      <c r="D378" s="63"/>
      <c r="E378" s="63"/>
      <c r="F378" s="63"/>
    </row>
    <row r="379" spans="1:6" ht="10.5" customHeight="1" x14ac:dyDescent="0.5">
      <c r="A379" s="64" t="s">
        <v>883</v>
      </c>
      <c r="B379" s="64"/>
      <c r="C379" s="64"/>
      <c r="D379" s="64"/>
      <c r="E379" s="64"/>
      <c r="F379" s="64"/>
    </row>
    <row r="381" spans="1:6" ht="63" x14ac:dyDescent="0.5">
      <c r="A381" s="46" t="s">
        <v>2873</v>
      </c>
      <c r="B381" s="46" t="s">
        <v>236</v>
      </c>
      <c r="C381" s="46" t="s">
        <v>238</v>
      </c>
      <c r="D381" s="46" t="s">
        <v>239</v>
      </c>
      <c r="E381" s="46" t="s">
        <v>3914</v>
      </c>
      <c r="F381" s="47" t="s">
        <v>242</v>
      </c>
    </row>
    <row r="382" spans="1:6" ht="25.2" x14ac:dyDescent="0.5">
      <c r="A382" s="48" t="s">
        <v>539</v>
      </c>
      <c r="B382" s="48" t="s">
        <v>1328</v>
      </c>
      <c r="C382" s="49">
        <v>17</v>
      </c>
      <c r="D382" s="48" t="s">
        <v>511</v>
      </c>
      <c r="E382" s="56">
        <v>45734</v>
      </c>
      <c r="F382" s="50">
        <v>17</v>
      </c>
    </row>
    <row r="383" spans="1:6" ht="25.2" x14ac:dyDescent="0.5">
      <c r="A383" s="51" t="s">
        <v>1161</v>
      </c>
      <c r="B383" s="51" t="s">
        <v>1328</v>
      </c>
      <c r="C383" s="52">
        <v>36</v>
      </c>
      <c r="D383" s="51" t="s">
        <v>511</v>
      </c>
      <c r="E383" s="58">
        <v>45740</v>
      </c>
      <c r="F383" s="53">
        <v>36</v>
      </c>
    </row>
    <row r="384" spans="1:6" ht="25.2" x14ac:dyDescent="0.5">
      <c r="A384" s="48" t="s">
        <v>267</v>
      </c>
      <c r="B384" s="48" t="s">
        <v>3916</v>
      </c>
      <c r="C384" s="49">
        <v>33</v>
      </c>
      <c r="D384" s="48" t="s">
        <v>3932</v>
      </c>
      <c r="E384" s="56">
        <v>45719</v>
      </c>
      <c r="F384" s="50">
        <v>33</v>
      </c>
    </row>
    <row r="385" spans="1:6" ht="25.2" x14ac:dyDescent="0.5">
      <c r="A385" s="51" t="s">
        <v>267</v>
      </c>
      <c r="B385" s="51" t="s">
        <v>3916</v>
      </c>
      <c r="C385" s="52">
        <v>33</v>
      </c>
      <c r="D385" s="51" t="s">
        <v>511</v>
      </c>
      <c r="E385" s="58">
        <v>45724</v>
      </c>
      <c r="F385" s="53">
        <v>33</v>
      </c>
    </row>
    <row r="386" spans="1:6" x14ac:dyDescent="0.5">
      <c r="A386" s="54" t="s">
        <v>277</v>
      </c>
      <c r="B386" s="54"/>
      <c r="C386" s="54"/>
      <c r="D386" s="54"/>
      <c r="E386" s="54"/>
      <c r="F386" s="55">
        <v>119</v>
      </c>
    </row>
    <row r="390" spans="1:6" ht="10.5" customHeight="1" x14ac:dyDescent="0.5">
      <c r="A390" s="63" t="s">
        <v>232</v>
      </c>
      <c r="B390" s="63"/>
      <c r="C390" s="63"/>
      <c r="D390" s="63"/>
      <c r="E390" s="63"/>
      <c r="F390" s="63"/>
    </row>
    <row r="391" spans="1:6" ht="10.5" customHeight="1" x14ac:dyDescent="0.5">
      <c r="A391" s="64" t="s">
        <v>888</v>
      </c>
      <c r="B391" s="64"/>
      <c r="C391" s="64"/>
      <c r="D391" s="64"/>
      <c r="E391" s="64"/>
      <c r="F391" s="64"/>
    </row>
    <row r="393" spans="1:6" ht="63" x14ac:dyDescent="0.5">
      <c r="A393" s="46" t="s">
        <v>2873</v>
      </c>
      <c r="B393" s="46" t="s">
        <v>236</v>
      </c>
      <c r="C393" s="46" t="s">
        <v>238</v>
      </c>
      <c r="D393" s="46" t="s">
        <v>239</v>
      </c>
      <c r="E393" s="46" t="s">
        <v>3914</v>
      </c>
      <c r="F393" s="47" t="s">
        <v>242</v>
      </c>
    </row>
    <row r="394" spans="1:6" ht="25.2" x14ac:dyDescent="0.5">
      <c r="A394" s="48" t="s">
        <v>1211</v>
      </c>
      <c r="B394" s="48" t="s">
        <v>1328</v>
      </c>
      <c r="C394" s="49">
        <v>8</v>
      </c>
      <c r="D394" s="48" t="s">
        <v>511</v>
      </c>
      <c r="E394" s="56">
        <v>45705</v>
      </c>
      <c r="F394" s="50">
        <v>8</v>
      </c>
    </row>
    <row r="395" spans="1:6" ht="25.2" x14ac:dyDescent="0.5">
      <c r="A395" s="51" t="s">
        <v>1211</v>
      </c>
      <c r="B395" s="51" t="s">
        <v>1328</v>
      </c>
      <c r="C395" s="52">
        <v>13</v>
      </c>
      <c r="D395" s="51" t="s">
        <v>511</v>
      </c>
      <c r="E395" s="58">
        <v>45705</v>
      </c>
      <c r="F395" s="53">
        <v>13</v>
      </c>
    </row>
    <row r="396" spans="1:6" ht="25.2" x14ac:dyDescent="0.5">
      <c r="A396" s="48" t="s">
        <v>1211</v>
      </c>
      <c r="B396" s="48" t="s">
        <v>1328</v>
      </c>
      <c r="C396" s="49">
        <v>30</v>
      </c>
      <c r="D396" s="48" t="s">
        <v>511</v>
      </c>
      <c r="E396" s="56">
        <v>45705</v>
      </c>
      <c r="F396" s="50">
        <v>30</v>
      </c>
    </row>
    <row r="397" spans="1:6" ht="25.2" x14ac:dyDescent="0.5">
      <c r="A397" s="51" t="s">
        <v>1211</v>
      </c>
      <c r="B397" s="51" t="s">
        <v>1328</v>
      </c>
      <c r="C397" s="52">
        <v>5</v>
      </c>
      <c r="D397" s="51" t="s">
        <v>511</v>
      </c>
      <c r="E397" s="58">
        <v>45664</v>
      </c>
      <c r="F397" s="53">
        <v>5</v>
      </c>
    </row>
    <row r="398" spans="1:6" ht="25.2" x14ac:dyDescent="0.5">
      <c r="A398" s="48" t="s">
        <v>1211</v>
      </c>
      <c r="B398" s="48" t="s">
        <v>1328</v>
      </c>
      <c r="C398" s="49">
        <v>12</v>
      </c>
      <c r="D398" s="48" t="s">
        <v>511</v>
      </c>
      <c r="E398" s="56">
        <v>45664</v>
      </c>
      <c r="F398" s="50">
        <v>12</v>
      </c>
    </row>
    <row r="399" spans="1:6" x14ac:dyDescent="0.5">
      <c r="A399" s="54" t="s">
        <v>277</v>
      </c>
      <c r="B399" s="54"/>
      <c r="C399" s="54"/>
      <c r="D399" s="54"/>
      <c r="E399" s="54"/>
      <c r="F399" s="55">
        <v>68</v>
      </c>
    </row>
    <row r="403" spans="1:6" ht="10.5" customHeight="1" x14ac:dyDescent="0.5">
      <c r="A403" s="63" t="s">
        <v>232</v>
      </c>
      <c r="B403" s="63"/>
      <c r="C403" s="63"/>
      <c r="D403" s="63"/>
      <c r="E403" s="63"/>
      <c r="F403" s="63"/>
    </row>
    <row r="404" spans="1:6" ht="10.5" customHeight="1" x14ac:dyDescent="0.5">
      <c r="A404" s="64" t="s">
        <v>894</v>
      </c>
      <c r="B404" s="64"/>
      <c r="C404" s="64"/>
      <c r="D404" s="64"/>
      <c r="E404" s="64"/>
      <c r="F404" s="64"/>
    </row>
    <row r="406" spans="1:6" ht="63" x14ac:dyDescent="0.5">
      <c r="A406" s="46" t="s">
        <v>2873</v>
      </c>
      <c r="B406" s="46" t="s">
        <v>236</v>
      </c>
      <c r="C406" s="46" t="s">
        <v>238</v>
      </c>
      <c r="D406" s="46" t="s">
        <v>239</v>
      </c>
      <c r="E406" s="46" t="s">
        <v>3914</v>
      </c>
      <c r="F406" s="47" t="s">
        <v>242</v>
      </c>
    </row>
    <row r="407" spans="1:6" x14ac:dyDescent="0.5">
      <c r="A407" s="48" t="s">
        <v>697</v>
      </c>
      <c r="B407" s="48" t="s">
        <v>1328</v>
      </c>
      <c r="C407" s="49">
        <v>11</v>
      </c>
      <c r="D407" s="48" t="s">
        <v>403</v>
      </c>
      <c r="E407" s="56">
        <v>45670</v>
      </c>
      <c r="F407" s="50">
        <v>11</v>
      </c>
    </row>
    <row r="408" spans="1:6" x14ac:dyDescent="0.5">
      <c r="A408" s="54" t="s">
        <v>277</v>
      </c>
      <c r="B408" s="54"/>
      <c r="C408" s="54"/>
      <c r="D408" s="54"/>
      <c r="E408" s="54"/>
      <c r="F408" s="55">
        <v>11</v>
      </c>
    </row>
    <row r="412" spans="1:6" ht="10.5" customHeight="1" x14ac:dyDescent="0.5">
      <c r="A412" s="63" t="s">
        <v>232</v>
      </c>
      <c r="B412" s="63"/>
      <c r="C412" s="63"/>
      <c r="D412" s="63"/>
      <c r="E412" s="63"/>
      <c r="F412" s="63"/>
    </row>
    <row r="413" spans="1:6" ht="10.5" customHeight="1" x14ac:dyDescent="0.5">
      <c r="A413" s="64" t="s">
        <v>900</v>
      </c>
      <c r="B413" s="64"/>
      <c r="C413" s="64"/>
      <c r="D413" s="64"/>
      <c r="E413" s="64"/>
      <c r="F413" s="64"/>
    </row>
    <row r="415" spans="1:6" ht="63" x14ac:dyDescent="0.5">
      <c r="A415" s="46" t="s">
        <v>2873</v>
      </c>
      <c r="B415" s="46" t="s">
        <v>236</v>
      </c>
      <c r="C415" s="46" t="s">
        <v>238</v>
      </c>
      <c r="D415" s="46" t="s">
        <v>239</v>
      </c>
      <c r="E415" s="46" t="s">
        <v>3914</v>
      </c>
      <c r="F415" s="47" t="s">
        <v>242</v>
      </c>
    </row>
    <row r="416" spans="1:6" x14ac:dyDescent="0.5">
      <c r="A416" s="48" t="s">
        <v>267</v>
      </c>
      <c r="B416" s="48" t="s">
        <v>1328</v>
      </c>
      <c r="C416" s="49">
        <v>20</v>
      </c>
      <c r="D416" s="48" t="s">
        <v>3917</v>
      </c>
      <c r="E416" s="56">
        <v>45721</v>
      </c>
      <c r="F416" s="50">
        <v>20</v>
      </c>
    </row>
    <row r="417" spans="1:6" x14ac:dyDescent="0.5">
      <c r="A417" s="54" t="s">
        <v>277</v>
      </c>
      <c r="B417" s="54"/>
      <c r="C417" s="54"/>
      <c r="D417" s="54"/>
      <c r="E417" s="54"/>
      <c r="F417" s="55">
        <v>20</v>
      </c>
    </row>
    <row r="421" spans="1:6" ht="10.5" customHeight="1" x14ac:dyDescent="0.5">
      <c r="A421" s="63" t="s">
        <v>232</v>
      </c>
      <c r="B421" s="63"/>
      <c r="C421" s="63"/>
      <c r="D421" s="63"/>
      <c r="E421" s="63"/>
      <c r="F421" s="63"/>
    </row>
    <row r="422" spans="1:6" ht="10.5" customHeight="1" x14ac:dyDescent="0.5">
      <c r="A422" s="64" t="s">
        <v>910</v>
      </c>
      <c r="B422" s="64"/>
      <c r="C422" s="64"/>
      <c r="D422" s="64"/>
      <c r="E422" s="64"/>
      <c r="F422" s="64"/>
    </row>
    <row r="424" spans="1:6" ht="63" x14ac:dyDescent="0.5">
      <c r="A424" s="46" t="s">
        <v>2873</v>
      </c>
      <c r="B424" s="46" t="s">
        <v>236</v>
      </c>
      <c r="C424" s="46" t="s">
        <v>238</v>
      </c>
      <c r="D424" s="46" t="s">
        <v>239</v>
      </c>
      <c r="E424" s="46" t="s">
        <v>3914</v>
      </c>
      <c r="F424" s="47" t="s">
        <v>242</v>
      </c>
    </row>
    <row r="425" spans="1:6" ht="25.2" x14ac:dyDescent="0.5">
      <c r="A425" s="48" t="s">
        <v>3933</v>
      </c>
      <c r="B425" s="48" t="s">
        <v>1328</v>
      </c>
      <c r="C425" s="49">
        <v>18</v>
      </c>
      <c r="D425" s="48" t="s">
        <v>276</v>
      </c>
      <c r="E425" s="56">
        <v>45672</v>
      </c>
      <c r="F425" s="50">
        <v>18</v>
      </c>
    </row>
    <row r="426" spans="1:6" x14ac:dyDescent="0.5">
      <c r="A426" s="54" t="s">
        <v>277</v>
      </c>
      <c r="B426" s="54"/>
      <c r="C426" s="54"/>
      <c r="D426" s="54"/>
      <c r="E426" s="54"/>
      <c r="F426" s="55">
        <v>18</v>
      </c>
    </row>
    <row r="430" spans="1:6" ht="10.5" customHeight="1" x14ac:dyDescent="0.5">
      <c r="A430" s="63" t="s">
        <v>232</v>
      </c>
      <c r="B430" s="63"/>
      <c r="C430" s="63"/>
      <c r="D430" s="63"/>
      <c r="E430" s="63"/>
      <c r="F430" s="63"/>
    </row>
    <row r="431" spans="1:6" ht="10.5" customHeight="1" x14ac:dyDescent="0.5">
      <c r="A431" s="64" t="s">
        <v>920</v>
      </c>
      <c r="B431" s="64"/>
      <c r="C431" s="64"/>
      <c r="D431" s="64"/>
      <c r="E431" s="64"/>
      <c r="F431" s="64"/>
    </row>
    <row r="433" spans="1:6" ht="63" x14ac:dyDescent="0.5">
      <c r="A433" s="46" t="s">
        <v>2873</v>
      </c>
      <c r="B433" s="46" t="s">
        <v>236</v>
      </c>
      <c r="C433" s="46" t="s">
        <v>238</v>
      </c>
      <c r="D433" s="46" t="s">
        <v>239</v>
      </c>
      <c r="E433" s="46" t="s">
        <v>3914</v>
      </c>
      <c r="F433" s="47" t="s">
        <v>242</v>
      </c>
    </row>
    <row r="434" spans="1:6" ht="25.2" x14ac:dyDescent="0.5">
      <c r="A434" s="48" t="s">
        <v>512</v>
      </c>
      <c r="B434" s="48" t="s">
        <v>3921</v>
      </c>
      <c r="C434" s="49">
        <v>26</v>
      </c>
      <c r="D434" s="48" t="s">
        <v>511</v>
      </c>
      <c r="E434" s="56">
        <v>45672</v>
      </c>
      <c r="F434" s="50">
        <v>26</v>
      </c>
    </row>
    <row r="435" spans="1:6" x14ac:dyDescent="0.5">
      <c r="A435" s="54" t="s">
        <v>277</v>
      </c>
      <c r="B435" s="54"/>
      <c r="C435" s="54"/>
      <c r="D435" s="54"/>
      <c r="E435" s="54"/>
      <c r="F435" s="55">
        <v>26</v>
      </c>
    </row>
    <row r="439" spans="1:6" ht="10.5" customHeight="1" x14ac:dyDescent="0.5">
      <c r="A439" s="63" t="s">
        <v>232</v>
      </c>
      <c r="B439" s="63"/>
      <c r="C439" s="63"/>
      <c r="D439" s="63"/>
      <c r="E439" s="63"/>
      <c r="F439" s="63"/>
    </row>
    <row r="440" spans="1:6" ht="10.5" customHeight="1" x14ac:dyDescent="0.5">
      <c r="A440" s="64" t="s">
        <v>932</v>
      </c>
      <c r="B440" s="64"/>
      <c r="C440" s="64"/>
      <c r="D440" s="64"/>
      <c r="E440" s="64"/>
      <c r="F440" s="64"/>
    </row>
    <row r="442" spans="1:6" ht="63" x14ac:dyDescent="0.5">
      <c r="A442" s="46" t="s">
        <v>2873</v>
      </c>
      <c r="B442" s="46" t="s">
        <v>236</v>
      </c>
      <c r="C442" s="46" t="s">
        <v>238</v>
      </c>
      <c r="D442" s="46" t="s">
        <v>239</v>
      </c>
      <c r="E442" s="46" t="s">
        <v>3914</v>
      </c>
      <c r="F442" s="47" t="s">
        <v>242</v>
      </c>
    </row>
    <row r="443" spans="1:6" x14ac:dyDescent="0.5">
      <c r="A443" s="48" t="s">
        <v>939</v>
      </c>
      <c r="B443" s="48" t="s">
        <v>1328</v>
      </c>
      <c r="C443" s="49">
        <v>19.78</v>
      </c>
      <c r="D443" s="48" t="s">
        <v>3917</v>
      </c>
      <c r="E443" s="56">
        <v>45711</v>
      </c>
      <c r="F443" s="50">
        <v>19.78</v>
      </c>
    </row>
    <row r="444" spans="1:6" x14ac:dyDescent="0.5">
      <c r="A444" s="51" t="s">
        <v>939</v>
      </c>
      <c r="B444" s="51" t="s">
        <v>1328</v>
      </c>
      <c r="C444" s="52">
        <v>27</v>
      </c>
      <c r="D444" s="51" t="s">
        <v>3917</v>
      </c>
      <c r="E444" s="58">
        <v>45711</v>
      </c>
      <c r="F444" s="53">
        <v>27</v>
      </c>
    </row>
    <row r="445" spans="1:6" x14ac:dyDescent="0.5">
      <c r="A445" s="54" t="s">
        <v>277</v>
      </c>
      <c r="B445" s="54"/>
      <c r="C445" s="54"/>
      <c r="D445" s="54"/>
      <c r="E445" s="54"/>
      <c r="F445" s="55">
        <v>46.78</v>
      </c>
    </row>
    <row r="449" spans="1:6" ht="10.5" customHeight="1" x14ac:dyDescent="0.5">
      <c r="A449" s="63" t="s">
        <v>232</v>
      </c>
      <c r="B449" s="63"/>
      <c r="C449" s="63"/>
      <c r="D449" s="63"/>
      <c r="E449" s="63"/>
      <c r="F449" s="63"/>
    </row>
    <row r="450" spans="1:6" ht="10.5" customHeight="1" x14ac:dyDescent="0.5">
      <c r="A450" s="64" t="s">
        <v>938</v>
      </c>
      <c r="B450" s="64"/>
      <c r="C450" s="64"/>
      <c r="D450" s="64"/>
      <c r="E450" s="64"/>
      <c r="F450" s="64"/>
    </row>
    <row r="452" spans="1:6" ht="63" x14ac:dyDescent="0.5">
      <c r="A452" s="46" t="s">
        <v>2873</v>
      </c>
      <c r="B452" s="46" t="s">
        <v>236</v>
      </c>
      <c r="C452" s="46" t="s">
        <v>238</v>
      </c>
      <c r="D452" s="46" t="s">
        <v>239</v>
      </c>
      <c r="E452" s="46" t="s">
        <v>3914</v>
      </c>
      <c r="F452" s="47" t="s">
        <v>242</v>
      </c>
    </row>
    <row r="453" spans="1:6" ht="25.2" x14ac:dyDescent="0.5">
      <c r="A453" s="48" t="s">
        <v>386</v>
      </c>
      <c r="B453" s="48" t="s">
        <v>1328</v>
      </c>
      <c r="C453" s="49">
        <v>18</v>
      </c>
      <c r="D453" s="48" t="s">
        <v>247</v>
      </c>
      <c r="E453" s="56">
        <v>45723</v>
      </c>
      <c r="F453" s="50">
        <v>18</v>
      </c>
    </row>
    <row r="454" spans="1:6" ht="25.2" x14ac:dyDescent="0.5">
      <c r="A454" s="51" t="s">
        <v>311</v>
      </c>
      <c r="B454" s="51" t="s">
        <v>1328</v>
      </c>
      <c r="C454" s="52">
        <v>18</v>
      </c>
      <c r="D454" s="51" t="s">
        <v>247</v>
      </c>
      <c r="E454" s="58">
        <v>45668</v>
      </c>
      <c r="F454" s="53">
        <v>18</v>
      </c>
    </row>
    <row r="455" spans="1:6" x14ac:dyDescent="0.5">
      <c r="A455" s="54" t="s">
        <v>277</v>
      </c>
      <c r="B455" s="54"/>
      <c r="C455" s="54"/>
      <c r="D455" s="54"/>
      <c r="E455" s="54"/>
      <c r="F455" s="55">
        <v>36</v>
      </c>
    </row>
    <row r="459" spans="1:6" ht="10.5" customHeight="1" x14ac:dyDescent="0.5">
      <c r="A459" s="63" t="s">
        <v>232</v>
      </c>
      <c r="B459" s="63"/>
      <c r="C459" s="63"/>
      <c r="D459" s="63"/>
      <c r="E459" s="63"/>
      <c r="F459" s="63"/>
    </row>
    <row r="460" spans="1:6" ht="10.5" customHeight="1" x14ac:dyDescent="0.5">
      <c r="A460" s="64" t="s">
        <v>948</v>
      </c>
      <c r="B460" s="64"/>
      <c r="C460" s="64"/>
      <c r="D460" s="64"/>
      <c r="E460" s="64"/>
      <c r="F460" s="64"/>
    </row>
    <row r="462" spans="1:6" ht="63" x14ac:dyDescent="0.5">
      <c r="A462" s="46" t="s">
        <v>2873</v>
      </c>
      <c r="B462" s="46" t="s">
        <v>236</v>
      </c>
      <c r="C462" s="46" t="s">
        <v>238</v>
      </c>
      <c r="D462" s="46" t="s">
        <v>239</v>
      </c>
      <c r="E462" s="46" t="s">
        <v>3914</v>
      </c>
      <c r="F462" s="47" t="s">
        <v>242</v>
      </c>
    </row>
    <row r="463" spans="1:6" ht="25.2" x14ac:dyDescent="0.5">
      <c r="A463" s="48" t="s">
        <v>263</v>
      </c>
      <c r="B463" s="48" t="s">
        <v>1328</v>
      </c>
      <c r="C463" s="49">
        <v>29.99</v>
      </c>
      <c r="D463" s="48" t="s">
        <v>511</v>
      </c>
      <c r="E463" s="56">
        <v>45711</v>
      </c>
      <c r="F463" s="50">
        <v>29.99</v>
      </c>
    </row>
    <row r="464" spans="1:6" x14ac:dyDescent="0.5">
      <c r="A464" s="54" t="s">
        <v>277</v>
      </c>
      <c r="B464" s="54"/>
      <c r="C464" s="54"/>
      <c r="D464" s="54"/>
      <c r="E464" s="54"/>
      <c r="F464" s="55">
        <v>29.99</v>
      </c>
    </row>
    <row r="468" spans="1:6" ht="10.5" customHeight="1" x14ac:dyDescent="0.5">
      <c r="A468" s="63" t="s">
        <v>232</v>
      </c>
      <c r="B468" s="63"/>
      <c r="C468" s="63"/>
      <c r="D468" s="63"/>
      <c r="E468" s="63"/>
      <c r="F468" s="63"/>
    </row>
    <row r="469" spans="1:6" ht="10.5" customHeight="1" x14ac:dyDescent="0.5">
      <c r="A469" s="64" t="s">
        <v>953</v>
      </c>
      <c r="B469" s="64"/>
      <c r="C469" s="64"/>
      <c r="D469" s="64"/>
      <c r="E469" s="64"/>
      <c r="F469" s="64"/>
    </row>
    <row r="471" spans="1:6" ht="63" x14ac:dyDescent="0.5">
      <c r="A471" s="46" t="s">
        <v>2873</v>
      </c>
      <c r="B471" s="46" t="s">
        <v>236</v>
      </c>
      <c r="C471" s="46" t="s">
        <v>238</v>
      </c>
      <c r="D471" s="46" t="s">
        <v>239</v>
      </c>
      <c r="E471" s="46" t="s">
        <v>3914</v>
      </c>
      <c r="F471" s="47" t="s">
        <v>242</v>
      </c>
    </row>
    <row r="472" spans="1:6" ht="25.2" x14ac:dyDescent="0.5">
      <c r="A472" s="48" t="s">
        <v>295</v>
      </c>
      <c r="B472" s="48" t="s">
        <v>1328</v>
      </c>
      <c r="C472" s="49">
        <v>9.99</v>
      </c>
      <c r="D472" s="48" t="s">
        <v>511</v>
      </c>
      <c r="E472" s="56">
        <v>45707</v>
      </c>
      <c r="F472" s="50">
        <v>9.99</v>
      </c>
    </row>
    <row r="473" spans="1:6" ht="25.2" x14ac:dyDescent="0.5">
      <c r="A473" s="51" t="s">
        <v>1058</v>
      </c>
      <c r="B473" s="51" t="s">
        <v>1328</v>
      </c>
      <c r="C473" s="52">
        <v>45</v>
      </c>
      <c r="D473" s="51" t="s">
        <v>511</v>
      </c>
      <c r="E473" s="58">
        <v>45747</v>
      </c>
      <c r="F473" s="53">
        <v>45</v>
      </c>
    </row>
    <row r="474" spans="1:6" ht="25.2" x14ac:dyDescent="0.5">
      <c r="A474" s="48" t="s">
        <v>1058</v>
      </c>
      <c r="B474" s="48" t="s">
        <v>1328</v>
      </c>
      <c r="C474" s="49">
        <v>1</v>
      </c>
      <c r="D474" s="48" t="s">
        <v>511</v>
      </c>
      <c r="E474" s="56">
        <v>45718</v>
      </c>
      <c r="F474" s="50">
        <v>1</v>
      </c>
    </row>
    <row r="475" spans="1:6" ht="25.2" x14ac:dyDescent="0.5">
      <c r="A475" s="51" t="s">
        <v>1058</v>
      </c>
      <c r="B475" s="51" t="s">
        <v>1328</v>
      </c>
      <c r="C475" s="52">
        <v>12</v>
      </c>
      <c r="D475" s="51" t="s">
        <v>511</v>
      </c>
      <c r="E475" s="58">
        <v>45718</v>
      </c>
      <c r="F475" s="53">
        <v>12</v>
      </c>
    </row>
    <row r="476" spans="1:6" ht="25.2" x14ac:dyDescent="0.5">
      <c r="A476" s="48" t="s">
        <v>1080</v>
      </c>
      <c r="B476" s="48" t="s">
        <v>1328</v>
      </c>
      <c r="C476" s="49">
        <v>19.989999999999998</v>
      </c>
      <c r="D476" s="48" t="s">
        <v>511</v>
      </c>
      <c r="E476" s="56">
        <v>45673</v>
      </c>
      <c r="F476" s="50">
        <v>19.989999999999998</v>
      </c>
    </row>
    <row r="477" spans="1:6" ht="25.2" x14ac:dyDescent="0.5">
      <c r="A477" s="51" t="s">
        <v>308</v>
      </c>
      <c r="B477" s="51" t="s">
        <v>1328</v>
      </c>
      <c r="C477" s="52">
        <v>20</v>
      </c>
      <c r="D477" s="51" t="s">
        <v>511</v>
      </c>
      <c r="E477" s="58">
        <v>45659</v>
      </c>
      <c r="F477" s="53">
        <v>20</v>
      </c>
    </row>
    <row r="478" spans="1:6" ht="25.2" x14ac:dyDescent="0.5">
      <c r="A478" s="48" t="s">
        <v>308</v>
      </c>
      <c r="B478" s="48" t="s">
        <v>1328</v>
      </c>
      <c r="C478" s="49">
        <v>17.989999999999998</v>
      </c>
      <c r="D478" s="48" t="s">
        <v>511</v>
      </c>
      <c r="E478" s="56">
        <v>45664</v>
      </c>
      <c r="F478" s="50">
        <v>17.989999999999998</v>
      </c>
    </row>
    <row r="479" spans="1:6" ht="25.2" x14ac:dyDescent="0.5">
      <c r="A479" s="51" t="s">
        <v>308</v>
      </c>
      <c r="B479" s="51" t="s">
        <v>1328</v>
      </c>
      <c r="C479" s="52">
        <v>30</v>
      </c>
      <c r="D479" s="51" t="s">
        <v>511</v>
      </c>
      <c r="E479" s="58">
        <v>45670</v>
      </c>
      <c r="F479" s="53">
        <v>30</v>
      </c>
    </row>
    <row r="480" spans="1:6" ht="25.2" x14ac:dyDescent="0.5">
      <c r="A480" s="48" t="s">
        <v>308</v>
      </c>
      <c r="B480" s="48" t="s">
        <v>1328</v>
      </c>
      <c r="C480" s="49">
        <v>16.95</v>
      </c>
      <c r="D480" s="48" t="s">
        <v>511</v>
      </c>
      <c r="E480" s="56">
        <v>45720</v>
      </c>
      <c r="F480" s="50">
        <v>16.95</v>
      </c>
    </row>
    <row r="481" spans="1:6" ht="25.2" x14ac:dyDescent="0.5">
      <c r="A481" s="51" t="s">
        <v>308</v>
      </c>
      <c r="B481" s="51" t="s">
        <v>1328</v>
      </c>
      <c r="C481" s="52">
        <v>17.989999999999998</v>
      </c>
      <c r="D481" s="51" t="s">
        <v>511</v>
      </c>
      <c r="E481" s="58">
        <v>45720</v>
      </c>
      <c r="F481" s="53">
        <v>17.989999999999998</v>
      </c>
    </row>
    <row r="482" spans="1:6" ht="25.2" x14ac:dyDescent="0.5">
      <c r="A482" s="48" t="s">
        <v>308</v>
      </c>
      <c r="B482" s="48" t="s">
        <v>1328</v>
      </c>
      <c r="C482" s="49">
        <v>9.99</v>
      </c>
      <c r="D482" s="48" t="s">
        <v>511</v>
      </c>
      <c r="E482" s="56">
        <v>45682</v>
      </c>
      <c r="F482" s="50">
        <v>9.99</v>
      </c>
    </row>
    <row r="483" spans="1:6" ht="25.2" x14ac:dyDescent="0.5">
      <c r="A483" s="51" t="s">
        <v>979</v>
      </c>
      <c r="B483" s="51" t="s">
        <v>1328</v>
      </c>
      <c r="C483" s="52">
        <v>29.99</v>
      </c>
      <c r="D483" s="51" t="s">
        <v>511</v>
      </c>
      <c r="E483" s="58">
        <v>45673</v>
      </c>
      <c r="F483" s="53">
        <v>29.99</v>
      </c>
    </row>
    <row r="484" spans="1:6" ht="25.2" x14ac:dyDescent="0.5">
      <c r="A484" s="48" t="s">
        <v>979</v>
      </c>
      <c r="B484" s="48" t="s">
        <v>1328</v>
      </c>
      <c r="C484" s="49">
        <v>17.95</v>
      </c>
      <c r="D484" s="48" t="s">
        <v>511</v>
      </c>
      <c r="E484" s="56">
        <v>45675</v>
      </c>
      <c r="F484" s="50">
        <v>17.95</v>
      </c>
    </row>
    <row r="485" spans="1:6" ht="25.2" x14ac:dyDescent="0.5">
      <c r="A485" s="51" t="s">
        <v>979</v>
      </c>
      <c r="B485" s="51" t="s">
        <v>1328</v>
      </c>
      <c r="C485" s="52">
        <v>17.989999999999998</v>
      </c>
      <c r="D485" s="51" t="s">
        <v>511</v>
      </c>
      <c r="E485" s="58">
        <v>45670</v>
      </c>
      <c r="F485" s="53">
        <v>17.989999999999998</v>
      </c>
    </row>
    <row r="486" spans="1:6" ht="25.2" x14ac:dyDescent="0.5">
      <c r="A486" s="48" t="s">
        <v>979</v>
      </c>
      <c r="B486" s="48" t="s">
        <v>1328</v>
      </c>
      <c r="C486" s="49">
        <v>17.989999999999998</v>
      </c>
      <c r="D486" s="48" t="s">
        <v>511</v>
      </c>
      <c r="E486" s="56">
        <v>45675</v>
      </c>
      <c r="F486" s="50">
        <v>35.979999999999997</v>
      </c>
    </row>
    <row r="487" spans="1:6" ht="25.2" x14ac:dyDescent="0.5">
      <c r="A487" s="51" t="s">
        <v>979</v>
      </c>
      <c r="B487" s="51" t="s">
        <v>1328</v>
      </c>
      <c r="C487" s="52">
        <v>8.99</v>
      </c>
      <c r="D487" s="51" t="s">
        <v>511</v>
      </c>
      <c r="E487" s="58">
        <v>45694</v>
      </c>
      <c r="F487" s="53">
        <v>8.99</v>
      </c>
    </row>
    <row r="488" spans="1:6" ht="25.2" x14ac:dyDescent="0.5">
      <c r="A488" s="48" t="s">
        <v>979</v>
      </c>
      <c r="B488" s="48" t="s">
        <v>1328</v>
      </c>
      <c r="C488" s="49">
        <v>20</v>
      </c>
      <c r="D488" s="48" t="s">
        <v>511</v>
      </c>
      <c r="E488" s="56">
        <v>45680</v>
      </c>
      <c r="F488" s="50">
        <v>20</v>
      </c>
    </row>
    <row r="489" spans="1:6" ht="25.2" x14ac:dyDescent="0.5">
      <c r="A489" s="51" t="s">
        <v>979</v>
      </c>
      <c r="B489" s="51" t="s">
        <v>1328</v>
      </c>
      <c r="C489" s="52">
        <v>35</v>
      </c>
      <c r="D489" s="51" t="s">
        <v>511</v>
      </c>
      <c r="E489" s="58">
        <v>45680</v>
      </c>
      <c r="F489" s="53">
        <v>35</v>
      </c>
    </row>
    <row r="490" spans="1:6" ht="25.2" x14ac:dyDescent="0.5">
      <c r="A490" s="48" t="s">
        <v>979</v>
      </c>
      <c r="B490" s="48" t="s">
        <v>1328</v>
      </c>
      <c r="C490" s="49">
        <v>14.95</v>
      </c>
      <c r="D490" s="48" t="s">
        <v>511</v>
      </c>
      <c r="E490" s="56">
        <v>45712</v>
      </c>
      <c r="F490" s="50">
        <v>14.95</v>
      </c>
    </row>
    <row r="491" spans="1:6" ht="25.2" x14ac:dyDescent="0.5">
      <c r="A491" s="51" t="s">
        <v>851</v>
      </c>
      <c r="B491" s="51" t="s">
        <v>1328</v>
      </c>
      <c r="C491" s="52">
        <v>14</v>
      </c>
      <c r="D491" s="51" t="s">
        <v>511</v>
      </c>
      <c r="E491" s="58">
        <v>45740</v>
      </c>
      <c r="F491" s="53">
        <v>14</v>
      </c>
    </row>
    <row r="492" spans="1:6" ht="25.2" x14ac:dyDescent="0.5">
      <c r="A492" s="48" t="s">
        <v>2961</v>
      </c>
      <c r="B492" s="48" t="s">
        <v>1328</v>
      </c>
      <c r="C492" s="49">
        <v>24.99</v>
      </c>
      <c r="D492" s="48" t="s">
        <v>511</v>
      </c>
      <c r="E492" s="56">
        <v>45740</v>
      </c>
      <c r="F492" s="50">
        <v>24.99</v>
      </c>
    </row>
    <row r="493" spans="1:6" x14ac:dyDescent="0.5">
      <c r="A493" s="54" t="s">
        <v>277</v>
      </c>
      <c r="B493" s="54"/>
      <c r="C493" s="54"/>
      <c r="D493" s="54"/>
      <c r="E493" s="54"/>
      <c r="F493" s="55">
        <v>420.74</v>
      </c>
    </row>
    <row r="497" spans="1:6" ht="10.5" customHeight="1" x14ac:dyDescent="0.5">
      <c r="A497" s="63" t="s">
        <v>232</v>
      </c>
      <c r="B497" s="63"/>
      <c r="C497" s="63"/>
      <c r="D497" s="63"/>
      <c r="E497" s="63"/>
      <c r="F497" s="63"/>
    </row>
    <row r="498" spans="1:6" ht="10.5" customHeight="1" x14ac:dyDescent="0.5">
      <c r="A498" s="64" t="s">
        <v>1001</v>
      </c>
      <c r="B498" s="64"/>
      <c r="C498" s="64"/>
      <c r="D498" s="64"/>
      <c r="E498" s="64"/>
      <c r="F498" s="64"/>
    </row>
    <row r="500" spans="1:6" ht="63" x14ac:dyDescent="0.5">
      <c r="A500" s="46" t="s">
        <v>2873</v>
      </c>
      <c r="B500" s="46" t="s">
        <v>236</v>
      </c>
      <c r="C500" s="46" t="s">
        <v>238</v>
      </c>
      <c r="D500" s="46" t="s">
        <v>239</v>
      </c>
      <c r="E500" s="46" t="s">
        <v>3914</v>
      </c>
      <c r="F500" s="47" t="s">
        <v>242</v>
      </c>
    </row>
    <row r="501" spans="1:6" ht="25.2" x14ac:dyDescent="0.5">
      <c r="A501" s="48" t="s">
        <v>263</v>
      </c>
      <c r="B501" s="48" t="s">
        <v>1328</v>
      </c>
      <c r="C501" s="49">
        <v>14.99</v>
      </c>
      <c r="D501" s="48" t="s">
        <v>511</v>
      </c>
      <c r="E501" s="56">
        <v>45724</v>
      </c>
      <c r="F501" s="50">
        <v>14.99</v>
      </c>
    </row>
    <row r="502" spans="1:6" ht="25.2" x14ac:dyDescent="0.5">
      <c r="A502" s="51" t="s">
        <v>263</v>
      </c>
      <c r="B502" s="51" t="s">
        <v>1328</v>
      </c>
      <c r="C502" s="52">
        <v>15.99</v>
      </c>
      <c r="D502" s="51" t="s">
        <v>511</v>
      </c>
      <c r="E502" s="58">
        <v>45724</v>
      </c>
      <c r="F502" s="53">
        <v>31.98</v>
      </c>
    </row>
    <row r="503" spans="1:6" ht="25.2" x14ac:dyDescent="0.5">
      <c r="A503" s="48" t="s">
        <v>263</v>
      </c>
      <c r="B503" s="48" t="s">
        <v>1328</v>
      </c>
      <c r="C503" s="49">
        <v>14.95</v>
      </c>
      <c r="D503" s="48" t="s">
        <v>511</v>
      </c>
      <c r="E503" s="56">
        <v>45743</v>
      </c>
      <c r="F503" s="50">
        <v>14.95</v>
      </c>
    </row>
    <row r="504" spans="1:6" ht="25.2" x14ac:dyDescent="0.5">
      <c r="A504" s="51" t="s">
        <v>263</v>
      </c>
      <c r="B504" s="51" t="s">
        <v>1328</v>
      </c>
      <c r="C504" s="52">
        <v>17</v>
      </c>
      <c r="D504" s="51" t="s">
        <v>511</v>
      </c>
      <c r="E504" s="58">
        <v>45743</v>
      </c>
      <c r="F504" s="53">
        <v>17</v>
      </c>
    </row>
    <row r="505" spans="1:6" ht="25.2" x14ac:dyDescent="0.5">
      <c r="A505" s="48" t="s">
        <v>263</v>
      </c>
      <c r="B505" s="48" t="s">
        <v>1328</v>
      </c>
      <c r="C505" s="49">
        <v>6.99</v>
      </c>
      <c r="D505" s="48" t="s">
        <v>511</v>
      </c>
      <c r="E505" s="56">
        <v>45699</v>
      </c>
      <c r="F505" s="50">
        <v>6.99</v>
      </c>
    </row>
    <row r="506" spans="1:6" ht="25.2" x14ac:dyDescent="0.5">
      <c r="A506" s="51" t="s">
        <v>263</v>
      </c>
      <c r="B506" s="51" t="s">
        <v>1328</v>
      </c>
      <c r="C506" s="52">
        <v>12.99</v>
      </c>
      <c r="D506" s="51" t="s">
        <v>511</v>
      </c>
      <c r="E506" s="58">
        <v>45663</v>
      </c>
      <c r="F506" s="53">
        <v>12.99</v>
      </c>
    </row>
    <row r="507" spans="1:6" ht="25.2" x14ac:dyDescent="0.5">
      <c r="A507" s="48" t="s">
        <v>263</v>
      </c>
      <c r="B507" s="48" t="s">
        <v>1328</v>
      </c>
      <c r="C507" s="49">
        <v>20</v>
      </c>
      <c r="D507" s="48" t="s">
        <v>511</v>
      </c>
      <c r="E507" s="56">
        <v>45743</v>
      </c>
      <c r="F507" s="50">
        <v>20</v>
      </c>
    </row>
    <row r="508" spans="1:6" x14ac:dyDescent="0.5">
      <c r="A508" s="54" t="s">
        <v>277</v>
      </c>
      <c r="B508" s="54"/>
      <c r="C508" s="54"/>
      <c r="D508" s="54"/>
      <c r="E508" s="54"/>
      <c r="F508" s="55">
        <v>118.9</v>
      </c>
    </row>
    <row r="512" spans="1:6" ht="10.5" customHeight="1" x14ac:dyDescent="0.5">
      <c r="A512" s="63" t="s">
        <v>232</v>
      </c>
      <c r="B512" s="63"/>
      <c r="C512" s="63"/>
      <c r="D512" s="63"/>
      <c r="E512" s="63"/>
      <c r="F512" s="63"/>
    </row>
    <row r="513" spans="1:6" ht="10.5" customHeight="1" x14ac:dyDescent="0.5">
      <c r="A513" s="64" t="s">
        <v>3934</v>
      </c>
      <c r="B513" s="64"/>
      <c r="C513" s="64"/>
      <c r="D513" s="64"/>
      <c r="E513" s="64"/>
      <c r="F513" s="64"/>
    </row>
    <row r="515" spans="1:6" ht="63" x14ac:dyDescent="0.5">
      <c r="A515" s="46" t="s">
        <v>2873</v>
      </c>
      <c r="B515" s="46" t="s">
        <v>236</v>
      </c>
      <c r="C515" s="46" t="s">
        <v>238</v>
      </c>
      <c r="D515" s="46" t="s">
        <v>239</v>
      </c>
      <c r="E515" s="46" t="s">
        <v>3914</v>
      </c>
      <c r="F515" s="47" t="s">
        <v>242</v>
      </c>
    </row>
    <row r="516" spans="1:6" ht="25.2" x14ac:dyDescent="0.5">
      <c r="A516" s="48" t="s">
        <v>1058</v>
      </c>
      <c r="B516" s="48" t="s">
        <v>1328</v>
      </c>
      <c r="C516" s="49">
        <v>10</v>
      </c>
      <c r="D516" s="48" t="s">
        <v>511</v>
      </c>
      <c r="E516" s="56">
        <v>45743</v>
      </c>
      <c r="F516" s="50">
        <v>10</v>
      </c>
    </row>
    <row r="517" spans="1:6" ht="25.2" x14ac:dyDescent="0.5">
      <c r="A517" s="51" t="s">
        <v>1058</v>
      </c>
      <c r="B517" s="51" t="s">
        <v>1328</v>
      </c>
      <c r="C517" s="52">
        <v>13</v>
      </c>
      <c r="D517" s="51" t="s">
        <v>511</v>
      </c>
      <c r="E517" s="58">
        <v>45743</v>
      </c>
      <c r="F517" s="53">
        <v>13</v>
      </c>
    </row>
    <row r="518" spans="1:6" ht="25.2" x14ac:dyDescent="0.5">
      <c r="A518" s="48" t="s">
        <v>1058</v>
      </c>
      <c r="B518" s="48" t="s">
        <v>1328</v>
      </c>
      <c r="C518" s="49">
        <v>20</v>
      </c>
      <c r="D518" s="48" t="s">
        <v>511</v>
      </c>
      <c r="E518" s="56">
        <v>45743</v>
      </c>
      <c r="F518" s="50">
        <v>20</v>
      </c>
    </row>
    <row r="519" spans="1:6" ht="25.2" x14ac:dyDescent="0.5">
      <c r="A519" s="51" t="s">
        <v>1058</v>
      </c>
      <c r="B519" s="51" t="s">
        <v>1328</v>
      </c>
      <c r="C519" s="52">
        <v>30</v>
      </c>
      <c r="D519" s="51" t="s">
        <v>511</v>
      </c>
      <c r="E519" s="58">
        <v>45743</v>
      </c>
      <c r="F519" s="53">
        <v>60</v>
      </c>
    </row>
    <row r="520" spans="1:6" ht="25.2" x14ac:dyDescent="0.5">
      <c r="A520" s="48" t="s">
        <v>725</v>
      </c>
      <c r="B520" s="48" t="s">
        <v>1328</v>
      </c>
      <c r="C520" s="49">
        <v>13</v>
      </c>
      <c r="D520" s="48" t="s">
        <v>253</v>
      </c>
      <c r="E520" s="56">
        <v>45747</v>
      </c>
      <c r="F520" s="50">
        <v>13</v>
      </c>
    </row>
    <row r="521" spans="1:6" ht="25.2" x14ac:dyDescent="0.5">
      <c r="A521" s="51" t="s">
        <v>725</v>
      </c>
      <c r="B521" s="51" t="s">
        <v>1328</v>
      </c>
      <c r="C521" s="52">
        <v>17</v>
      </c>
      <c r="D521" s="51" t="s">
        <v>253</v>
      </c>
      <c r="E521" s="58">
        <v>45747</v>
      </c>
      <c r="F521" s="53">
        <v>17</v>
      </c>
    </row>
    <row r="522" spans="1:6" x14ac:dyDescent="0.5">
      <c r="A522" s="54" t="s">
        <v>277</v>
      </c>
      <c r="B522" s="54"/>
      <c r="C522" s="54"/>
      <c r="D522" s="54"/>
      <c r="E522" s="54"/>
      <c r="F522" s="55">
        <v>133</v>
      </c>
    </row>
    <row r="526" spans="1:6" ht="10.5" customHeight="1" x14ac:dyDescent="0.5">
      <c r="A526" s="63" t="s">
        <v>232</v>
      </c>
      <c r="B526" s="63"/>
      <c r="C526" s="63"/>
      <c r="D526" s="63"/>
      <c r="E526" s="63"/>
      <c r="F526" s="63"/>
    </row>
    <row r="527" spans="1:6" ht="10.5" customHeight="1" x14ac:dyDescent="0.5">
      <c r="A527" s="64" t="s">
        <v>1047</v>
      </c>
      <c r="B527" s="64"/>
      <c r="C527" s="64"/>
      <c r="D527" s="64"/>
      <c r="E527" s="64"/>
      <c r="F527" s="64"/>
    </row>
    <row r="529" spans="1:6" ht="63" x14ac:dyDescent="0.5">
      <c r="A529" s="46" t="s">
        <v>2873</v>
      </c>
      <c r="B529" s="46" t="s">
        <v>236</v>
      </c>
      <c r="C529" s="46" t="s">
        <v>238</v>
      </c>
      <c r="D529" s="46" t="s">
        <v>239</v>
      </c>
      <c r="E529" s="46" t="s">
        <v>3914</v>
      </c>
      <c r="F529" s="47" t="s">
        <v>242</v>
      </c>
    </row>
    <row r="530" spans="1:6" ht="25.2" x14ac:dyDescent="0.5">
      <c r="A530" s="48" t="s">
        <v>308</v>
      </c>
      <c r="B530" s="48" t="s">
        <v>1328</v>
      </c>
      <c r="C530" s="49">
        <v>8</v>
      </c>
      <c r="D530" s="48" t="s">
        <v>247</v>
      </c>
      <c r="E530" s="56">
        <v>45693</v>
      </c>
      <c r="F530" s="50">
        <v>8</v>
      </c>
    </row>
    <row r="531" spans="1:6" ht="25.2" x14ac:dyDescent="0.5">
      <c r="A531" s="51" t="s">
        <v>263</v>
      </c>
      <c r="B531" s="51" t="s">
        <v>1328</v>
      </c>
      <c r="C531" s="52">
        <v>4.99</v>
      </c>
      <c r="D531" s="51" t="s">
        <v>247</v>
      </c>
      <c r="E531" s="58">
        <v>45689</v>
      </c>
      <c r="F531" s="53">
        <v>4.99</v>
      </c>
    </row>
    <row r="532" spans="1:6" x14ac:dyDescent="0.5">
      <c r="A532" s="54" t="s">
        <v>277</v>
      </c>
      <c r="B532" s="54"/>
      <c r="C532" s="54"/>
      <c r="D532" s="54"/>
      <c r="E532" s="54"/>
      <c r="F532" s="55">
        <v>12.99</v>
      </c>
    </row>
    <row r="536" spans="1:6" ht="10.5" customHeight="1" x14ac:dyDescent="0.5">
      <c r="A536" s="63" t="s">
        <v>232</v>
      </c>
      <c r="B536" s="63"/>
      <c r="C536" s="63"/>
      <c r="D536" s="63"/>
      <c r="E536" s="63"/>
      <c r="F536" s="63"/>
    </row>
    <row r="537" spans="1:6" ht="10.5" customHeight="1" x14ac:dyDescent="0.5">
      <c r="A537" s="64" t="s">
        <v>1079</v>
      </c>
      <c r="B537" s="64"/>
      <c r="C537" s="64"/>
      <c r="D537" s="64"/>
      <c r="E537" s="64"/>
      <c r="F537" s="64"/>
    </row>
    <row r="539" spans="1:6" ht="63" x14ac:dyDescent="0.5">
      <c r="A539" s="46" t="s">
        <v>2873</v>
      </c>
      <c r="B539" s="46" t="s">
        <v>236</v>
      </c>
      <c r="C539" s="46" t="s">
        <v>238</v>
      </c>
      <c r="D539" s="46" t="s">
        <v>239</v>
      </c>
      <c r="E539" s="46" t="s">
        <v>3914</v>
      </c>
      <c r="F539" s="47" t="s">
        <v>242</v>
      </c>
    </row>
    <row r="540" spans="1:6" ht="25.2" x14ac:dyDescent="0.5">
      <c r="A540" s="48" t="s">
        <v>994</v>
      </c>
      <c r="B540" s="48" t="s">
        <v>1328</v>
      </c>
      <c r="C540" s="49">
        <v>10</v>
      </c>
      <c r="D540" s="48" t="s">
        <v>511</v>
      </c>
      <c r="E540" s="56">
        <v>45686</v>
      </c>
      <c r="F540" s="50">
        <v>10</v>
      </c>
    </row>
    <row r="541" spans="1:6" x14ac:dyDescent="0.5">
      <c r="A541" s="54" t="s">
        <v>277</v>
      </c>
      <c r="B541" s="54"/>
      <c r="C541" s="54"/>
      <c r="D541" s="54"/>
      <c r="E541" s="54"/>
      <c r="F541" s="55">
        <v>10</v>
      </c>
    </row>
    <row r="545" spans="1:6" ht="10.5" customHeight="1" x14ac:dyDescent="0.5">
      <c r="A545" s="63" t="s">
        <v>232</v>
      </c>
      <c r="B545" s="63"/>
      <c r="C545" s="63"/>
      <c r="D545" s="63"/>
      <c r="E545" s="63"/>
      <c r="F545" s="63"/>
    </row>
    <row r="546" spans="1:6" ht="10.5" customHeight="1" x14ac:dyDescent="0.5">
      <c r="A546" s="64" t="s">
        <v>1088</v>
      </c>
      <c r="B546" s="64"/>
      <c r="C546" s="64"/>
      <c r="D546" s="64"/>
      <c r="E546" s="64"/>
      <c r="F546" s="64"/>
    </row>
    <row r="548" spans="1:6" ht="63" x14ac:dyDescent="0.5">
      <c r="A548" s="46" t="s">
        <v>2873</v>
      </c>
      <c r="B548" s="46" t="s">
        <v>236</v>
      </c>
      <c r="C548" s="46" t="s">
        <v>238</v>
      </c>
      <c r="D548" s="46" t="s">
        <v>239</v>
      </c>
      <c r="E548" s="46" t="s">
        <v>3914</v>
      </c>
      <c r="F548" s="47" t="s">
        <v>242</v>
      </c>
    </row>
    <row r="549" spans="1:6" ht="25.2" x14ac:dyDescent="0.5">
      <c r="A549" s="48" t="s">
        <v>479</v>
      </c>
      <c r="B549" s="48" t="s">
        <v>1328</v>
      </c>
      <c r="C549" s="49">
        <v>20</v>
      </c>
      <c r="D549" s="48" t="s">
        <v>1105</v>
      </c>
      <c r="E549" s="56">
        <v>45698</v>
      </c>
      <c r="F549" s="50">
        <v>20</v>
      </c>
    </row>
    <row r="550" spans="1:6" x14ac:dyDescent="0.5">
      <c r="A550" s="54" t="s">
        <v>277</v>
      </c>
      <c r="B550" s="54"/>
      <c r="C550" s="54"/>
      <c r="D550" s="54"/>
      <c r="E550" s="54"/>
      <c r="F550" s="55">
        <v>20</v>
      </c>
    </row>
    <row r="554" spans="1:6" ht="10.5" customHeight="1" x14ac:dyDescent="0.5">
      <c r="A554" s="63" t="s">
        <v>232</v>
      </c>
      <c r="B554" s="63"/>
      <c r="C554" s="63"/>
      <c r="D554" s="63"/>
      <c r="E554" s="63"/>
      <c r="F554" s="63"/>
    </row>
    <row r="555" spans="1:6" ht="10.5" customHeight="1" x14ac:dyDescent="0.5">
      <c r="A555" s="64" t="s">
        <v>1125</v>
      </c>
      <c r="B555" s="64"/>
      <c r="C555" s="64"/>
      <c r="D555" s="64"/>
      <c r="E555" s="64"/>
      <c r="F555" s="64"/>
    </row>
    <row r="557" spans="1:6" ht="63" x14ac:dyDescent="0.5">
      <c r="A557" s="46" t="s">
        <v>2873</v>
      </c>
      <c r="B557" s="46" t="s">
        <v>236</v>
      </c>
      <c r="C557" s="46" t="s">
        <v>238</v>
      </c>
      <c r="D557" s="46" t="s">
        <v>239</v>
      </c>
      <c r="E557" s="46" t="s">
        <v>3914</v>
      </c>
      <c r="F557" s="47" t="s">
        <v>242</v>
      </c>
    </row>
    <row r="558" spans="1:6" ht="25.2" x14ac:dyDescent="0.5">
      <c r="A558" s="48" t="s">
        <v>382</v>
      </c>
      <c r="B558" s="48" t="s">
        <v>1328</v>
      </c>
      <c r="C558" s="49">
        <v>5.64</v>
      </c>
      <c r="D558" s="48" t="s">
        <v>247</v>
      </c>
      <c r="E558" s="56">
        <v>45727</v>
      </c>
      <c r="F558" s="50">
        <v>11.28</v>
      </c>
    </row>
    <row r="559" spans="1:6" ht="25.2" x14ac:dyDescent="0.5">
      <c r="A559" s="51" t="s">
        <v>382</v>
      </c>
      <c r="B559" s="51" t="s">
        <v>1328</v>
      </c>
      <c r="C559" s="52">
        <v>12.74</v>
      </c>
      <c r="D559" s="51" t="s">
        <v>247</v>
      </c>
      <c r="E559" s="58">
        <v>45727</v>
      </c>
      <c r="F559" s="53">
        <v>12.74</v>
      </c>
    </row>
    <row r="560" spans="1:6" ht="25.2" x14ac:dyDescent="0.5">
      <c r="A560" s="48" t="s">
        <v>302</v>
      </c>
      <c r="B560" s="48" t="s">
        <v>1328</v>
      </c>
      <c r="C560" s="49">
        <v>21.59</v>
      </c>
      <c r="D560" s="48" t="s">
        <v>1128</v>
      </c>
      <c r="E560" s="56">
        <v>45667</v>
      </c>
      <c r="F560" s="50">
        <v>21.59</v>
      </c>
    </row>
    <row r="561" spans="1:6" ht="25.2" x14ac:dyDescent="0.5">
      <c r="A561" s="51" t="s">
        <v>994</v>
      </c>
      <c r="B561" s="51" t="s">
        <v>3916</v>
      </c>
      <c r="C561" s="52">
        <v>9.7100000000000009</v>
      </c>
      <c r="D561" s="51" t="s">
        <v>253</v>
      </c>
      <c r="E561" s="58">
        <v>45680</v>
      </c>
      <c r="F561" s="53">
        <v>9.7100000000000009</v>
      </c>
    </row>
    <row r="562" spans="1:6" x14ac:dyDescent="0.5">
      <c r="A562" s="54" t="s">
        <v>277</v>
      </c>
      <c r="B562" s="54"/>
      <c r="C562" s="54"/>
      <c r="D562" s="54"/>
      <c r="E562" s="54"/>
      <c r="F562" s="55">
        <v>55.32</v>
      </c>
    </row>
    <row r="566" spans="1:6" ht="10.5" customHeight="1" x14ac:dyDescent="0.5">
      <c r="A566" s="63" t="s">
        <v>232</v>
      </c>
      <c r="B566" s="63"/>
      <c r="C566" s="63"/>
      <c r="D566" s="63"/>
      <c r="E566" s="63"/>
      <c r="F566" s="63"/>
    </row>
    <row r="567" spans="1:6" ht="10.5" customHeight="1" x14ac:dyDescent="0.5">
      <c r="A567" s="64" t="s">
        <v>1183</v>
      </c>
      <c r="B567" s="64"/>
      <c r="C567" s="64"/>
      <c r="D567" s="64"/>
      <c r="E567" s="64"/>
      <c r="F567" s="64"/>
    </row>
    <row r="569" spans="1:6" ht="63" x14ac:dyDescent="0.5">
      <c r="A569" s="46" t="s">
        <v>2873</v>
      </c>
      <c r="B569" s="46" t="s">
        <v>236</v>
      </c>
      <c r="C569" s="46" t="s">
        <v>238</v>
      </c>
      <c r="D569" s="46" t="s">
        <v>239</v>
      </c>
      <c r="E569" s="46" t="s">
        <v>3914</v>
      </c>
      <c r="F569" s="47" t="s">
        <v>242</v>
      </c>
    </row>
    <row r="570" spans="1:6" ht="25.2" x14ac:dyDescent="0.5">
      <c r="A570" s="48" t="s">
        <v>777</v>
      </c>
      <c r="B570" s="48" t="s">
        <v>1328</v>
      </c>
      <c r="C570" s="49">
        <v>4</v>
      </c>
      <c r="D570" s="48" t="s">
        <v>511</v>
      </c>
      <c r="E570" s="56">
        <v>45691</v>
      </c>
      <c r="F570" s="50">
        <v>8</v>
      </c>
    </row>
    <row r="571" spans="1:6" x14ac:dyDescent="0.5">
      <c r="A571" s="54" t="s">
        <v>277</v>
      </c>
      <c r="B571" s="54"/>
      <c r="C571" s="54"/>
      <c r="D571" s="54"/>
      <c r="E571" s="54"/>
      <c r="F571" s="55">
        <v>8</v>
      </c>
    </row>
    <row r="575" spans="1:6" ht="10.5" customHeight="1" x14ac:dyDescent="0.5">
      <c r="A575" s="63" t="s">
        <v>232</v>
      </c>
      <c r="B575" s="63"/>
      <c r="C575" s="63"/>
      <c r="D575" s="63"/>
      <c r="E575" s="63"/>
      <c r="F575" s="63"/>
    </row>
    <row r="576" spans="1:6" ht="10.5" customHeight="1" x14ac:dyDescent="0.5">
      <c r="A576" s="64" t="s">
        <v>1187</v>
      </c>
      <c r="B576" s="64"/>
      <c r="C576" s="64"/>
      <c r="D576" s="64"/>
      <c r="E576" s="64"/>
      <c r="F576" s="64"/>
    </row>
    <row r="578" spans="1:6" ht="63" x14ac:dyDescent="0.5">
      <c r="A578" s="46" t="s">
        <v>2873</v>
      </c>
      <c r="B578" s="46" t="s">
        <v>236</v>
      </c>
      <c r="C578" s="46" t="s">
        <v>238</v>
      </c>
      <c r="D578" s="46" t="s">
        <v>239</v>
      </c>
      <c r="E578" s="46" t="s">
        <v>3914</v>
      </c>
      <c r="F578" s="47" t="s">
        <v>242</v>
      </c>
    </row>
    <row r="579" spans="1:6" ht="25.2" x14ac:dyDescent="0.5">
      <c r="A579" s="48" t="s">
        <v>332</v>
      </c>
      <c r="B579" s="48" t="s">
        <v>3919</v>
      </c>
      <c r="C579" s="49">
        <v>17</v>
      </c>
      <c r="D579" s="48" t="s">
        <v>3935</v>
      </c>
      <c r="E579" s="56">
        <v>45716</v>
      </c>
      <c r="F579" s="50">
        <v>17</v>
      </c>
    </row>
    <row r="580" spans="1:6" x14ac:dyDescent="0.5">
      <c r="A580" s="54" t="s">
        <v>277</v>
      </c>
      <c r="B580" s="54"/>
      <c r="C580" s="54"/>
      <c r="D580" s="54"/>
      <c r="E580" s="54"/>
      <c r="F580" s="55">
        <v>17</v>
      </c>
    </row>
    <row r="584" spans="1:6" ht="10.5" customHeight="1" x14ac:dyDescent="0.5">
      <c r="A584" s="63" t="s">
        <v>232</v>
      </c>
      <c r="B584" s="63"/>
      <c r="C584" s="63"/>
      <c r="D584" s="63"/>
      <c r="E584" s="63"/>
      <c r="F584" s="63"/>
    </row>
    <row r="585" spans="1:6" ht="10.5" customHeight="1" x14ac:dyDescent="0.5">
      <c r="A585" s="64" t="s">
        <v>3936</v>
      </c>
      <c r="B585" s="64"/>
      <c r="C585" s="64"/>
      <c r="D585" s="64"/>
      <c r="E585" s="64"/>
      <c r="F585" s="64"/>
    </row>
    <row r="587" spans="1:6" ht="63" x14ac:dyDescent="0.5">
      <c r="A587" s="46" t="s">
        <v>2873</v>
      </c>
      <c r="B587" s="46" t="s">
        <v>236</v>
      </c>
      <c r="C587" s="46" t="s">
        <v>238</v>
      </c>
      <c r="D587" s="46" t="s">
        <v>239</v>
      </c>
      <c r="E587" s="46" t="s">
        <v>3914</v>
      </c>
      <c r="F587" s="47" t="s">
        <v>242</v>
      </c>
    </row>
    <row r="588" spans="1:6" x14ac:dyDescent="0.5">
      <c r="A588" s="48" t="s">
        <v>344</v>
      </c>
      <c r="B588" s="48" t="s">
        <v>3918</v>
      </c>
      <c r="C588" s="49">
        <v>7.39</v>
      </c>
      <c r="D588" s="48" t="s">
        <v>266</v>
      </c>
      <c r="E588" s="56">
        <v>45744</v>
      </c>
      <c r="F588" s="50">
        <v>7.39</v>
      </c>
    </row>
    <row r="589" spans="1:6" x14ac:dyDescent="0.5">
      <c r="A589" s="54" t="s">
        <v>277</v>
      </c>
      <c r="B589" s="54"/>
      <c r="C589" s="54"/>
      <c r="D589" s="54"/>
      <c r="E589" s="54"/>
      <c r="F589" s="55">
        <v>7.39</v>
      </c>
    </row>
    <row r="593" spans="1:6" ht="10.5" customHeight="1" x14ac:dyDescent="0.5">
      <c r="A593" s="63" t="s">
        <v>232</v>
      </c>
      <c r="B593" s="63"/>
      <c r="C593" s="63"/>
      <c r="D593" s="63"/>
      <c r="E593" s="63"/>
      <c r="F593" s="63"/>
    </row>
    <row r="594" spans="1:6" ht="10.5" customHeight="1" x14ac:dyDescent="0.5">
      <c r="A594" s="64" t="s">
        <v>1197</v>
      </c>
      <c r="B594" s="64"/>
      <c r="C594" s="64"/>
      <c r="D594" s="64"/>
      <c r="E594" s="64"/>
      <c r="F594" s="64"/>
    </row>
    <row r="596" spans="1:6" ht="63" x14ac:dyDescent="0.5">
      <c r="A596" s="46" t="s">
        <v>2873</v>
      </c>
      <c r="B596" s="46" t="s">
        <v>236</v>
      </c>
      <c r="C596" s="46" t="s">
        <v>238</v>
      </c>
      <c r="D596" s="46" t="s">
        <v>239</v>
      </c>
      <c r="E596" s="46" t="s">
        <v>3914</v>
      </c>
      <c r="F596" s="47" t="s">
        <v>242</v>
      </c>
    </row>
    <row r="597" spans="1:6" ht="25.2" x14ac:dyDescent="0.5">
      <c r="A597" s="48" t="s">
        <v>884</v>
      </c>
      <c r="B597" s="48" t="s">
        <v>3916</v>
      </c>
      <c r="C597" s="49">
        <v>16.5</v>
      </c>
      <c r="D597" s="48" t="s">
        <v>1200</v>
      </c>
      <c r="E597" s="56">
        <v>45700</v>
      </c>
      <c r="F597" s="50">
        <v>16.5</v>
      </c>
    </row>
    <row r="598" spans="1:6" ht="25.2" x14ac:dyDescent="0.5">
      <c r="A598" s="51" t="s">
        <v>842</v>
      </c>
      <c r="B598" s="51" t="s">
        <v>1328</v>
      </c>
      <c r="C598" s="52">
        <v>10</v>
      </c>
      <c r="D598" s="51" t="s">
        <v>1200</v>
      </c>
      <c r="E598" s="58">
        <v>45708</v>
      </c>
      <c r="F598" s="53">
        <v>10</v>
      </c>
    </row>
    <row r="599" spans="1:6" ht="25.2" x14ac:dyDescent="0.5">
      <c r="A599" s="48" t="s">
        <v>842</v>
      </c>
      <c r="B599" s="48" t="s">
        <v>1328</v>
      </c>
      <c r="C599" s="49">
        <v>25</v>
      </c>
      <c r="D599" s="48" t="s">
        <v>1200</v>
      </c>
      <c r="E599" s="56">
        <v>45708</v>
      </c>
      <c r="F599" s="50">
        <v>25</v>
      </c>
    </row>
    <row r="600" spans="1:6" ht="25.2" x14ac:dyDescent="0.5">
      <c r="A600" s="51" t="s">
        <v>283</v>
      </c>
      <c r="B600" s="51" t="s">
        <v>3918</v>
      </c>
      <c r="C600" s="52">
        <v>19</v>
      </c>
      <c r="D600" s="51" t="s">
        <v>1200</v>
      </c>
      <c r="E600" s="58">
        <v>45673</v>
      </c>
      <c r="F600" s="53">
        <v>19</v>
      </c>
    </row>
    <row r="601" spans="1:6" x14ac:dyDescent="0.5">
      <c r="A601" s="54" t="s">
        <v>277</v>
      </c>
      <c r="B601" s="54"/>
      <c r="C601" s="54"/>
      <c r="D601" s="54"/>
      <c r="E601" s="54"/>
      <c r="F601" s="55">
        <v>70.5</v>
      </c>
    </row>
    <row r="605" spans="1:6" ht="10.5" customHeight="1" x14ac:dyDescent="0.5">
      <c r="A605" s="63" t="s">
        <v>232</v>
      </c>
      <c r="B605" s="63"/>
      <c r="C605" s="63"/>
      <c r="D605" s="63"/>
      <c r="E605" s="63"/>
      <c r="F605" s="63"/>
    </row>
    <row r="606" spans="1:6" ht="10.5" customHeight="1" x14ac:dyDescent="0.5">
      <c r="A606" s="64" t="s">
        <v>1205</v>
      </c>
      <c r="B606" s="64"/>
      <c r="C606" s="64"/>
      <c r="D606" s="64"/>
      <c r="E606" s="64"/>
      <c r="F606" s="64"/>
    </row>
    <row r="608" spans="1:6" ht="63" x14ac:dyDescent="0.5">
      <c r="A608" s="46" t="s">
        <v>2873</v>
      </c>
      <c r="B608" s="46" t="s">
        <v>236</v>
      </c>
      <c r="C608" s="46" t="s">
        <v>238</v>
      </c>
      <c r="D608" s="46" t="s">
        <v>239</v>
      </c>
      <c r="E608" s="46" t="s">
        <v>3914</v>
      </c>
      <c r="F608" s="47" t="s">
        <v>242</v>
      </c>
    </row>
    <row r="609" spans="1:6" x14ac:dyDescent="0.5">
      <c r="A609" s="48" t="s">
        <v>459</v>
      </c>
      <c r="B609" s="48" t="s">
        <v>3929</v>
      </c>
      <c r="C609" s="49">
        <v>1</v>
      </c>
      <c r="D609" s="48" t="s">
        <v>253</v>
      </c>
      <c r="E609" s="56">
        <v>45693</v>
      </c>
      <c r="F609" s="50">
        <v>2</v>
      </c>
    </row>
    <row r="610" spans="1:6" x14ac:dyDescent="0.5">
      <c r="A610" s="51" t="s">
        <v>465</v>
      </c>
      <c r="B610" s="51" t="s">
        <v>3929</v>
      </c>
      <c r="C610" s="52">
        <v>10</v>
      </c>
      <c r="D610" s="51" t="s">
        <v>253</v>
      </c>
      <c r="E610" s="58">
        <v>45705</v>
      </c>
      <c r="F610" s="53">
        <v>10</v>
      </c>
    </row>
    <row r="611" spans="1:6" ht="25.2" x14ac:dyDescent="0.5">
      <c r="A611" s="48" t="s">
        <v>471</v>
      </c>
      <c r="B611" s="48" t="s">
        <v>3918</v>
      </c>
      <c r="C611" s="49">
        <v>13</v>
      </c>
      <c r="D611" s="48" t="s">
        <v>247</v>
      </c>
      <c r="E611" s="56">
        <v>45691</v>
      </c>
      <c r="F611" s="50">
        <v>13</v>
      </c>
    </row>
    <row r="612" spans="1:6" ht="25.2" x14ac:dyDescent="0.5">
      <c r="A612" s="51" t="s">
        <v>725</v>
      </c>
      <c r="B612" s="51" t="s">
        <v>1328</v>
      </c>
      <c r="C612" s="52">
        <v>15</v>
      </c>
      <c r="D612" s="51" t="s">
        <v>253</v>
      </c>
      <c r="E612" s="58">
        <v>45707</v>
      </c>
      <c r="F612" s="53">
        <v>15</v>
      </c>
    </row>
    <row r="613" spans="1:6" ht="25.2" x14ac:dyDescent="0.5">
      <c r="A613" s="48" t="s">
        <v>725</v>
      </c>
      <c r="B613" s="48" t="s">
        <v>1328</v>
      </c>
      <c r="C613" s="49">
        <v>20</v>
      </c>
      <c r="D613" s="48" t="s">
        <v>253</v>
      </c>
      <c r="E613" s="56">
        <v>45707</v>
      </c>
      <c r="F613" s="50">
        <v>20</v>
      </c>
    </row>
    <row r="614" spans="1:6" ht="25.2" x14ac:dyDescent="0.5">
      <c r="A614" s="51" t="s">
        <v>725</v>
      </c>
      <c r="B614" s="51" t="s">
        <v>1328</v>
      </c>
      <c r="C614" s="52">
        <v>30</v>
      </c>
      <c r="D614" s="51" t="s">
        <v>253</v>
      </c>
      <c r="E614" s="58">
        <v>45707</v>
      </c>
      <c r="F614" s="53">
        <v>30</v>
      </c>
    </row>
    <row r="615" spans="1:6" ht="25.2" x14ac:dyDescent="0.5">
      <c r="A615" s="48" t="s">
        <v>725</v>
      </c>
      <c r="B615" s="48" t="s">
        <v>1328</v>
      </c>
      <c r="C615" s="49">
        <v>19</v>
      </c>
      <c r="D615" s="48" t="s">
        <v>253</v>
      </c>
      <c r="E615" s="56">
        <v>45707</v>
      </c>
      <c r="F615" s="50">
        <v>38</v>
      </c>
    </row>
    <row r="616" spans="1:6" x14ac:dyDescent="0.5">
      <c r="A616" s="54" t="s">
        <v>277</v>
      </c>
      <c r="B616" s="54"/>
      <c r="C616" s="54"/>
      <c r="D616" s="54"/>
      <c r="E616" s="54"/>
      <c r="F616" s="55">
        <v>128</v>
      </c>
    </row>
    <row r="620" spans="1:6" ht="10.5" customHeight="1" x14ac:dyDescent="0.5">
      <c r="A620" s="63" t="s">
        <v>232</v>
      </c>
      <c r="B620" s="63"/>
      <c r="C620" s="63"/>
      <c r="D620" s="63"/>
      <c r="E620" s="63"/>
      <c r="F620" s="63"/>
    </row>
    <row r="621" spans="1:6" ht="10.5" customHeight="1" x14ac:dyDescent="0.5">
      <c r="A621" s="64" t="s">
        <v>1227</v>
      </c>
      <c r="B621" s="64"/>
      <c r="C621" s="64"/>
      <c r="D621" s="64"/>
      <c r="E621" s="64"/>
      <c r="F621" s="64"/>
    </row>
    <row r="623" spans="1:6" ht="63" x14ac:dyDescent="0.5">
      <c r="A623" s="46" t="s">
        <v>2873</v>
      </c>
      <c r="B623" s="46" t="s">
        <v>236</v>
      </c>
      <c r="C623" s="46" t="s">
        <v>238</v>
      </c>
      <c r="D623" s="46" t="s">
        <v>239</v>
      </c>
      <c r="E623" s="46" t="s">
        <v>3914</v>
      </c>
      <c r="F623" s="47" t="s">
        <v>242</v>
      </c>
    </row>
    <row r="624" spans="1:6" ht="25.2" x14ac:dyDescent="0.5">
      <c r="A624" s="48" t="s">
        <v>1172</v>
      </c>
      <c r="B624" s="48" t="s">
        <v>3916</v>
      </c>
      <c r="C624" s="49">
        <v>18</v>
      </c>
      <c r="D624" s="48" t="s">
        <v>511</v>
      </c>
      <c r="E624" s="56">
        <v>45692</v>
      </c>
      <c r="F624" s="50">
        <v>18</v>
      </c>
    </row>
    <row r="625" spans="1:6" x14ac:dyDescent="0.5">
      <c r="A625" s="54" t="s">
        <v>277</v>
      </c>
      <c r="B625" s="54"/>
      <c r="C625" s="54"/>
      <c r="D625" s="54"/>
      <c r="E625" s="54"/>
      <c r="F625" s="55">
        <v>18</v>
      </c>
    </row>
    <row r="629" spans="1:6" ht="10.5" customHeight="1" x14ac:dyDescent="0.5">
      <c r="A629" s="63" t="s">
        <v>232</v>
      </c>
      <c r="B629" s="63"/>
      <c r="C629" s="63"/>
      <c r="D629" s="63"/>
      <c r="E629" s="63"/>
      <c r="F629" s="63"/>
    </row>
    <row r="630" spans="1:6" ht="10.5" customHeight="1" x14ac:dyDescent="0.5">
      <c r="A630" s="64" t="s">
        <v>1238</v>
      </c>
      <c r="B630" s="64"/>
      <c r="C630" s="64"/>
      <c r="D630" s="64"/>
      <c r="E630" s="64"/>
      <c r="F630" s="64"/>
    </row>
    <row r="632" spans="1:6" ht="63" x14ac:dyDescent="0.5">
      <c r="A632" s="46" t="s">
        <v>2873</v>
      </c>
      <c r="B632" s="46" t="s">
        <v>236</v>
      </c>
      <c r="C632" s="46" t="s">
        <v>238</v>
      </c>
      <c r="D632" s="46" t="s">
        <v>239</v>
      </c>
      <c r="E632" s="46" t="s">
        <v>3914</v>
      </c>
      <c r="F632" s="47" t="s">
        <v>242</v>
      </c>
    </row>
    <row r="633" spans="1:6" ht="25.2" x14ac:dyDescent="0.5">
      <c r="A633" s="48" t="s">
        <v>595</v>
      </c>
      <c r="B633" s="48" t="s">
        <v>1328</v>
      </c>
      <c r="C633" s="49">
        <v>50</v>
      </c>
      <c r="D633" s="48" t="s">
        <v>247</v>
      </c>
      <c r="E633" s="56">
        <v>45673</v>
      </c>
      <c r="F633" s="50">
        <v>50</v>
      </c>
    </row>
    <row r="634" spans="1:6" x14ac:dyDescent="0.5">
      <c r="A634" s="54" t="s">
        <v>277</v>
      </c>
      <c r="B634" s="54"/>
      <c r="C634" s="54"/>
      <c r="D634" s="54"/>
      <c r="E634" s="54"/>
      <c r="F634" s="55">
        <v>50</v>
      </c>
    </row>
    <row r="638" spans="1:6" ht="10.5" customHeight="1" x14ac:dyDescent="0.5">
      <c r="A638" s="63" t="s">
        <v>232</v>
      </c>
      <c r="B638" s="63"/>
      <c r="C638" s="63"/>
      <c r="D638" s="63"/>
      <c r="E638" s="63"/>
      <c r="F638" s="63"/>
    </row>
    <row r="639" spans="1:6" ht="10.5" customHeight="1" x14ac:dyDescent="0.5">
      <c r="A639" s="64" t="s">
        <v>1243</v>
      </c>
      <c r="B639" s="64"/>
      <c r="C639" s="64"/>
      <c r="D639" s="64"/>
      <c r="E639" s="64"/>
      <c r="F639" s="64"/>
    </row>
    <row r="641" spans="1:6" ht="63" x14ac:dyDescent="0.5">
      <c r="A641" s="46" t="s">
        <v>2873</v>
      </c>
      <c r="B641" s="46" t="s">
        <v>236</v>
      </c>
      <c r="C641" s="46" t="s">
        <v>238</v>
      </c>
      <c r="D641" s="46" t="s">
        <v>239</v>
      </c>
      <c r="E641" s="46" t="s">
        <v>3914</v>
      </c>
      <c r="F641" s="47" t="s">
        <v>242</v>
      </c>
    </row>
    <row r="642" spans="1:6" ht="25.2" x14ac:dyDescent="0.5">
      <c r="A642" s="48" t="s">
        <v>263</v>
      </c>
      <c r="B642" s="48" t="s">
        <v>1328</v>
      </c>
      <c r="C642" s="49">
        <v>14.99</v>
      </c>
      <c r="D642" s="48" t="s">
        <v>1249</v>
      </c>
      <c r="E642" s="56">
        <v>45741</v>
      </c>
      <c r="F642" s="50">
        <v>14.99</v>
      </c>
    </row>
    <row r="643" spans="1:6" ht="25.2" x14ac:dyDescent="0.5">
      <c r="A643" s="51" t="s">
        <v>263</v>
      </c>
      <c r="B643" s="51" t="s">
        <v>1328</v>
      </c>
      <c r="C643" s="52">
        <v>22.99</v>
      </c>
      <c r="D643" s="51" t="s">
        <v>1249</v>
      </c>
      <c r="E643" s="58">
        <v>45741</v>
      </c>
      <c r="F643" s="53">
        <v>22.99</v>
      </c>
    </row>
    <row r="644" spans="1:6" ht="25.2" x14ac:dyDescent="0.5">
      <c r="A644" s="48" t="s">
        <v>263</v>
      </c>
      <c r="B644" s="48" t="s">
        <v>1328</v>
      </c>
      <c r="C644" s="49">
        <v>29.99</v>
      </c>
      <c r="D644" s="48" t="s">
        <v>1249</v>
      </c>
      <c r="E644" s="56">
        <v>45741</v>
      </c>
      <c r="F644" s="50">
        <v>29.99</v>
      </c>
    </row>
    <row r="645" spans="1:6" ht="25.2" x14ac:dyDescent="0.5">
      <c r="A645" s="51" t="s">
        <v>362</v>
      </c>
      <c r="B645" s="51" t="s">
        <v>1328</v>
      </c>
      <c r="C645" s="52">
        <v>10</v>
      </c>
      <c r="D645" s="51" t="s">
        <v>253</v>
      </c>
      <c r="E645" s="58">
        <v>45726</v>
      </c>
      <c r="F645" s="53">
        <v>10</v>
      </c>
    </row>
    <row r="646" spans="1:6" x14ac:dyDescent="0.5">
      <c r="A646" s="54" t="s">
        <v>277</v>
      </c>
      <c r="B646" s="54"/>
      <c r="C646" s="54"/>
      <c r="D646" s="54"/>
      <c r="E646" s="54"/>
      <c r="F646" s="55">
        <v>77.97</v>
      </c>
    </row>
    <row r="650" spans="1:6" ht="10.5" customHeight="1" x14ac:dyDescent="0.5">
      <c r="A650" s="63" t="s">
        <v>232</v>
      </c>
      <c r="B650" s="63"/>
      <c r="C650" s="63"/>
      <c r="D650" s="63"/>
      <c r="E650" s="63"/>
      <c r="F650" s="63"/>
    </row>
    <row r="651" spans="1:6" ht="10.5" customHeight="1" x14ac:dyDescent="0.5">
      <c r="A651" s="64" t="s">
        <v>1250</v>
      </c>
      <c r="B651" s="64"/>
      <c r="C651" s="64"/>
      <c r="D651" s="64"/>
      <c r="E651" s="64"/>
      <c r="F651" s="64"/>
    </row>
    <row r="653" spans="1:6" ht="63" x14ac:dyDescent="0.5">
      <c r="A653" s="46" t="s">
        <v>2873</v>
      </c>
      <c r="B653" s="46" t="s">
        <v>236</v>
      </c>
      <c r="C653" s="46" t="s">
        <v>238</v>
      </c>
      <c r="D653" s="46" t="s">
        <v>239</v>
      </c>
      <c r="E653" s="46" t="s">
        <v>3914</v>
      </c>
      <c r="F653" s="47" t="s">
        <v>242</v>
      </c>
    </row>
    <row r="654" spans="1:6" x14ac:dyDescent="0.5">
      <c r="A654" s="48" t="s">
        <v>358</v>
      </c>
      <c r="B654" s="48" t="s">
        <v>3918</v>
      </c>
      <c r="C654" s="49">
        <v>10</v>
      </c>
      <c r="D654" s="48" t="s">
        <v>253</v>
      </c>
      <c r="E654" s="56">
        <v>45664</v>
      </c>
      <c r="F654" s="50">
        <v>10</v>
      </c>
    </row>
    <row r="655" spans="1:6" x14ac:dyDescent="0.5">
      <c r="A655" s="54" t="s">
        <v>277</v>
      </c>
      <c r="B655" s="54"/>
      <c r="C655" s="54"/>
      <c r="D655" s="54"/>
      <c r="E655" s="54"/>
      <c r="F655" s="55">
        <v>10</v>
      </c>
    </row>
    <row r="659" spans="1:6" ht="10.5" customHeight="1" x14ac:dyDescent="0.5">
      <c r="A659" s="63" t="s">
        <v>232</v>
      </c>
      <c r="B659" s="63"/>
      <c r="C659" s="63"/>
      <c r="D659" s="63"/>
      <c r="E659" s="63"/>
      <c r="F659" s="63"/>
    </row>
    <row r="660" spans="1:6" ht="10.5" customHeight="1" x14ac:dyDescent="0.5">
      <c r="A660" s="64" t="s">
        <v>1264</v>
      </c>
      <c r="B660" s="64"/>
      <c r="C660" s="64"/>
      <c r="D660" s="64"/>
      <c r="E660" s="64"/>
      <c r="F660" s="64"/>
    </row>
    <row r="662" spans="1:6" ht="63" x14ac:dyDescent="0.5">
      <c r="A662" s="46" t="s">
        <v>2873</v>
      </c>
      <c r="B662" s="46" t="s">
        <v>236</v>
      </c>
      <c r="C662" s="46" t="s">
        <v>238</v>
      </c>
      <c r="D662" s="46" t="s">
        <v>239</v>
      </c>
      <c r="E662" s="46" t="s">
        <v>3914</v>
      </c>
      <c r="F662" s="47" t="s">
        <v>242</v>
      </c>
    </row>
    <row r="663" spans="1:6" ht="25.2" x14ac:dyDescent="0.5">
      <c r="A663" s="48" t="s">
        <v>243</v>
      </c>
      <c r="B663" s="48" t="s">
        <v>1328</v>
      </c>
      <c r="C663" s="49">
        <v>3.99</v>
      </c>
      <c r="D663" s="48" t="s">
        <v>1267</v>
      </c>
      <c r="E663" s="56">
        <v>45691</v>
      </c>
      <c r="F663" s="50">
        <v>7.98</v>
      </c>
    </row>
    <row r="664" spans="1:6" x14ac:dyDescent="0.5">
      <c r="A664" s="54" t="s">
        <v>277</v>
      </c>
      <c r="B664" s="54"/>
      <c r="C664" s="54"/>
      <c r="D664" s="54"/>
      <c r="E664" s="54"/>
      <c r="F664" s="55">
        <v>7.98</v>
      </c>
    </row>
    <row r="668" spans="1:6" ht="10.5" customHeight="1" x14ac:dyDescent="0.5">
      <c r="A668" s="63" t="s">
        <v>232</v>
      </c>
      <c r="B668" s="63"/>
      <c r="C668" s="63"/>
      <c r="D668" s="63"/>
      <c r="E668" s="63"/>
      <c r="F668" s="63"/>
    </row>
    <row r="669" spans="1:6" ht="10.5" customHeight="1" x14ac:dyDescent="0.5">
      <c r="A669" s="64" t="s">
        <v>2884</v>
      </c>
      <c r="B669" s="64"/>
      <c r="C669" s="64"/>
      <c r="D669" s="64"/>
      <c r="E669" s="64"/>
      <c r="F669" s="64"/>
    </row>
    <row r="671" spans="1:6" ht="63" x14ac:dyDescent="0.5">
      <c r="A671" s="46" t="s">
        <v>2873</v>
      </c>
      <c r="B671" s="46" t="s">
        <v>236</v>
      </c>
      <c r="C671" s="46" t="s">
        <v>238</v>
      </c>
      <c r="D671" s="46" t="s">
        <v>239</v>
      </c>
      <c r="E671" s="46" t="s">
        <v>3914</v>
      </c>
      <c r="F671" s="47" t="s">
        <v>242</v>
      </c>
    </row>
    <row r="672" spans="1:6" ht="25.2" x14ac:dyDescent="0.5">
      <c r="A672" s="48" t="s">
        <v>404</v>
      </c>
      <c r="B672" s="48" t="s">
        <v>1328</v>
      </c>
      <c r="C672" s="49">
        <v>4.99</v>
      </c>
      <c r="D672" s="48" t="s">
        <v>2885</v>
      </c>
      <c r="E672" s="56">
        <v>45715</v>
      </c>
      <c r="F672" s="50">
        <v>4.99</v>
      </c>
    </row>
    <row r="673" spans="1:6" ht="25.2" x14ac:dyDescent="0.5">
      <c r="A673" s="51" t="s">
        <v>404</v>
      </c>
      <c r="B673" s="51" t="s">
        <v>1328</v>
      </c>
      <c r="C673" s="52">
        <v>15</v>
      </c>
      <c r="D673" s="51" t="s">
        <v>2885</v>
      </c>
      <c r="E673" s="58">
        <v>45715</v>
      </c>
      <c r="F673" s="53">
        <v>15</v>
      </c>
    </row>
    <row r="674" spans="1:6" ht="25.2" x14ac:dyDescent="0.5">
      <c r="A674" s="48" t="s">
        <v>404</v>
      </c>
      <c r="B674" s="48" t="s">
        <v>1328</v>
      </c>
      <c r="C674" s="49">
        <v>25.99</v>
      </c>
      <c r="D674" s="48" t="s">
        <v>2885</v>
      </c>
      <c r="E674" s="56">
        <v>45715</v>
      </c>
      <c r="F674" s="50">
        <v>25.99</v>
      </c>
    </row>
    <row r="675" spans="1:6" x14ac:dyDescent="0.5">
      <c r="A675" s="54" t="s">
        <v>277</v>
      </c>
      <c r="B675" s="54"/>
      <c r="C675" s="54"/>
      <c r="D675" s="54"/>
      <c r="E675" s="54"/>
      <c r="F675" s="55">
        <v>45.98</v>
      </c>
    </row>
    <row r="679" spans="1:6" ht="10.5" customHeight="1" x14ac:dyDescent="0.5">
      <c r="A679" s="63" t="s">
        <v>232</v>
      </c>
      <c r="B679" s="63"/>
      <c r="C679" s="63"/>
      <c r="D679" s="63"/>
      <c r="E679" s="63"/>
      <c r="F679" s="63"/>
    </row>
    <row r="680" spans="1:6" ht="10.5" customHeight="1" x14ac:dyDescent="0.5">
      <c r="A680" s="64" t="s">
        <v>1318</v>
      </c>
      <c r="B680" s="64"/>
      <c r="C680" s="64"/>
      <c r="D680" s="64"/>
      <c r="E680" s="64"/>
      <c r="F680" s="64"/>
    </row>
    <row r="682" spans="1:6" ht="63" x14ac:dyDescent="0.5">
      <c r="A682" s="46" t="s">
        <v>2873</v>
      </c>
      <c r="B682" s="46" t="s">
        <v>236</v>
      </c>
      <c r="C682" s="46" t="s">
        <v>238</v>
      </c>
      <c r="D682" s="46" t="s">
        <v>239</v>
      </c>
      <c r="E682" s="46" t="s">
        <v>3914</v>
      </c>
      <c r="F682" s="47" t="s">
        <v>242</v>
      </c>
    </row>
    <row r="683" spans="1:6" x14ac:dyDescent="0.5">
      <c r="A683" s="48" t="s">
        <v>459</v>
      </c>
      <c r="B683" s="48" t="s">
        <v>3929</v>
      </c>
      <c r="C683" s="49">
        <v>1</v>
      </c>
      <c r="D683" s="48" t="s">
        <v>253</v>
      </c>
      <c r="E683" s="56">
        <v>45693</v>
      </c>
      <c r="F683" s="50">
        <v>2</v>
      </c>
    </row>
    <row r="684" spans="1:6" ht="25.2" x14ac:dyDescent="0.5">
      <c r="A684" s="51" t="s">
        <v>19</v>
      </c>
      <c r="B684" s="51" t="s">
        <v>3920</v>
      </c>
      <c r="C684" s="52">
        <v>15.95</v>
      </c>
      <c r="D684" s="51" t="s">
        <v>511</v>
      </c>
      <c r="E684" s="58">
        <v>45742</v>
      </c>
      <c r="F684" s="53">
        <v>15.95</v>
      </c>
    </row>
    <row r="685" spans="1:6" x14ac:dyDescent="0.5">
      <c r="A685" s="48" t="s">
        <v>243</v>
      </c>
      <c r="B685" s="48" t="s">
        <v>1328</v>
      </c>
      <c r="C685" s="49">
        <v>12.99</v>
      </c>
      <c r="D685" s="48" t="s">
        <v>266</v>
      </c>
      <c r="E685" s="56">
        <v>45680</v>
      </c>
      <c r="F685" s="50">
        <v>12.99</v>
      </c>
    </row>
    <row r="686" spans="1:6" x14ac:dyDescent="0.5">
      <c r="A686" s="51" t="s">
        <v>243</v>
      </c>
      <c r="B686" s="51" t="s">
        <v>1328</v>
      </c>
      <c r="C686" s="52">
        <v>13.56</v>
      </c>
      <c r="D686" s="51" t="s">
        <v>266</v>
      </c>
      <c r="E686" s="58">
        <v>45680</v>
      </c>
      <c r="F686" s="53">
        <v>13.56</v>
      </c>
    </row>
    <row r="687" spans="1:6" x14ac:dyDescent="0.5">
      <c r="A687" s="48" t="s">
        <v>243</v>
      </c>
      <c r="B687" s="48" t="s">
        <v>1328</v>
      </c>
      <c r="C687" s="49">
        <v>14.24</v>
      </c>
      <c r="D687" s="48" t="s">
        <v>266</v>
      </c>
      <c r="E687" s="56">
        <v>45680</v>
      </c>
      <c r="F687" s="50">
        <v>14.24</v>
      </c>
    </row>
    <row r="688" spans="1:6" ht="25.2" x14ac:dyDescent="0.5">
      <c r="A688" s="51" t="s">
        <v>243</v>
      </c>
      <c r="B688" s="51" t="s">
        <v>1328</v>
      </c>
      <c r="C688" s="52">
        <v>3.99</v>
      </c>
      <c r="D688" s="51" t="s">
        <v>1267</v>
      </c>
      <c r="E688" s="58">
        <v>45691</v>
      </c>
      <c r="F688" s="53">
        <v>7.98</v>
      </c>
    </row>
    <row r="689" spans="1:6" ht="25.2" x14ac:dyDescent="0.5">
      <c r="A689" s="48" t="s">
        <v>243</v>
      </c>
      <c r="B689" s="48" t="s">
        <v>3918</v>
      </c>
      <c r="C689" s="49">
        <v>16.149999999999999</v>
      </c>
      <c r="D689" s="48" t="s">
        <v>247</v>
      </c>
      <c r="E689" s="56">
        <v>45696</v>
      </c>
      <c r="F689" s="50">
        <v>16.149999999999999</v>
      </c>
    </row>
    <row r="690" spans="1:6" ht="25.2" x14ac:dyDescent="0.5">
      <c r="A690" s="51" t="s">
        <v>291</v>
      </c>
      <c r="B690" s="51" t="s">
        <v>3921</v>
      </c>
      <c r="C690" s="52">
        <v>29</v>
      </c>
      <c r="D690" s="51" t="s">
        <v>247</v>
      </c>
      <c r="E690" s="58">
        <v>45719</v>
      </c>
      <c r="F690" s="53">
        <v>29</v>
      </c>
    </row>
    <row r="691" spans="1:6" ht="25.2" x14ac:dyDescent="0.5">
      <c r="A691" s="48" t="s">
        <v>1211</v>
      </c>
      <c r="B691" s="48" t="s">
        <v>1328</v>
      </c>
      <c r="C691" s="49">
        <v>8</v>
      </c>
      <c r="D691" s="48" t="s">
        <v>511</v>
      </c>
      <c r="E691" s="56">
        <v>45705</v>
      </c>
      <c r="F691" s="50">
        <v>8</v>
      </c>
    </row>
    <row r="692" spans="1:6" ht="25.2" x14ac:dyDescent="0.5">
      <c r="A692" s="51" t="s">
        <v>1211</v>
      </c>
      <c r="B692" s="51" t="s">
        <v>1328</v>
      </c>
      <c r="C692" s="52">
        <v>13</v>
      </c>
      <c r="D692" s="51" t="s">
        <v>511</v>
      </c>
      <c r="E692" s="58">
        <v>45705</v>
      </c>
      <c r="F692" s="53">
        <v>13</v>
      </c>
    </row>
    <row r="693" spans="1:6" ht="25.2" x14ac:dyDescent="0.5">
      <c r="A693" s="48" t="s">
        <v>1211</v>
      </c>
      <c r="B693" s="48" t="s">
        <v>1328</v>
      </c>
      <c r="C693" s="49">
        <v>30</v>
      </c>
      <c r="D693" s="48" t="s">
        <v>511</v>
      </c>
      <c r="E693" s="56">
        <v>45705</v>
      </c>
      <c r="F693" s="50">
        <v>30</v>
      </c>
    </row>
    <row r="694" spans="1:6" ht="25.2" x14ac:dyDescent="0.5">
      <c r="A694" s="51" t="s">
        <v>1211</v>
      </c>
      <c r="B694" s="51" t="s">
        <v>1328</v>
      </c>
      <c r="C694" s="52">
        <v>5</v>
      </c>
      <c r="D694" s="51" t="s">
        <v>511</v>
      </c>
      <c r="E694" s="58">
        <v>45664</v>
      </c>
      <c r="F694" s="53">
        <v>5</v>
      </c>
    </row>
    <row r="695" spans="1:6" ht="25.2" x14ac:dyDescent="0.5">
      <c r="A695" s="48" t="s">
        <v>1211</v>
      </c>
      <c r="B695" s="48" t="s">
        <v>1328</v>
      </c>
      <c r="C695" s="49">
        <v>12</v>
      </c>
      <c r="D695" s="48" t="s">
        <v>511</v>
      </c>
      <c r="E695" s="56">
        <v>45664</v>
      </c>
      <c r="F695" s="50">
        <v>12</v>
      </c>
    </row>
    <row r="696" spans="1:6" ht="25.2" x14ac:dyDescent="0.5">
      <c r="A696" s="51" t="s">
        <v>377</v>
      </c>
      <c r="B696" s="51" t="s">
        <v>1328</v>
      </c>
      <c r="C696" s="52">
        <v>30</v>
      </c>
      <c r="D696" s="51" t="s">
        <v>253</v>
      </c>
      <c r="E696" s="58">
        <v>45724</v>
      </c>
      <c r="F696" s="53">
        <v>30</v>
      </c>
    </row>
    <row r="697" spans="1:6" ht="25.2" x14ac:dyDescent="0.5">
      <c r="A697" s="48" t="s">
        <v>3924</v>
      </c>
      <c r="B697" s="48" t="s">
        <v>1328</v>
      </c>
      <c r="C697" s="49">
        <v>10</v>
      </c>
      <c r="D697" s="48" t="s">
        <v>253</v>
      </c>
      <c r="E697" s="56">
        <v>45698</v>
      </c>
      <c r="F697" s="50">
        <v>10</v>
      </c>
    </row>
    <row r="698" spans="1:6" ht="25.2" x14ac:dyDescent="0.5">
      <c r="A698" s="51" t="s">
        <v>295</v>
      </c>
      <c r="B698" s="51" t="s">
        <v>1328</v>
      </c>
      <c r="C698" s="52">
        <v>9</v>
      </c>
      <c r="D698" s="51" t="s">
        <v>247</v>
      </c>
      <c r="E698" s="58">
        <v>45692</v>
      </c>
      <c r="F698" s="53">
        <v>9</v>
      </c>
    </row>
    <row r="699" spans="1:6" ht="25.2" x14ac:dyDescent="0.5">
      <c r="A699" s="48" t="s">
        <v>295</v>
      </c>
      <c r="B699" s="48" t="s">
        <v>1328</v>
      </c>
      <c r="C699" s="49">
        <v>18</v>
      </c>
      <c r="D699" s="48" t="s">
        <v>247</v>
      </c>
      <c r="E699" s="56">
        <v>45692</v>
      </c>
      <c r="F699" s="50">
        <v>18</v>
      </c>
    </row>
    <row r="700" spans="1:6" ht="25.2" x14ac:dyDescent="0.5">
      <c r="A700" s="51" t="s">
        <v>295</v>
      </c>
      <c r="B700" s="51" t="s">
        <v>1328</v>
      </c>
      <c r="C700" s="52">
        <v>9.99</v>
      </c>
      <c r="D700" s="51" t="s">
        <v>511</v>
      </c>
      <c r="E700" s="58">
        <v>45707</v>
      </c>
      <c r="F700" s="53">
        <v>9.99</v>
      </c>
    </row>
    <row r="701" spans="1:6" ht="25.2" x14ac:dyDescent="0.5">
      <c r="A701" s="48" t="s">
        <v>382</v>
      </c>
      <c r="B701" s="48" t="s">
        <v>1328</v>
      </c>
      <c r="C701" s="49">
        <v>2.99</v>
      </c>
      <c r="D701" s="48" t="s">
        <v>385</v>
      </c>
      <c r="E701" s="56">
        <v>45719</v>
      </c>
      <c r="F701" s="50">
        <v>14.95</v>
      </c>
    </row>
    <row r="702" spans="1:6" ht="25.2" x14ac:dyDescent="0.5">
      <c r="A702" s="51" t="s">
        <v>382</v>
      </c>
      <c r="B702" s="51" t="s">
        <v>1328</v>
      </c>
      <c r="C702" s="52">
        <v>4.1900000000000004</v>
      </c>
      <c r="D702" s="51" t="s">
        <v>385</v>
      </c>
      <c r="E702" s="58">
        <v>45719</v>
      </c>
      <c r="F702" s="53">
        <v>4.1900000000000004</v>
      </c>
    </row>
    <row r="703" spans="1:6" ht="25.2" x14ac:dyDescent="0.5">
      <c r="A703" s="48" t="s">
        <v>382</v>
      </c>
      <c r="B703" s="48" t="s">
        <v>1328</v>
      </c>
      <c r="C703" s="49">
        <v>4.79</v>
      </c>
      <c r="D703" s="48" t="s">
        <v>385</v>
      </c>
      <c r="E703" s="56">
        <v>45719</v>
      </c>
      <c r="F703" s="50">
        <v>4.79</v>
      </c>
    </row>
    <row r="704" spans="1:6" ht="25.2" x14ac:dyDescent="0.5">
      <c r="A704" s="51" t="s">
        <v>382</v>
      </c>
      <c r="B704" s="51" t="s">
        <v>1328</v>
      </c>
      <c r="C704" s="52">
        <v>5</v>
      </c>
      <c r="D704" s="51" t="s">
        <v>385</v>
      </c>
      <c r="E704" s="58">
        <v>45719</v>
      </c>
      <c r="F704" s="53">
        <v>5</v>
      </c>
    </row>
    <row r="705" spans="1:6" ht="25.2" x14ac:dyDescent="0.5">
      <c r="A705" s="48" t="s">
        <v>382</v>
      </c>
      <c r="B705" s="48" t="s">
        <v>1328</v>
      </c>
      <c r="C705" s="49">
        <v>5.99</v>
      </c>
      <c r="D705" s="48" t="s">
        <v>385</v>
      </c>
      <c r="E705" s="56">
        <v>45719</v>
      </c>
      <c r="F705" s="50">
        <v>5.99</v>
      </c>
    </row>
    <row r="706" spans="1:6" ht="25.2" x14ac:dyDescent="0.5">
      <c r="A706" s="51" t="s">
        <v>382</v>
      </c>
      <c r="B706" s="51" t="s">
        <v>3915</v>
      </c>
      <c r="C706" s="52">
        <v>12.49</v>
      </c>
      <c r="D706" s="51" t="s">
        <v>247</v>
      </c>
      <c r="E706" s="58">
        <v>45725</v>
      </c>
      <c r="F706" s="53">
        <v>12.49</v>
      </c>
    </row>
    <row r="707" spans="1:6" ht="25.2" x14ac:dyDescent="0.5">
      <c r="A707" s="48" t="s">
        <v>382</v>
      </c>
      <c r="B707" s="48" t="s">
        <v>1328</v>
      </c>
      <c r="C707" s="49">
        <v>5.64</v>
      </c>
      <c r="D707" s="48" t="s">
        <v>247</v>
      </c>
      <c r="E707" s="56">
        <v>45727</v>
      </c>
      <c r="F707" s="50">
        <v>11.28</v>
      </c>
    </row>
    <row r="708" spans="1:6" ht="25.2" x14ac:dyDescent="0.5">
      <c r="A708" s="51" t="s">
        <v>382</v>
      </c>
      <c r="B708" s="51" t="s">
        <v>1328</v>
      </c>
      <c r="C708" s="52">
        <v>12.74</v>
      </c>
      <c r="D708" s="51" t="s">
        <v>247</v>
      </c>
      <c r="E708" s="58">
        <v>45727</v>
      </c>
      <c r="F708" s="53">
        <v>12.74</v>
      </c>
    </row>
    <row r="709" spans="1:6" x14ac:dyDescent="0.5">
      <c r="A709" s="48" t="s">
        <v>939</v>
      </c>
      <c r="B709" s="48" t="s">
        <v>1328</v>
      </c>
      <c r="C709" s="49">
        <v>19.78</v>
      </c>
      <c r="D709" s="48" t="s">
        <v>3917</v>
      </c>
      <c r="E709" s="56">
        <v>45711</v>
      </c>
      <c r="F709" s="50">
        <v>19.78</v>
      </c>
    </row>
    <row r="710" spans="1:6" x14ac:dyDescent="0.5">
      <c r="A710" s="51" t="s">
        <v>939</v>
      </c>
      <c r="B710" s="51" t="s">
        <v>1328</v>
      </c>
      <c r="C710" s="52">
        <v>27</v>
      </c>
      <c r="D710" s="51" t="s">
        <v>3917</v>
      </c>
      <c r="E710" s="58">
        <v>45711</v>
      </c>
      <c r="F710" s="53">
        <v>27</v>
      </c>
    </row>
    <row r="711" spans="1:6" ht="25.2" x14ac:dyDescent="0.5">
      <c r="A711" s="48" t="s">
        <v>404</v>
      </c>
      <c r="B711" s="48" t="s">
        <v>1328</v>
      </c>
      <c r="C711" s="49">
        <v>4.99</v>
      </c>
      <c r="D711" s="48" t="s">
        <v>2885</v>
      </c>
      <c r="E711" s="56">
        <v>45715</v>
      </c>
      <c r="F711" s="50">
        <v>4.99</v>
      </c>
    </row>
    <row r="712" spans="1:6" ht="25.2" x14ac:dyDescent="0.5">
      <c r="A712" s="51" t="s">
        <v>404</v>
      </c>
      <c r="B712" s="51" t="s">
        <v>1328</v>
      </c>
      <c r="C712" s="52">
        <v>15</v>
      </c>
      <c r="D712" s="51" t="s">
        <v>2885</v>
      </c>
      <c r="E712" s="58">
        <v>45715</v>
      </c>
      <c r="F712" s="53">
        <v>15</v>
      </c>
    </row>
    <row r="713" spans="1:6" ht="25.2" x14ac:dyDescent="0.5">
      <c r="A713" s="48" t="s">
        <v>404</v>
      </c>
      <c r="B713" s="48" t="s">
        <v>1328</v>
      </c>
      <c r="C713" s="49">
        <v>25.99</v>
      </c>
      <c r="D713" s="48" t="s">
        <v>2885</v>
      </c>
      <c r="E713" s="56">
        <v>45715</v>
      </c>
      <c r="F713" s="50">
        <v>25.99</v>
      </c>
    </row>
    <row r="714" spans="1:6" ht="25.2" x14ac:dyDescent="0.5">
      <c r="A714" s="51" t="s">
        <v>595</v>
      </c>
      <c r="B714" s="51" t="s">
        <v>1328</v>
      </c>
      <c r="C714" s="52">
        <v>50</v>
      </c>
      <c r="D714" s="51" t="s">
        <v>247</v>
      </c>
      <c r="E714" s="58">
        <v>45673</v>
      </c>
      <c r="F714" s="53">
        <v>50</v>
      </c>
    </row>
    <row r="715" spans="1:6" ht="25.2" x14ac:dyDescent="0.5">
      <c r="A715" s="48" t="s">
        <v>925</v>
      </c>
      <c r="B715" s="48" t="s">
        <v>1328</v>
      </c>
      <c r="C715" s="49">
        <v>8</v>
      </c>
      <c r="D715" s="48" t="s">
        <v>691</v>
      </c>
      <c r="E715" s="56">
        <v>45736</v>
      </c>
      <c r="F715" s="50">
        <v>8</v>
      </c>
    </row>
    <row r="716" spans="1:6" ht="25.2" x14ac:dyDescent="0.5">
      <c r="A716" s="51" t="s">
        <v>2879</v>
      </c>
      <c r="B716" s="51" t="s">
        <v>1328</v>
      </c>
      <c r="C716" s="52">
        <v>18.989999999999998</v>
      </c>
      <c r="D716" s="51" t="s">
        <v>247</v>
      </c>
      <c r="E716" s="58">
        <v>45675</v>
      </c>
      <c r="F716" s="53">
        <v>18.989999999999998</v>
      </c>
    </row>
    <row r="717" spans="1:6" x14ac:dyDescent="0.5">
      <c r="A717" s="48" t="s">
        <v>465</v>
      </c>
      <c r="B717" s="48" t="s">
        <v>3929</v>
      </c>
      <c r="C717" s="49">
        <v>10</v>
      </c>
      <c r="D717" s="48" t="s">
        <v>253</v>
      </c>
      <c r="E717" s="56">
        <v>45705</v>
      </c>
      <c r="F717" s="50">
        <v>10</v>
      </c>
    </row>
    <row r="718" spans="1:6" ht="25.2" x14ac:dyDescent="0.5">
      <c r="A718" s="51" t="s">
        <v>332</v>
      </c>
      <c r="B718" s="51" t="s">
        <v>3919</v>
      </c>
      <c r="C718" s="52">
        <v>17</v>
      </c>
      <c r="D718" s="51" t="s">
        <v>3935</v>
      </c>
      <c r="E718" s="58">
        <v>45716</v>
      </c>
      <c r="F718" s="53">
        <v>17</v>
      </c>
    </row>
    <row r="719" spans="1:6" ht="25.2" x14ac:dyDescent="0.5">
      <c r="A719" s="48" t="s">
        <v>332</v>
      </c>
      <c r="B719" s="48" t="s">
        <v>1328</v>
      </c>
      <c r="C719" s="49">
        <v>1</v>
      </c>
      <c r="D719" s="48" t="s">
        <v>335</v>
      </c>
      <c r="E719" s="56">
        <v>45745</v>
      </c>
      <c r="F719" s="50">
        <v>1</v>
      </c>
    </row>
    <row r="720" spans="1:6" ht="25.2" x14ac:dyDescent="0.5">
      <c r="A720" s="51" t="s">
        <v>332</v>
      </c>
      <c r="B720" s="51" t="s">
        <v>1328</v>
      </c>
      <c r="C720" s="52">
        <v>15</v>
      </c>
      <c r="D720" s="51" t="s">
        <v>335</v>
      </c>
      <c r="E720" s="58">
        <v>45745</v>
      </c>
      <c r="F720" s="53">
        <v>15</v>
      </c>
    </row>
    <row r="721" spans="1:6" x14ac:dyDescent="0.5">
      <c r="A721" s="48" t="s">
        <v>386</v>
      </c>
      <c r="B721" s="48" t="s">
        <v>1328</v>
      </c>
      <c r="C721" s="49">
        <v>25</v>
      </c>
      <c r="D721" s="48" t="s">
        <v>253</v>
      </c>
      <c r="E721" s="56">
        <v>45663</v>
      </c>
      <c r="F721" s="50">
        <v>25</v>
      </c>
    </row>
    <row r="722" spans="1:6" ht="25.2" x14ac:dyDescent="0.5">
      <c r="A722" s="51" t="s">
        <v>386</v>
      </c>
      <c r="B722" s="51" t="s">
        <v>1328</v>
      </c>
      <c r="C722" s="52">
        <v>18</v>
      </c>
      <c r="D722" s="51" t="s">
        <v>247</v>
      </c>
      <c r="E722" s="58">
        <v>45723</v>
      </c>
      <c r="F722" s="53">
        <v>18</v>
      </c>
    </row>
    <row r="723" spans="1:6" ht="25.2" x14ac:dyDescent="0.5">
      <c r="A723" s="48" t="s">
        <v>777</v>
      </c>
      <c r="B723" s="48" t="s">
        <v>1328</v>
      </c>
      <c r="C723" s="49">
        <v>4</v>
      </c>
      <c r="D723" s="48" t="s">
        <v>511</v>
      </c>
      <c r="E723" s="56">
        <v>45691</v>
      </c>
      <c r="F723" s="50">
        <v>8</v>
      </c>
    </row>
    <row r="724" spans="1:6" ht="25.2" x14ac:dyDescent="0.5">
      <c r="A724" s="51" t="s">
        <v>390</v>
      </c>
      <c r="B724" s="51" t="s">
        <v>3921</v>
      </c>
      <c r="C724" s="52">
        <v>13</v>
      </c>
      <c r="D724" s="51" t="s">
        <v>691</v>
      </c>
      <c r="E724" s="58">
        <v>45710</v>
      </c>
      <c r="F724" s="53">
        <v>39</v>
      </c>
    </row>
    <row r="725" spans="1:6" ht="25.2" x14ac:dyDescent="0.5">
      <c r="A725" s="48" t="s">
        <v>390</v>
      </c>
      <c r="B725" s="48" t="s">
        <v>3921</v>
      </c>
      <c r="C725" s="49">
        <v>14</v>
      </c>
      <c r="D725" s="48" t="s">
        <v>691</v>
      </c>
      <c r="E725" s="56">
        <v>45710</v>
      </c>
      <c r="F725" s="50">
        <v>28</v>
      </c>
    </row>
    <row r="726" spans="1:6" x14ac:dyDescent="0.5">
      <c r="A726" s="51" t="s">
        <v>441</v>
      </c>
      <c r="B726" s="51" t="s">
        <v>3921</v>
      </c>
      <c r="C726" s="52">
        <v>29</v>
      </c>
      <c r="D726" s="51" t="s">
        <v>403</v>
      </c>
      <c r="E726" s="58">
        <v>45747</v>
      </c>
      <c r="F726" s="53">
        <v>29</v>
      </c>
    </row>
    <row r="727" spans="1:6" x14ac:dyDescent="0.5">
      <c r="A727" s="48" t="s">
        <v>688</v>
      </c>
      <c r="B727" s="48" t="s">
        <v>3919</v>
      </c>
      <c r="C727" s="49">
        <v>3.85</v>
      </c>
      <c r="D727" s="48" t="s">
        <v>253</v>
      </c>
      <c r="E727" s="56">
        <v>45696</v>
      </c>
      <c r="F727" s="50">
        <v>3.85</v>
      </c>
    </row>
    <row r="728" spans="1:6" ht="25.2" x14ac:dyDescent="0.5">
      <c r="A728" s="51" t="s">
        <v>1058</v>
      </c>
      <c r="B728" s="51" t="s">
        <v>1328</v>
      </c>
      <c r="C728" s="52">
        <v>45</v>
      </c>
      <c r="D728" s="51" t="s">
        <v>511</v>
      </c>
      <c r="E728" s="58">
        <v>45747</v>
      </c>
      <c r="F728" s="53">
        <v>45</v>
      </c>
    </row>
    <row r="729" spans="1:6" ht="25.2" x14ac:dyDescent="0.5">
      <c r="A729" s="48" t="s">
        <v>1058</v>
      </c>
      <c r="B729" s="48" t="s">
        <v>1328</v>
      </c>
      <c r="C729" s="49">
        <v>1</v>
      </c>
      <c r="D729" s="48" t="s">
        <v>511</v>
      </c>
      <c r="E729" s="56">
        <v>45718</v>
      </c>
      <c r="F729" s="50">
        <v>1</v>
      </c>
    </row>
    <row r="730" spans="1:6" ht="25.2" x14ac:dyDescent="0.5">
      <c r="A730" s="51" t="s">
        <v>1058</v>
      </c>
      <c r="B730" s="51" t="s">
        <v>1328</v>
      </c>
      <c r="C730" s="52">
        <v>12</v>
      </c>
      <c r="D730" s="51" t="s">
        <v>511</v>
      </c>
      <c r="E730" s="58">
        <v>45718</v>
      </c>
      <c r="F730" s="53">
        <v>12</v>
      </c>
    </row>
    <row r="731" spans="1:6" ht="25.2" x14ac:dyDescent="0.5">
      <c r="A731" s="48" t="s">
        <v>1058</v>
      </c>
      <c r="B731" s="48" t="s">
        <v>1328</v>
      </c>
      <c r="C731" s="49">
        <v>10</v>
      </c>
      <c r="D731" s="48" t="s">
        <v>511</v>
      </c>
      <c r="E731" s="56">
        <v>45743</v>
      </c>
      <c r="F731" s="50">
        <v>10</v>
      </c>
    </row>
    <row r="732" spans="1:6" ht="25.2" x14ac:dyDescent="0.5">
      <c r="A732" s="51" t="s">
        <v>1058</v>
      </c>
      <c r="B732" s="51" t="s">
        <v>1328</v>
      </c>
      <c r="C732" s="52">
        <v>13</v>
      </c>
      <c r="D732" s="51" t="s">
        <v>511</v>
      </c>
      <c r="E732" s="58">
        <v>45743</v>
      </c>
      <c r="F732" s="53">
        <v>13</v>
      </c>
    </row>
    <row r="733" spans="1:6" ht="25.2" x14ac:dyDescent="0.5">
      <c r="A733" s="48" t="s">
        <v>1058</v>
      </c>
      <c r="B733" s="48" t="s">
        <v>1328</v>
      </c>
      <c r="C733" s="49">
        <v>20</v>
      </c>
      <c r="D733" s="48" t="s">
        <v>511</v>
      </c>
      <c r="E733" s="56">
        <v>45743</v>
      </c>
      <c r="F733" s="50">
        <v>20</v>
      </c>
    </row>
    <row r="734" spans="1:6" ht="25.2" x14ac:dyDescent="0.5">
      <c r="A734" s="51" t="s">
        <v>1058</v>
      </c>
      <c r="B734" s="51" t="s">
        <v>1328</v>
      </c>
      <c r="C734" s="52">
        <v>30</v>
      </c>
      <c r="D734" s="51" t="s">
        <v>511</v>
      </c>
      <c r="E734" s="58">
        <v>45743</v>
      </c>
      <c r="F734" s="53">
        <v>60</v>
      </c>
    </row>
    <row r="735" spans="1:6" ht="25.2" x14ac:dyDescent="0.5">
      <c r="A735" s="48" t="s">
        <v>1058</v>
      </c>
      <c r="B735" s="48" t="s">
        <v>1328</v>
      </c>
      <c r="C735" s="49">
        <v>6</v>
      </c>
      <c r="D735" s="48" t="s">
        <v>511</v>
      </c>
      <c r="E735" s="56">
        <v>45709</v>
      </c>
      <c r="F735" s="50">
        <v>6</v>
      </c>
    </row>
    <row r="736" spans="1:6" ht="25.2" x14ac:dyDescent="0.5">
      <c r="A736" s="51" t="s">
        <v>1058</v>
      </c>
      <c r="B736" s="51" t="s">
        <v>1328</v>
      </c>
      <c r="C736" s="52">
        <v>10</v>
      </c>
      <c r="D736" s="51" t="s">
        <v>511</v>
      </c>
      <c r="E736" s="58">
        <v>45709</v>
      </c>
      <c r="F736" s="53">
        <v>10</v>
      </c>
    </row>
    <row r="737" spans="1:6" x14ac:dyDescent="0.5">
      <c r="A737" s="48" t="s">
        <v>471</v>
      </c>
      <c r="B737" s="48" t="s">
        <v>3916</v>
      </c>
      <c r="C737" s="49">
        <v>21</v>
      </c>
      <c r="D737" s="48" t="s">
        <v>253</v>
      </c>
      <c r="E737" s="56">
        <v>45711</v>
      </c>
      <c r="F737" s="50">
        <v>21</v>
      </c>
    </row>
    <row r="738" spans="1:6" ht="25.2" x14ac:dyDescent="0.5">
      <c r="A738" s="51" t="s">
        <v>471</v>
      </c>
      <c r="B738" s="51" t="s">
        <v>3918</v>
      </c>
      <c r="C738" s="52">
        <v>13</v>
      </c>
      <c r="D738" s="51" t="s">
        <v>247</v>
      </c>
      <c r="E738" s="58">
        <v>45691</v>
      </c>
      <c r="F738" s="53">
        <v>13</v>
      </c>
    </row>
    <row r="739" spans="1:6" ht="25.2" x14ac:dyDescent="0.5">
      <c r="A739" s="48" t="s">
        <v>302</v>
      </c>
      <c r="B739" s="48" t="s">
        <v>3918</v>
      </c>
      <c r="C739" s="49">
        <v>15.25</v>
      </c>
      <c r="D739" s="48" t="s">
        <v>298</v>
      </c>
      <c r="E739" s="56">
        <v>45701</v>
      </c>
      <c r="F739" s="50">
        <v>15.25</v>
      </c>
    </row>
    <row r="740" spans="1:6" ht="25.2" x14ac:dyDescent="0.5">
      <c r="A740" s="51" t="s">
        <v>302</v>
      </c>
      <c r="B740" s="51" t="s">
        <v>1328</v>
      </c>
      <c r="C740" s="52">
        <v>21.59</v>
      </c>
      <c r="D740" s="51" t="s">
        <v>1128</v>
      </c>
      <c r="E740" s="58">
        <v>45667</v>
      </c>
      <c r="F740" s="53">
        <v>21.59</v>
      </c>
    </row>
    <row r="741" spans="1:6" ht="25.2" x14ac:dyDescent="0.5">
      <c r="A741" s="48" t="s">
        <v>302</v>
      </c>
      <c r="B741" s="48" t="s">
        <v>3919</v>
      </c>
      <c r="C741" s="49">
        <v>10.8</v>
      </c>
      <c r="D741" s="48" t="s">
        <v>298</v>
      </c>
      <c r="E741" s="56">
        <v>45724</v>
      </c>
      <c r="F741" s="50">
        <v>10.8</v>
      </c>
    </row>
    <row r="742" spans="1:6" x14ac:dyDescent="0.5">
      <c r="A742" s="51" t="s">
        <v>302</v>
      </c>
      <c r="B742" s="51" t="s">
        <v>1328</v>
      </c>
      <c r="C742" s="52">
        <v>22.95</v>
      </c>
      <c r="D742" s="51" t="s">
        <v>403</v>
      </c>
      <c r="E742" s="58">
        <v>45719</v>
      </c>
      <c r="F742" s="53">
        <v>22.95</v>
      </c>
    </row>
    <row r="743" spans="1:6" ht="25.2" x14ac:dyDescent="0.5">
      <c r="A743" s="48" t="s">
        <v>344</v>
      </c>
      <c r="B743" s="48" t="s">
        <v>3918</v>
      </c>
      <c r="C743" s="49">
        <v>9.56</v>
      </c>
      <c r="D743" s="48" t="s">
        <v>247</v>
      </c>
      <c r="E743" s="56">
        <v>45720</v>
      </c>
      <c r="F743" s="50">
        <v>9.56</v>
      </c>
    </row>
    <row r="744" spans="1:6" ht="25.2" x14ac:dyDescent="0.5">
      <c r="A744" s="51" t="s">
        <v>344</v>
      </c>
      <c r="B744" s="51" t="s">
        <v>3925</v>
      </c>
      <c r="C744" s="52">
        <v>8</v>
      </c>
      <c r="D744" s="51" t="s">
        <v>247</v>
      </c>
      <c r="E744" s="58">
        <v>45720</v>
      </c>
      <c r="F744" s="53">
        <v>8</v>
      </c>
    </row>
    <row r="745" spans="1:6" x14ac:dyDescent="0.5">
      <c r="A745" s="48" t="s">
        <v>344</v>
      </c>
      <c r="B745" s="48" t="s">
        <v>3918</v>
      </c>
      <c r="C745" s="49">
        <v>7.39</v>
      </c>
      <c r="D745" s="48" t="s">
        <v>266</v>
      </c>
      <c r="E745" s="56">
        <v>45744</v>
      </c>
      <c r="F745" s="50">
        <v>7.39</v>
      </c>
    </row>
    <row r="746" spans="1:6" ht="25.2" x14ac:dyDescent="0.5">
      <c r="A746" s="51" t="s">
        <v>3927</v>
      </c>
      <c r="B746" s="51" t="s">
        <v>3925</v>
      </c>
      <c r="C746" s="52">
        <v>39</v>
      </c>
      <c r="D746" s="51" t="s">
        <v>247</v>
      </c>
      <c r="E746" s="58">
        <v>45668</v>
      </c>
      <c r="F746" s="53">
        <v>39</v>
      </c>
    </row>
    <row r="747" spans="1:6" ht="25.2" x14ac:dyDescent="0.5">
      <c r="A747" s="48" t="s">
        <v>3927</v>
      </c>
      <c r="B747" s="48" t="s">
        <v>3925</v>
      </c>
      <c r="C747" s="49">
        <v>27.99</v>
      </c>
      <c r="D747" s="48" t="s">
        <v>266</v>
      </c>
      <c r="E747" s="56">
        <v>45663</v>
      </c>
      <c r="F747" s="50">
        <v>27.99</v>
      </c>
    </row>
    <row r="748" spans="1:6" ht="25.2" x14ac:dyDescent="0.5">
      <c r="A748" s="51" t="s">
        <v>3927</v>
      </c>
      <c r="B748" s="51" t="s">
        <v>3925</v>
      </c>
      <c r="C748" s="52">
        <v>18.989999999999998</v>
      </c>
      <c r="D748" s="51" t="s">
        <v>247</v>
      </c>
      <c r="E748" s="58">
        <v>45673</v>
      </c>
      <c r="F748" s="53">
        <v>18.989999999999998</v>
      </c>
    </row>
    <row r="749" spans="1:6" ht="25.2" x14ac:dyDescent="0.5">
      <c r="A749" s="48" t="s">
        <v>3927</v>
      </c>
      <c r="B749" s="48" t="s">
        <v>3916</v>
      </c>
      <c r="C749" s="49">
        <v>15.99</v>
      </c>
      <c r="D749" s="48" t="s">
        <v>253</v>
      </c>
      <c r="E749" s="56">
        <v>45722</v>
      </c>
      <c r="F749" s="50">
        <v>15.99</v>
      </c>
    </row>
    <row r="750" spans="1:6" ht="25.2" x14ac:dyDescent="0.5">
      <c r="A750" s="51" t="s">
        <v>3927</v>
      </c>
      <c r="B750" s="51" t="s">
        <v>3925</v>
      </c>
      <c r="C750" s="52">
        <v>63</v>
      </c>
      <c r="D750" s="51" t="s">
        <v>247</v>
      </c>
      <c r="E750" s="58">
        <v>45702</v>
      </c>
      <c r="F750" s="53">
        <v>63</v>
      </c>
    </row>
    <row r="751" spans="1:6" x14ac:dyDescent="0.5">
      <c r="A751" s="48" t="s">
        <v>358</v>
      </c>
      <c r="B751" s="48" t="s">
        <v>3918</v>
      </c>
      <c r="C751" s="49">
        <v>10</v>
      </c>
      <c r="D751" s="48" t="s">
        <v>253</v>
      </c>
      <c r="E751" s="56">
        <v>45664</v>
      </c>
      <c r="F751" s="50">
        <v>10</v>
      </c>
    </row>
    <row r="752" spans="1:6" ht="25.2" x14ac:dyDescent="0.5">
      <c r="A752" s="51" t="s">
        <v>358</v>
      </c>
      <c r="B752" s="51" t="s">
        <v>3920</v>
      </c>
      <c r="C752" s="52">
        <v>52</v>
      </c>
      <c r="D752" s="51" t="s">
        <v>298</v>
      </c>
      <c r="E752" s="58">
        <v>45664</v>
      </c>
      <c r="F752" s="53">
        <v>52</v>
      </c>
    </row>
    <row r="753" spans="1:6" ht="25.2" x14ac:dyDescent="0.5">
      <c r="A753" s="48" t="s">
        <v>2880</v>
      </c>
      <c r="B753" s="48" t="s">
        <v>3916</v>
      </c>
      <c r="C753" s="49">
        <v>17</v>
      </c>
      <c r="D753" s="48" t="s">
        <v>3926</v>
      </c>
      <c r="E753" s="56">
        <v>45688</v>
      </c>
      <c r="F753" s="50">
        <v>17</v>
      </c>
    </row>
    <row r="754" spans="1:6" ht="25.2" x14ac:dyDescent="0.5">
      <c r="A754" s="51" t="s">
        <v>725</v>
      </c>
      <c r="B754" s="51" t="s">
        <v>1328</v>
      </c>
      <c r="C754" s="52">
        <v>13</v>
      </c>
      <c r="D754" s="51" t="s">
        <v>253</v>
      </c>
      <c r="E754" s="58">
        <v>45747</v>
      </c>
      <c r="F754" s="53">
        <v>13</v>
      </c>
    </row>
    <row r="755" spans="1:6" ht="25.2" x14ac:dyDescent="0.5">
      <c r="A755" s="48" t="s">
        <v>725</v>
      </c>
      <c r="B755" s="48" t="s">
        <v>1328</v>
      </c>
      <c r="C755" s="49">
        <v>17</v>
      </c>
      <c r="D755" s="48" t="s">
        <v>253</v>
      </c>
      <c r="E755" s="56">
        <v>45747</v>
      </c>
      <c r="F755" s="50">
        <v>17</v>
      </c>
    </row>
    <row r="756" spans="1:6" ht="25.2" x14ac:dyDescent="0.5">
      <c r="A756" s="51" t="s">
        <v>725</v>
      </c>
      <c r="B756" s="51" t="s">
        <v>3929</v>
      </c>
      <c r="C756" s="52">
        <v>9</v>
      </c>
      <c r="D756" s="51" t="s">
        <v>691</v>
      </c>
      <c r="E756" s="58">
        <v>45673</v>
      </c>
      <c r="F756" s="53">
        <v>9</v>
      </c>
    </row>
    <row r="757" spans="1:6" ht="25.2" x14ac:dyDescent="0.5">
      <c r="A757" s="48" t="s">
        <v>725</v>
      </c>
      <c r="B757" s="48" t="s">
        <v>1328</v>
      </c>
      <c r="C757" s="49">
        <v>15</v>
      </c>
      <c r="D757" s="48" t="s">
        <v>253</v>
      </c>
      <c r="E757" s="56">
        <v>45707</v>
      </c>
      <c r="F757" s="50">
        <v>15</v>
      </c>
    </row>
    <row r="758" spans="1:6" ht="25.2" x14ac:dyDescent="0.5">
      <c r="A758" s="51" t="s">
        <v>725</v>
      </c>
      <c r="B758" s="51" t="s">
        <v>1328</v>
      </c>
      <c r="C758" s="52">
        <v>20</v>
      </c>
      <c r="D758" s="51" t="s">
        <v>253</v>
      </c>
      <c r="E758" s="58">
        <v>45707</v>
      </c>
      <c r="F758" s="53">
        <v>20</v>
      </c>
    </row>
    <row r="759" spans="1:6" ht="25.2" x14ac:dyDescent="0.5">
      <c r="A759" s="48" t="s">
        <v>725</v>
      </c>
      <c r="B759" s="48" t="s">
        <v>1328</v>
      </c>
      <c r="C759" s="49">
        <v>30</v>
      </c>
      <c r="D759" s="48" t="s">
        <v>253</v>
      </c>
      <c r="E759" s="56">
        <v>45707</v>
      </c>
      <c r="F759" s="50">
        <v>30</v>
      </c>
    </row>
    <row r="760" spans="1:6" ht="25.2" x14ac:dyDescent="0.5">
      <c r="A760" s="51" t="s">
        <v>725</v>
      </c>
      <c r="B760" s="51" t="s">
        <v>1328</v>
      </c>
      <c r="C760" s="52">
        <v>19</v>
      </c>
      <c r="D760" s="51" t="s">
        <v>253</v>
      </c>
      <c r="E760" s="58">
        <v>45707</v>
      </c>
      <c r="F760" s="53">
        <v>38</v>
      </c>
    </row>
    <row r="761" spans="1:6" ht="25.2" x14ac:dyDescent="0.5">
      <c r="A761" s="48" t="s">
        <v>725</v>
      </c>
      <c r="B761" s="48" t="s">
        <v>3921</v>
      </c>
      <c r="C761" s="49">
        <v>25</v>
      </c>
      <c r="D761" s="48" t="s">
        <v>691</v>
      </c>
      <c r="E761" s="56">
        <v>45727</v>
      </c>
      <c r="F761" s="50">
        <v>25</v>
      </c>
    </row>
    <row r="762" spans="1:6" x14ac:dyDescent="0.5">
      <c r="A762" s="51" t="s">
        <v>3025</v>
      </c>
      <c r="B762" s="51" t="s">
        <v>3916</v>
      </c>
      <c r="C762" s="52">
        <v>64.97</v>
      </c>
      <c r="D762" s="51" t="s">
        <v>266</v>
      </c>
      <c r="E762" s="58">
        <v>45695</v>
      </c>
      <c r="F762" s="53">
        <v>64.97</v>
      </c>
    </row>
    <row r="763" spans="1:6" ht="25.2" x14ac:dyDescent="0.5">
      <c r="A763" s="48" t="s">
        <v>539</v>
      </c>
      <c r="B763" s="48" t="s">
        <v>1328</v>
      </c>
      <c r="C763" s="49">
        <v>17</v>
      </c>
      <c r="D763" s="48" t="s">
        <v>511</v>
      </c>
      <c r="E763" s="56">
        <v>45734</v>
      </c>
      <c r="F763" s="50">
        <v>17</v>
      </c>
    </row>
    <row r="764" spans="1:6" ht="25.2" x14ac:dyDescent="0.5">
      <c r="A764" s="51" t="s">
        <v>884</v>
      </c>
      <c r="B764" s="51" t="s">
        <v>1328</v>
      </c>
      <c r="C764" s="52">
        <v>24</v>
      </c>
      <c r="D764" s="51" t="s">
        <v>511</v>
      </c>
      <c r="E764" s="58">
        <v>45710</v>
      </c>
      <c r="F764" s="53">
        <v>48</v>
      </c>
    </row>
    <row r="765" spans="1:6" ht="25.2" x14ac:dyDescent="0.5">
      <c r="A765" s="48" t="s">
        <v>884</v>
      </c>
      <c r="B765" s="48" t="s">
        <v>3916</v>
      </c>
      <c r="C765" s="49">
        <v>16.5</v>
      </c>
      <c r="D765" s="48" t="s">
        <v>1200</v>
      </c>
      <c r="E765" s="56">
        <v>45700</v>
      </c>
      <c r="F765" s="50">
        <v>16.5</v>
      </c>
    </row>
    <row r="766" spans="1:6" ht="25.2" x14ac:dyDescent="0.5">
      <c r="A766" s="51" t="s">
        <v>884</v>
      </c>
      <c r="B766" s="51" t="s">
        <v>1328</v>
      </c>
      <c r="C766" s="52">
        <v>10</v>
      </c>
      <c r="D766" s="51" t="s">
        <v>253</v>
      </c>
      <c r="E766" s="58">
        <v>45691</v>
      </c>
      <c r="F766" s="53">
        <v>10</v>
      </c>
    </row>
    <row r="767" spans="1:6" x14ac:dyDescent="0.5">
      <c r="A767" s="48" t="s">
        <v>1161</v>
      </c>
      <c r="B767" s="48" t="s">
        <v>3916</v>
      </c>
      <c r="C767" s="49">
        <v>15.99</v>
      </c>
      <c r="D767" s="48" t="s">
        <v>3917</v>
      </c>
      <c r="E767" s="56">
        <v>45698</v>
      </c>
      <c r="F767" s="50">
        <v>15.99</v>
      </c>
    </row>
    <row r="768" spans="1:6" ht="25.2" x14ac:dyDescent="0.5">
      <c r="A768" s="51" t="s">
        <v>1161</v>
      </c>
      <c r="B768" s="51" t="s">
        <v>1328</v>
      </c>
      <c r="C768" s="52">
        <v>36</v>
      </c>
      <c r="D768" s="51" t="s">
        <v>511</v>
      </c>
      <c r="E768" s="58">
        <v>45740</v>
      </c>
      <c r="F768" s="53">
        <v>36</v>
      </c>
    </row>
    <row r="769" spans="1:6" x14ac:dyDescent="0.5">
      <c r="A769" s="48" t="s">
        <v>2877</v>
      </c>
      <c r="B769" s="48" t="s">
        <v>1328</v>
      </c>
      <c r="C769" s="49">
        <v>59.99</v>
      </c>
      <c r="D769" s="48" t="s">
        <v>403</v>
      </c>
      <c r="E769" s="56">
        <v>45717</v>
      </c>
      <c r="F769" s="50">
        <v>59.99</v>
      </c>
    </row>
    <row r="770" spans="1:6" ht="25.2" x14ac:dyDescent="0.5">
      <c r="A770" s="51" t="s">
        <v>842</v>
      </c>
      <c r="B770" s="51" t="s">
        <v>1328</v>
      </c>
      <c r="C770" s="52">
        <v>10</v>
      </c>
      <c r="D770" s="51" t="s">
        <v>1200</v>
      </c>
      <c r="E770" s="58">
        <v>45708</v>
      </c>
      <c r="F770" s="53">
        <v>10</v>
      </c>
    </row>
    <row r="771" spans="1:6" ht="25.2" x14ac:dyDescent="0.5">
      <c r="A771" s="48" t="s">
        <v>842</v>
      </c>
      <c r="B771" s="48" t="s">
        <v>1328</v>
      </c>
      <c r="C771" s="49">
        <v>25</v>
      </c>
      <c r="D771" s="48" t="s">
        <v>1200</v>
      </c>
      <c r="E771" s="56">
        <v>45708</v>
      </c>
      <c r="F771" s="50">
        <v>25</v>
      </c>
    </row>
    <row r="772" spans="1:6" ht="25.2" x14ac:dyDescent="0.5">
      <c r="A772" s="51" t="s">
        <v>842</v>
      </c>
      <c r="B772" s="51" t="s">
        <v>1328</v>
      </c>
      <c r="C772" s="52">
        <v>21</v>
      </c>
      <c r="D772" s="51" t="s">
        <v>797</v>
      </c>
      <c r="E772" s="58">
        <v>45720</v>
      </c>
      <c r="F772" s="53">
        <v>21</v>
      </c>
    </row>
    <row r="773" spans="1:6" ht="25.2" x14ac:dyDescent="0.5">
      <c r="A773" s="48" t="s">
        <v>283</v>
      </c>
      <c r="B773" s="48" t="s">
        <v>3919</v>
      </c>
      <c r="C773" s="49">
        <v>15</v>
      </c>
      <c r="D773" s="48" t="s">
        <v>247</v>
      </c>
      <c r="E773" s="56">
        <v>45723</v>
      </c>
      <c r="F773" s="50">
        <v>15</v>
      </c>
    </row>
    <row r="774" spans="1:6" ht="25.2" x14ac:dyDescent="0.5">
      <c r="A774" s="51" t="s">
        <v>283</v>
      </c>
      <c r="B774" s="51" t="s">
        <v>3918</v>
      </c>
      <c r="C774" s="52">
        <v>19</v>
      </c>
      <c r="D774" s="51" t="s">
        <v>1200</v>
      </c>
      <c r="E774" s="58">
        <v>45673</v>
      </c>
      <c r="F774" s="53">
        <v>19</v>
      </c>
    </row>
    <row r="775" spans="1:6" ht="25.2" x14ac:dyDescent="0.5">
      <c r="A775" s="48" t="s">
        <v>479</v>
      </c>
      <c r="B775" s="48" t="s">
        <v>1328</v>
      </c>
      <c r="C775" s="49">
        <v>28</v>
      </c>
      <c r="D775" s="48" t="s">
        <v>426</v>
      </c>
      <c r="E775" s="56">
        <v>45698</v>
      </c>
      <c r="F775" s="50">
        <v>28</v>
      </c>
    </row>
    <row r="776" spans="1:6" ht="25.2" x14ac:dyDescent="0.5">
      <c r="A776" s="51" t="s">
        <v>479</v>
      </c>
      <c r="B776" s="51" t="s">
        <v>1328</v>
      </c>
      <c r="C776" s="52">
        <v>20</v>
      </c>
      <c r="D776" s="51" t="s">
        <v>1105</v>
      </c>
      <c r="E776" s="58">
        <v>45698</v>
      </c>
      <c r="F776" s="53">
        <v>20</v>
      </c>
    </row>
    <row r="777" spans="1:6" ht="25.2" x14ac:dyDescent="0.5">
      <c r="A777" s="48" t="s">
        <v>479</v>
      </c>
      <c r="B777" s="48" t="s">
        <v>3919</v>
      </c>
      <c r="C777" s="49">
        <v>9.59</v>
      </c>
      <c r="D777" s="48" t="s">
        <v>247</v>
      </c>
      <c r="E777" s="56">
        <v>45709</v>
      </c>
      <c r="F777" s="50">
        <v>9.59</v>
      </c>
    </row>
    <row r="778" spans="1:6" ht="25.2" x14ac:dyDescent="0.5">
      <c r="A778" s="51" t="s">
        <v>479</v>
      </c>
      <c r="B778" s="51" t="s">
        <v>3921</v>
      </c>
      <c r="C778" s="52">
        <v>8</v>
      </c>
      <c r="D778" s="51" t="s">
        <v>253</v>
      </c>
      <c r="E778" s="58">
        <v>45708</v>
      </c>
      <c r="F778" s="53">
        <v>8</v>
      </c>
    </row>
    <row r="779" spans="1:6" x14ac:dyDescent="0.5">
      <c r="A779" s="48" t="s">
        <v>680</v>
      </c>
      <c r="B779" s="48" t="s">
        <v>1328</v>
      </c>
      <c r="C779" s="49">
        <v>20</v>
      </c>
      <c r="D779" s="48" t="s">
        <v>253</v>
      </c>
      <c r="E779" s="56">
        <v>45677</v>
      </c>
      <c r="F779" s="50">
        <v>20</v>
      </c>
    </row>
    <row r="780" spans="1:6" ht="25.2" x14ac:dyDescent="0.5">
      <c r="A780" s="51" t="s">
        <v>3933</v>
      </c>
      <c r="B780" s="51" t="s">
        <v>1328</v>
      </c>
      <c r="C780" s="52">
        <v>18</v>
      </c>
      <c r="D780" s="51" t="s">
        <v>276</v>
      </c>
      <c r="E780" s="58">
        <v>45672</v>
      </c>
      <c r="F780" s="53">
        <v>18</v>
      </c>
    </row>
    <row r="781" spans="1:6" ht="25.2" x14ac:dyDescent="0.5">
      <c r="A781" s="48" t="s">
        <v>542</v>
      </c>
      <c r="B781" s="48" t="s">
        <v>1328</v>
      </c>
      <c r="C781" s="49">
        <v>24</v>
      </c>
      <c r="D781" s="48" t="s">
        <v>511</v>
      </c>
      <c r="E781" s="56">
        <v>45726</v>
      </c>
      <c r="F781" s="50">
        <v>24</v>
      </c>
    </row>
    <row r="782" spans="1:6" ht="25.2" x14ac:dyDescent="0.5">
      <c r="A782" s="51" t="s">
        <v>542</v>
      </c>
      <c r="B782" s="51" t="s">
        <v>1328</v>
      </c>
      <c r="C782" s="52">
        <v>10</v>
      </c>
      <c r="D782" s="51" t="s">
        <v>511</v>
      </c>
      <c r="E782" s="58">
        <v>45719</v>
      </c>
      <c r="F782" s="53">
        <v>10</v>
      </c>
    </row>
    <row r="783" spans="1:6" ht="25.2" x14ac:dyDescent="0.5">
      <c r="A783" s="48" t="s">
        <v>1080</v>
      </c>
      <c r="B783" s="48" t="s">
        <v>1328</v>
      </c>
      <c r="C783" s="49">
        <v>19.989999999999998</v>
      </c>
      <c r="D783" s="48" t="s">
        <v>511</v>
      </c>
      <c r="E783" s="56">
        <v>45673</v>
      </c>
      <c r="F783" s="50">
        <v>19.989999999999998</v>
      </c>
    </row>
    <row r="784" spans="1:6" ht="25.2" x14ac:dyDescent="0.5">
      <c r="A784" s="51" t="s">
        <v>512</v>
      </c>
      <c r="B784" s="51" t="s">
        <v>3921</v>
      </c>
      <c r="C784" s="52">
        <v>26</v>
      </c>
      <c r="D784" s="51" t="s">
        <v>511</v>
      </c>
      <c r="E784" s="58">
        <v>45672</v>
      </c>
      <c r="F784" s="53">
        <v>26</v>
      </c>
    </row>
    <row r="785" spans="1:6" ht="25.2" x14ac:dyDescent="0.5">
      <c r="A785" s="48" t="s">
        <v>512</v>
      </c>
      <c r="B785" s="48" t="s">
        <v>1328</v>
      </c>
      <c r="C785" s="49">
        <v>17</v>
      </c>
      <c r="D785" s="48" t="s">
        <v>247</v>
      </c>
      <c r="E785" s="56">
        <v>45715</v>
      </c>
      <c r="F785" s="50">
        <v>17</v>
      </c>
    </row>
    <row r="786" spans="1:6" ht="25.2" x14ac:dyDescent="0.5">
      <c r="A786" s="51" t="s">
        <v>250</v>
      </c>
      <c r="B786" s="51" t="s">
        <v>1328</v>
      </c>
      <c r="C786" s="52">
        <v>15</v>
      </c>
      <c r="D786" s="51" t="s">
        <v>247</v>
      </c>
      <c r="E786" s="58">
        <v>45699</v>
      </c>
      <c r="F786" s="53">
        <v>15</v>
      </c>
    </row>
    <row r="787" spans="1:6" ht="25.2" x14ac:dyDescent="0.5">
      <c r="A787" s="48" t="s">
        <v>250</v>
      </c>
      <c r="B787" s="48" t="s">
        <v>1328</v>
      </c>
      <c r="C787" s="49">
        <v>5</v>
      </c>
      <c r="D787" s="48" t="s">
        <v>641</v>
      </c>
      <c r="E787" s="56">
        <v>45733</v>
      </c>
      <c r="F787" s="50">
        <v>5</v>
      </c>
    </row>
    <row r="788" spans="1:6" ht="25.2" x14ac:dyDescent="0.5">
      <c r="A788" s="51" t="s">
        <v>250</v>
      </c>
      <c r="B788" s="51" t="s">
        <v>1328</v>
      </c>
      <c r="C788" s="52">
        <v>8.99</v>
      </c>
      <c r="D788" s="51" t="s">
        <v>641</v>
      </c>
      <c r="E788" s="58">
        <v>45733</v>
      </c>
      <c r="F788" s="53">
        <v>8.99</v>
      </c>
    </row>
    <row r="789" spans="1:6" ht="25.2" x14ac:dyDescent="0.5">
      <c r="A789" s="48" t="s">
        <v>250</v>
      </c>
      <c r="B789" s="48" t="s">
        <v>1328</v>
      </c>
      <c r="C789" s="49">
        <v>13</v>
      </c>
      <c r="D789" s="48" t="s">
        <v>641</v>
      </c>
      <c r="E789" s="56">
        <v>45733</v>
      </c>
      <c r="F789" s="50">
        <v>26</v>
      </c>
    </row>
    <row r="790" spans="1:6" ht="25.2" x14ac:dyDescent="0.5">
      <c r="A790" s="51" t="s">
        <v>250</v>
      </c>
      <c r="B790" s="51" t="s">
        <v>1328</v>
      </c>
      <c r="C790" s="52">
        <v>15.99</v>
      </c>
      <c r="D790" s="51" t="s">
        <v>641</v>
      </c>
      <c r="E790" s="58">
        <v>45733</v>
      </c>
      <c r="F790" s="53">
        <v>15.99</v>
      </c>
    </row>
    <row r="791" spans="1:6" ht="25.2" x14ac:dyDescent="0.5">
      <c r="A791" s="48" t="s">
        <v>250</v>
      </c>
      <c r="B791" s="48" t="s">
        <v>1328</v>
      </c>
      <c r="C791" s="49">
        <v>18</v>
      </c>
      <c r="D791" s="48" t="s">
        <v>641</v>
      </c>
      <c r="E791" s="56">
        <v>45733</v>
      </c>
      <c r="F791" s="50">
        <v>18</v>
      </c>
    </row>
    <row r="792" spans="1:6" ht="25.2" x14ac:dyDescent="0.5">
      <c r="A792" s="51" t="s">
        <v>848</v>
      </c>
      <c r="B792" s="51" t="s">
        <v>1328</v>
      </c>
      <c r="C792" s="52">
        <v>22</v>
      </c>
      <c r="D792" s="51" t="s">
        <v>253</v>
      </c>
      <c r="E792" s="58">
        <v>45686</v>
      </c>
      <c r="F792" s="53">
        <v>22</v>
      </c>
    </row>
    <row r="793" spans="1:6" ht="25.2" x14ac:dyDescent="0.5">
      <c r="A793" s="48" t="s">
        <v>552</v>
      </c>
      <c r="B793" s="48" t="s">
        <v>3916</v>
      </c>
      <c r="C793" s="49">
        <v>10</v>
      </c>
      <c r="D793" s="48" t="s">
        <v>253</v>
      </c>
      <c r="E793" s="56">
        <v>45711</v>
      </c>
      <c r="F793" s="50">
        <v>10</v>
      </c>
    </row>
    <row r="794" spans="1:6" ht="25.2" x14ac:dyDescent="0.5">
      <c r="A794" s="51" t="s">
        <v>581</v>
      </c>
      <c r="B794" s="51" t="s">
        <v>1328</v>
      </c>
      <c r="C794" s="52">
        <v>28</v>
      </c>
      <c r="D794" s="51" t="s">
        <v>247</v>
      </c>
      <c r="E794" s="58">
        <v>45663</v>
      </c>
      <c r="F794" s="53">
        <v>28</v>
      </c>
    </row>
    <row r="795" spans="1:6" x14ac:dyDescent="0.5">
      <c r="A795" s="48" t="s">
        <v>705</v>
      </c>
      <c r="B795" s="48" t="s">
        <v>1328</v>
      </c>
      <c r="C795" s="49">
        <v>6.21</v>
      </c>
      <c r="D795" s="48" t="s">
        <v>253</v>
      </c>
      <c r="E795" s="56">
        <v>45728</v>
      </c>
      <c r="F795" s="50">
        <v>12.42</v>
      </c>
    </row>
    <row r="796" spans="1:6" ht="25.2" x14ac:dyDescent="0.5">
      <c r="A796" s="51" t="s">
        <v>412</v>
      </c>
      <c r="B796" s="51" t="s">
        <v>1328</v>
      </c>
      <c r="C796" s="52">
        <v>27</v>
      </c>
      <c r="D796" s="51" t="s">
        <v>650</v>
      </c>
      <c r="E796" s="58">
        <v>45729</v>
      </c>
      <c r="F796" s="53">
        <v>27</v>
      </c>
    </row>
    <row r="797" spans="1:6" ht="25.2" x14ac:dyDescent="0.5">
      <c r="A797" s="48" t="s">
        <v>412</v>
      </c>
      <c r="B797" s="48" t="s">
        <v>1328</v>
      </c>
      <c r="C797" s="49">
        <v>22</v>
      </c>
      <c r="D797" s="48" t="s">
        <v>247</v>
      </c>
      <c r="E797" s="56">
        <v>45693</v>
      </c>
      <c r="F797" s="50">
        <v>22</v>
      </c>
    </row>
    <row r="798" spans="1:6" ht="25.2" x14ac:dyDescent="0.5">
      <c r="A798" s="51" t="s">
        <v>412</v>
      </c>
      <c r="B798" s="51" t="s">
        <v>1328</v>
      </c>
      <c r="C798" s="52">
        <v>22.99</v>
      </c>
      <c r="D798" s="51" t="s">
        <v>511</v>
      </c>
      <c r="E798" s="58">
        <v>45693</v>
      </c>
      <c r="F798" s="53">
        <v>22.99</v>
      </c>
    </row>
    <row r="799" spans="1:6" ht="25.2" x14ac:dyDescent="0.5">
      <c r="A799" s="48" t="s">
        <v>412</v>
      </c>
      <c r="B799" s="48" t="s">
        <v>1328</v>
      </c>
      <c r="C799" s="49">
        <v>16</v>
      </c>
      <c r="D799" s="48" t="s">
        <v>691</v>
      </c>
      <c r="E799" s="56">
        <v>45680</v>
      </c>
      <c r="F799" s="50">
        <v>16</v>
      </c>
    </row>
    <row r="800" spans="1:6" ht="25.2" x14ac:dyDescent="0.5">
      <c r="A800" s="51" t="s">
        <v>308</v>
      </c>
      <c r="B800" s="51" t="s">
        <v>1328</v>
      </c>
      <c r="C800" s="52">
        <v>20</v>
      </c>
      <c r="D800" s="51" t="s">
        <v>511</v>
      </c>
      <c r="E800" s="58">
        <v>45659</v>
      </c>
      <c r="F800" s="53">
        <v>20</v>
      </c>
    </row>
    <row r="801" spans="1:6" ht="25.2" x14ac:dyDescent="0.5">
      <c r="A801" s="48" t="s">
        <v>308</v>
      </c>
      <c r="B801" s="48" t="s">
        <v>1328</v>
      </c>
      <c r="C801" s="49">
        <v>16.989999999999998</v>
      </c>
      <c r="D801" s="48" t="s">
        <v>253</v>
      </c>
      <c r="E801" s="56">
        <v>45682</v>
      </c>
      <c r="F801" s="50">
        <v>33.979999999999997</v>
      </c>
    </row>
    <row r="802" spans="1:6" ht="25.2" x14ac:dyDescent="0.5">
      <c r="A802" s="51" t="s">
        <v>308</v>
      </c>
      <c r="B802" s="51" t="s">
        <v>1328</v>
      </c>
      <c r="C802" s="52">
        <v>8</v>
      </c>
      <c r="D802" s="51" t="s">
        <v>247</v>
      </c>
      <c r="E802" s="58">
        <v>45693</v>
      </c>
      <c r="F802" s="53">
        <v>8</v>
      </c>
    </row>
    <row r="803" spans="1:6" ht="25.2" x14ac:dyDescent="0.5">
      <c r="A803" s="48" t="s">
        <v>308</v>
      </c>
      <c r="B803" s="48" t="s">
        <v>1328</v>
      </c>
      <c r="C803" s="49">
        <v>17.989999999999998</v>
      </c>
      <c r="D803" s="48" t="s">
        <v>511</v>
      </c>
      <c r="E803" s="56">
        <v>45664</v>
      </c>
      <c r="F803" s="50">
        <v>17.989999999999998</v>
      </c>
    </row>
    <row r="804" spans="1:6" ht="25.2" x14ac:dyDescent="0.5">
      <c r="A804" s="51" t="s">
        <v>308</v>
      </c>
      <c r="B804" s="51" t="s">
        <v>1328</v>
      </c>
      <c r="C804" s="52">
        <v>30</v>
      </c>
      <c r="D804" s="51" t="s">
        <v>511</v>
      </c>
      <c r="E804" s="58">
        <v>45670</v>
      </c>
      <c r="F804" s="53">
        <v>30</v>
      </c>
    </row>
    <row r="805" spans="1:6" ht="25.2" x14ac:dyDescent="0.5">
      <c r="A805" s="48" t="s">
        <v>308</v>
      </c>
      <c r="B805" s="48" t="s">
        <v>1328</v>
      </c>
      <c r="C805" s="49">
        <v>16.95</v>
      </c>
      <c r="D805" s="48" t="s">
        <v>511</v>
      </c>
      <c r="E805" s="56">
        <v>45720</v>
      </c>
      <c r="F805" s="50">
        <v>16.95</v>
      </c>
    </row>
    <row r="806" spans="1:6" ht="25.2" x14ac:dyDescent="0.5">
      <c r="A806" s="51" t="s">
        <v>308</v>
      </c>
      <c r="B806" s="51" t="s">
        <v>1328</v>
      </c>
      <c r="C806" s="52">
        <v>17.989999999999998</v>
      </c>
      <c r="D806" s="51" t="s">
        <v>511</v>
      </c>
      <c r="E806" s="58">
        <v>45720</v>
      </c>
      <c r="F806" s="53">
        <v>17.989999999999998</v>
      </c>
    </row>
    <row r="807" spans="1:6" ht="25.2" x14ac:dyDescent="0.5">
      <c r="A807" s="48" t="s">
        <v>308</v>
      </c>
      <c r="B807" s="48" t="s">
        <v>1328</v>
      </c>
      <c r="C807" s="49">
        <v>9.99</v>
      </c>
      <c r="D807" s="48" t="s">
        <v>511</v>
      </c>
      <c r="E807" s="56">
        <v>45682</v>
      </c>
      <c r="F807" s="50">
        <v>9.99</v>
      </c>
    </row>
    <row r="808" spans="1:6" ht="25.2" x14ac:dyDescent="0.5">
      <c r="A808" s="51" t="s">
        <v>263</v>
      </c>
      <c r="B808" s="51" t="s">
        <v>1328</v>
      </c>
      <c r="C808" s="52">
        <v>14.99</v>
      </c>
      <c r="D808" s="51" t="s">
        <v>1249</v>
      </c>
      <c r="E808" s="58">
        <v>45741</v>
      </c>
      <c r="F808" s="53">
        <v>14.99</v>
      </c>
    </row>
    <row r="809" spans="1:6" ht="25.2" x14ac:dyDescent="0.5">
      <c r="A809" s="48" t="s">
        <v>263</v>
      </c>
      <c r="B809" s="48" t="s">
        <v>1328</v>
      </c>
      <c r="C809" s="49">
        <v>22.99</v>
      </c>
      <c r="D809" s="48" t="s">
        <v>1249</v>
      </c>
      <c r="E809" s="56">
        <v>45741</v>
      </c>
      <c r="F809" s="50">
        <v>22.99</v>
      </c>
    </row>
    <row r="810" spans="1:6" ht="25.2" x14ac:dyDescent="0.5">
      <c r="A810" s="51" t="s">
        <v>263</v>
      </c>
      <c r="B810" s="51" t="s">
        <v>1328</v>
      </c>
      <c r="C810" s="52">
        <v>29.99</v>
      </c>
      <c r="D810" s="51" t="s">
        <v>1249</v>
      </c>
      <c r="E810" s="58">
        <v>45741</v>
      </c>
      <c r="F810" s="53">
        <v>29.99</v>
      </c>
    </row>
    <row r="811" spans="1:6" ht="25.2" x14ac:dyDescent="0.5">
      <c r="A811" s="48" t="s">
        <v>263</v>
      </c>
      <c r="B811" s="48" t="s">
        <v>1328</v>
      </c>
      <c r="C811" s="49">
        <v>14.99</v>
      </c>
      <c r="D811" s="48" t="s">
        <v>511</v>
      </c>
      <c r="E811" s="56">
        <v>45724</v>
      </c>
      <c r="F811" s="50">
        <v>14.99</v>
      </c>
    </row>
    <row r="812" spans="1:6" ht="25.2" x14ac:dyDescent="0.5">
      <c r="A812" s="51" t="s">
        <v>263</v>
      </c>
      <c r="B812" s="51" t="s">
        <v>1328</v>
      </c>
      <c r="C812" s="52">
        <v>15.99</v>
      </c>
      <c r="D812" s="51" t="s">
        <v>511</v>
      </c>
      <c r="E812" s="58">
        <v>45724</v>
      </c>
      <c r="F812" s="53">
        <v>31.98</v>
      </c>
    </row>
    <row r="813" spans="1:6" ht="25.2" x14ac:dyDescent="0.5">
      <c r="A813" s="48" t="s">
        <v>263</v>
      </c>
      <c r="B813" s="48" t="s">
        <v>1328</v>
      </c>
      <c r="C813" s="49">
        <v>29.99</v>
      </c>
      <c r="D813" s="48" t="s">
        <v>511</v>
      </c>
      <c r="E813" s="56">
        <v>45711</v>
      </c>
      <c r="F813" s="50">
        <v>29.99</v>
      </c>
    </row>
    <row r="814" spans="1:6" ht="25.2" x14ac:dyDescent="0.5">
      <c r="A814" s="51" t="s">
        <v>263</v>
      </c>
      <c r="B814" s="51" t="s">
        <v>1328</v>
      </c>
      <c r="C814" s="52">
        <v>14.95</v>
      </c>
      <c r="D814" s="51" t="s">
        <v>511</v>
      </c>
      <c r="E814" s="58">
        <v>45743</v>
      </c>
      <c r="F814" s="53">
        <v>14.95</v>
      </c>
    </row>
    <row r="815" spans="1:6" ht="25.2" x14ac:dyDescent="0.5">
      <c r="A815" s="48" t="s">
        <v>263</v>
      </c>
      <c r="B815" s="48" t="s">
        <v>1328</v>
      </c>
      <c r="C815" s="49">
        <v>17</v>
      </c>
      <c r="D815" s="48" t="s">
        <v>511</v>
      </c>
      <c r="E815" s="56">
        <v>45743</v>
      </c>
      <c r="F815" s="50">
        <v>17</v>
      </c>
    </row>
    <row r="816" spans="1:6" ht="25.2" x14ac:dyDescent="0.5">
      <c r="A816" s="51" t="s">
        <v>263</v>
      </c>
      <c r="B816" s="51" t="s">
        <v>1328</v>
      </c>
      <c r="C816" s="52">
        <v>6.99</v>
      </c>
      <c r="D816" s="51" t="s">
        <v>511</v>
      </c>
      <c r="E816" s="58">
        <v>45699</v>
      </c>
      <c r="F816" s="53">
        <v>6.99</v>
      </c>
    </row>
    <row r="817" spans="1:6" ht="25.2" x14ac:dyDescent="0.5">
      <c r="A817" s="48" t="s">
        <v>263</v>
      </c>
      <c r="B817" s="48" t="s">
        <v>1328</v>
      </c>
      <c r="C817" s="49">
        <v>12.99</v>
      </c>
      <c r="D817" s="48" t="s">
        <v>511</v>
      </c>
      <c r="E817" s="56">
        <v>45663</v>
      </c>
      <c r="F817" s="50">
        <v>12.99</v>
      </c>
    </row>
    <row r="818" spans="1:6" ht="25.2" x14ac:dyDescent="0.5">
      <c r="A818" s="51" t="s">
        <v>263</v>
      </c>
      <c r="B818" s="51" t="s">
        <v>1328</v>
      </c>
      <c r="C818" s="52">
        <v>4.99</v>
      </c>
      <c r="D818" s="51" t="s">
        <v>247</v>
      </c>
      <c r="E818" s="58">
        <v>45689</v>
      </c>
      <c r="F818" s="53">
        <v>4.99</v>
      </c>
    </row>
    <row r="819" spans="1:6" ht="25.2" x14ac:dyDescent="0.5">
      <c r="A819" s="48" t="s">
        <v>263</v>
      </c>
      <c r="B819" s="48" t="s">
        <v>1328</v>
      </c>
      <c r="C819" s="49">
        <v>20</v>
      </c>
      <c r="D819" s="48" t="s">
        <v>511</v>
      </c>
      <c r="E819" s="56">
        <v>45743</v>
      </c>
      <c r="F819" s="50">
        <v>20</v>
      </c>
    </row>
    <row r="820" spans="1:6" ht="25.2" x14ac:dyDescent="0.5">
      <c r="A820" s="51" t="s">
        <v>263</v>
      </c>
      <c r="B820" s="51" t="s">
        <v>1328</v>
      </c>
      <c r="C820" s="52">
        <v>3.99</v>
      </c>
      <c r="D820" s="51" t="s">
        <v>511</v>
      </c>
      <c r="E820" s="58">
        <v>45728</v>
      </c>
      <c r="F820" s="53">
        <v>3.99</v>
      </c>
    </row>
    <row r="821" spans="1:6" ht="25.2" x14ac:dyDescent="0.5">
      <c r="A821" s="48" t="s">
        <v>263</v>
      </c>
      <c r="B821" s="48" t="s">
        <v>1328</v>
      </c>
      <c r="C821" s="49">
        <v>4.99</v>
      </c>
      <c r="D821" s="48" t="s">
        <v>511</v>
      </c>
      <c r="E821" s="56">
        <v>45728</v>
      </c>
      <c r="F821" s="50">
        <v>4.99</v>
      </c>
    </row>
    <row r="822" spans="1:6" ht="25.2" x14ac:dyDescent="0.5">
      <c r="A822" s="51" t="s">
        <v>263</v>
      </c>
      <c r="B822" s="51" t="s">
        <v>1328</v>
      </c>
      <c r="C822" s="52">
        <v>5.99</v>
      </c>
      <c r="D822" s="51" t="s">
        <v>511</v>
      </c>
      <c r="E822" s="58">
        <v>45728</v>
      </c>
      <c r="F822" s="53">
        <v>5.99</v>
      </c>
    </row>
    <row r="823" spans="1:6" ht="25.2" x14ac:dyDescent="0.5">
      <c r="A823" s="48" t="s">
        <v>263</v>
      </c>
      <c r="B823" s="48" t="s">
        <v>1328</v>
      </c>
      <c r="C823" s="49">
        <v>13.95</v>
      </c>
      <c r="D823" s="48" t="s">
        <v>511</v>
      </c>
      <c r="E823" s="56">
        <v>45728</v>
      </c>
      <c r="F823" s="50">
        <v>13.95</v>
      </c>
    </row>
    <row r="824" spans="1:6" ht="25.2" x14ac:dyDescent="0.5">
      <c r="A824" s="51" t="s">
        <v>263</v>
      </c>
      <c r="B824" s="51" t="s">
        <v>1328</v>
      </c>
      <c r="C824" s="52">
        <v>24.95</v>
      </c>
      <c r="D824" s="51" t="s">
        <v>511</v>
      </c>
      <c r="E824" s="58">
        <v>45689</v>
      </c>
      <c r="F824" s="53">
        <v>24.95</v>
      </c>
    </row>
    <row r="825" spans="1:6" ht="25.2" x14ac:dyDescent="0.5">
      <c r="A825" s="48" t="s">
        <v>979</v>
      </c>
      <c r="B825" s="48" t="s">
        <v>1328</v>
      </c>
      <c r="C825" s="49">
        <v>29.99</v>
      </c>
      <c r="D825" s="48" t="s">
        <v>511</v>
      </c>
      <c r="E825" s="56">
        <v>45673</v>
      </c>
      <c r="F825" s="50">
        <v>29.99</v>
      </c>
    </row>
    <row r="826" spans="1:6" ht="25.2" x14ac:dyDescent="0.5">
      <c r="A826" s="51" t="s">
        <v>979</v>
      </c>
      <c r="B826" s="51" t="s">
        <v>1328</v>
      </c>
      <c r="C826" s="52">
        <v>17.95</v>
      </c>
      <c r="D826" s="51" t="s">
        <v>511</v>
      </c>
      <c r="E826" s="58">
        <v>45675</v>
      </c>
      <c r="F826" s="53">
        <v>17.95</v>
      </c>
    </row>
    <row r="827" spans="1:6" ht="25.2" x14ac:dyDescent="0.5">
      <c r="A827" s="48" t="s">
        <v>979</v>
      </c>
      <c r="B827" s="48" t="s">
        <v>1328</v>
      </c>
      <c r="C827" s="49">
        <v>17.989999999999998</v>
      </c>
      <c r="D827" s="48" t="s">
        <v>511</v>
      </c>
      <c r="E827" s="56">
        <v>45670</v>
      </c>
      <c r="F827" s="50">
        <v>17.989999999999998</v>
      </c>
    </row>
    <row r="828" spans="1:6" ht="25.2" x14ac:dyDescent="0.5">
      <c r="A828" s="51" t="s">
        <v>979</v>
      </c>
      <c r="B828" s="51" t="s">
        <v>1328</v>
      </c>
      <c r="C828" s="52">
        <v>17.989999999999998</v>
      </c>
      <c r="D828" s="51" t="s">
        <v>511</v>
      </c>
      <c r="E828" s="58">
        <v>45675</v>
      </c>
      <c r="F828" s="53">
        <v>35.979999999999997</v>
      </c>
    </row>
    <row r="829" spans="1:6" ht="25.2" x14ac:dyDescent="0.5">
      <c r="A829" s="48" t="s">
        <v>979</v>
      </c>
      <c r="B829" s="48" t="s">
        <v>1328</v>
      </c>
      <c r="C829" s="49">
        <v>8.99</v>
      </c>
      <c r="D829" s="48" t="s">
        <v>511</v>
      </c>
      <c r="E829" s="56">
        <v>45694</v>
      </c>
      <c r="F829" s="50">
        <v>8.99</v>
      </c>
    </row>
    <row r="830" spans="1:6" ht="25.2" x14ac:dyDescent="0.5">
      <c r="A830" s="51" t="s">
        <v>979</v>
      </c>
      <c r="B830" s="51" t="s">
        <v>1328</v>
      </c>
      <c r="C830" s="52">
        <v>20</v>
      </c>
      <c r="D830" s="51" t="s">
        <v>511</v>
      </c>
      <c r="E830" s="58">
        <v>45680</v>
      </c>
      <c r="F830" s="53">
        <v>20</v>
      </c>
    </row>
    <row r="831" spans="1:6" ht="25.2" x14ac:dyDescent="0.5">
      <c r="A831" s="48" t="s">
        <v>979</v>
      </c>
      <c r="B831" s="48" t="s">
        <v>1328</v>
      </c>
      <c r="C831" s="49">
        <v>35</v>
      </c>
      <c r="D831" s="48" t="s">
        <v>511</v>
      </c>
      <c r="E831" s="56">
        <v>45680</v>
      </c>
      <c r="F831" s="50">
        <v>35</v>
      </c>
    </row>
    <row r="832" spans="1:6" ht="25.2" x14ac:dyDescent="0.5">
      <c r="A832" s="51" t="s">
        <v>979</v>
      </c>
      <c r="B832" s="51" t="s">
        <v>1328</v>
      </c>
      <c r="C832" s="52">
        <v>14.95</v>
      </c>
      <c r="D832" s="51" t="s">
        <v>511</v>
      </c>
      <c r="E832" s="58">
        <v>45712</v>
      </c>
      <c r="F832" s="53">
        <v>14.95</v>
      </c>
    </row>
    <row r="833" spans="1:6" ht="25.2" x14ac:dyDescent="0.5">
      <c r="A833" s="48" t="s">
        <v>311</v>
      </c>
      <c r="B833" s="48" t="s">
        <v>1328</v>
      </c>
      <c r="C833" s="49">
        <v>18</v>
      </c>
      <c r="D833" s="48" t="s">
        <v>247</v>
      </c>
      <c r="E833" s="56">
        <v>45668</v>
      </c>
      <c r="F833" s="50">
        <v>18</v>
      </c>
    </row>
    <row r="834" spans="1:6" ht="25.2" x14ac:dyDescent="0.5">
      <c r="A834" s="51" t="s">
        <v>3082</v>
      </c>
      <c r="B834" s="51" t="s">
        <v>1328</v>
      </c>
      <c r="C834" s="52">
        <v>9.51</v>
      </c>
      <c r="D834" s="51" t="s">
        <v>691</v>
      </c>
      <c r="E834" s="58">
        <v>45684</v>
      </c>
      <c r="F834" s="53">
        <v>9.51</v>
      </c>
    </row>
    <row r="835" spans="1:6" ht="25.2" x14ac:dyDescent="0.5">
      <c r="A835" s="48" t="s">
        <v>3082</v>
      </c>
      <c r="B835" s="48" t="s">
        <v>1328</v>
      </c>
      <c r="C835" s="49">
        <v>10.44</v>
      </c>
      <c r="D835" s="48" t="s">
        <v>691</v>
      </c>
      <c r="E835" s="56">
        <v>45684</v>
      </c>
      <c r="F835" s="50">
        <v>10.44</v>
      </c>
    </row>
    <row r="836" spans="1:6" ht="25.2" x14ac:dyDescent="0.5">
      <c r="A836" s="51" t="s">
        <v>851</v>
      </c>
      <c r="B836" s="51" t="s">
        <v>1328</v>
      </c>
      <c r="C836" s="52">
        <v>14</v>
      </c>
      <c r="D836" s="51" t="s">
        <v>511</v>
      </c>
      <c r="E836" s="58">
        <v>45740</v>
      </c>
      <c r="F836" s="53">
        <v>14</v>
      </c>
    </row>
    <row r="837" spans="1:6" ht="25.2" x14ac:dyDescent="0.5">
      <c r="A837" s="48" t="s">
        <v>734</v>
      </c>
      <c r="B837" s="48" t="s">
        <v>1328</v>
      </c>
      <c r="C837" s="49">
        <v>23.17</v>
      </c>
      <c r="D837" s="48" t="s">
        <v>511</v>
      </c>
      <c r="E837" s="56">
        <v>45699</v>
      </c>
      <c r="F837" s="50">
        <v>23.17</v>
      </c>
    </row>
    <row r="838" spans="1:6" ht="25.2" x14ac:dyDescent="0.5">
      <c r="A838" s="51" t="s">
        <v>734</v>
      </c>
      <c r="B838" s="51" t="s">
        <v>1328</v>
      </c>
      <c r="C838" s="52">
        <v>14.5</v>
      </c>
      <c r="D838" s="51" t="s">
        <v>253</v>
      </c>
      <c r="E838" s="58">
        <v>45719</v>
      </c>
      <c r="F838" s="53">
        <v>14.5</v>
      </c>
    </row>
    <row r="839" spans="1:6" x14ac:dyDescent="0.5">
      <c r="A839" s="48" t="s">
        <v>697</v>
      </c>
      <c r="B839" s="48" t="s">
        <v>1328</v>
      </c>
      <c r="C839" s="49">
        <v>11</v>
      </c>
      <c r="D839" s="48" t="s">
        <v>403</v>
      </c>
      <c r="E839" s="56">
        <v>45670</v>
      </c>
      <c r="F839" s="50">
        <v>11</v>
      </c>
    </row>
    <row r="840" spans="1:6" x14ac:dyDescent="0.5">
      <c r="A840" s="51" t="s">
        <v>743</v>
      </c>
      <c r="B840" s="51" t="s">
        <v>3919</v>
      </c>
      <c r="C840" s="52">
        <v>35</v>
      </c>
      <c r="D840" s="51" t="s">
        <v>253</v>
      </c>
      <c r="E840" s="58">
        <v>45689</v>
      </c>
      <c r="F840" s="53">
        <v>35</v>
      </c>
    </row>
    <row r="841" spans="1:6" ht="25.2" x14ac:dyDescent="0.5">
      <c r="A841" s="48" t="s">
        <v>662</v>
      </c>
      <c r="B841" s="48" t="s">
        <v>1328</v>
      </c>
      <c r="C841" s="49">
        <v>4</v>
      </c>
      <c r="D841" s="48" t="s">
        <v>511</v>
      </c>
      <c r="E841" s="56">
        <v>45692</v>
      </c>
      <c r="F841" s="50">
        <v>4</v>
      </c>
    </row>
    <row r="842" spans="1:6" ht="25.2" x14ac:dyDescent="0.5">
      <c r="A842" s="51" t="s">
        <v>662</v>
      </c>
      <c r="B842" s="51" t="s">
        <v>1328</v>
      </c>
      <c r="C842" s="52">
        <v>5</v>
      </c>
      <c r="D842" s="51" t="s">
        <v>511</v>
      </c>
      <c r="E842" s="58">
        <v>45692</v>
      </c>
      <c r="F842" s="53">
        <v>30</v>
      </c>
    </row>
    <row r="843" spans="1:6" ht="25.2" x14ac:dyDescent="0.5">
      <c r="A843" s="48" t="s">
        <v>662</v>
      </c>
      <c r="B843" s="48" t="s">
        <v>1328</v>
      </c>
      <c r="C843" s="49">
        <v>6</v>
      </c>
      <c r="D843" s="48" t="s">
        <v>511</v>
      </c>
      <c r="E843" s="56">
        <v>45692</v>
      </c>
      <c r="F843" s="50">
        <v>6</v>
      </c>
    </row>
    <row r="844" spans="1:6" ht="25.2" x14ac:dyDescent="0.5">
      <c r="A844" s="51" t="s">
        <v>662</v>
      </c>
      <c r="B844" s="51" t="s">
        <v>1328</v>
      </c>
      <c r="C844" s="52">
        <v>8</v>
      </c>
      <c r="D844" s="51" t="s">
        <v>511</v>
      </c>
      <c r="E844" s="58">
        <v>45692</v>
      </c>
      <c r="F844" s="53">
        <v>16</v>
      </c>
    </row>
    <row r="845" spans="1:6" ht="25.2" x14ac:dyDescent="0.5">
      <c r="A845" s="48" t="s">
        <v>662</v>
      </c>
      <c r="B845" s="48" t="s">
        <v>1328</v>
      </c>
      <c r="C845" s="49">
        <v>9</v>
      </c>
      <c r="D845" s="48" t="s">
        <v>511</v>
      </c>
      <c r="E845" s="56">
        <v>45692</v>
      </c>
      <c r="F845" s="50">
        <v>9</v>
      </c>
    </row>
    <row r="846" spans="1:6" ht="25.2" x14ac:dyDescent="0.5">
      <c r="A846" s="51" t="s">
        <v>662</v>
      </c>
      <c r="B846" s="51" t="s">
        <v>1328</v>
      </c>
      <c r="C846" s="52">
        <v>10</v>
      </c>
      <c r="D846" s="51" t="s">
        <v>511</v>
      </c>
      <c r="E846" s="58">
        <v>45692</v>
      </c>
      <c r="F846" s="53">
        <v>70</v>
      </c>
    </row>
    <row r="847" spans="1:6" ht="25.2" x14ac:dyDescent="0.5">
      <c r="A847" s="48" t="s">
        <v>662</v>
      </c>
      <c r="B847" s="48" t="s">
        <v>1328</v>
      </c>
      <c r="C847" s="49">
        <v>12</v>
      </c>
      <c r="D847" s="48" t="s">
        <v>511</v>
      </c>
      <c r="E847" s="56">
        <v>45692</v>
      </c>
      <c r="F847" s="50">
        <v>24</v>
      </c>
    </row>
    <row r="848" spans="1:6" ht="25.2" x14ac:dyDescent="0.5">
      <c r="A848" s="51" t="s">
        <v>662</v>
      </c>
      <c r="B848" s="51" t="s">
        <v>1328</v>
      </c>
      <c r="C848" s="52">
        <v>13</v>
      </c>
      <c r="D848" s="51" t="s">
        <v>511</v>
      </c>
      <c r="E848" s="58">
        <v>45692</v>
      </c>
      <c r="F848" s="53">
        <v>39</v>
      </c>
    </row>
    <row r="849" spans="1:6" ht="25.2" x14ac:dyDescent="0.5">
      <c r="A849" s="48" t="s">
        <v>662</v>
      </c>
      <c r="B849" s="48" t="s">
        <v>1328</v>
      </c>
      <c r="C849" s="49">
        <v>14</v>
      </c>
      <c r="D849" s="48" t="s">
        <v>511</v>
      </c>
      <c r="E849" s="56">
        <v>45692</v>
      </c>
      <c r="F849" s="50">
        <v>56</v>
      </c>
    </row>
    <row r="850" spans="1:6" ht="25.2" x14ac:dyDescent="0.5">
      <c r="A850" s="51" t="s">
        <v>662</v>
      </c>
      <c r="B850" s="51" t="s">
        <v>1328</v>
      </c>
      <c r="C850" s="52">
        <v>15</v>
      </c>
      <c r="D850" s="51" t="s">
        <v>511</v>
      </c>
      <c r="E850" s="58">
        <v>45692</v>
      </c>
      <c r="F850" s="53">
        <v>15</v>
      </c>
    </row>
    <row r="851" spans="1:6" ht="25.2" x14ac:dyDescent="0.5">
      <c r="A851" s="48" t="s">
        <v>662</v>
      </c>
      <c r="B851" s="48" t="s">
        <v>1328</v>
      </c>
      <c r="C851" s="49">
        <v>16</v>
      </c>
      <c r="D851" s="48" t="s">
        <v>511</v>
      </c>
      <c r="E851" s="56">
        <v>45692</v>
      </c>
      <c r="F851" s="50">
        <v>112</v>
      </c>
    </row>
    <row r="852" spans="1:6" ht="25.2" x14ac:dyDescent="0.5">
      <c r="A852" s="51" t="s">
        <v>662</v>
      </c>
      <c r="B852" s="51" t="s">
        <v>1328</v>
      </c>
      <c r="C852" s="52">
        <v>17</v>
      </c>
      <c r="D852" s="51" t="s">
        <v>511</v>
      </c>
      <c r="E852" s="58">
        <v>45692</v>
      </c>
      <c r="F852" s="53">
        <v>51</v>
      </c>
    </row>
    <row r="853" spans="1:6" ht="25.2" x14ac:dyDescent="0.5">
      <c r="A853" s="48" t="s">
        <v>662</v>
      </c>
      <c r="B853" s="48" t="s">
        <v>1328</v>
      </c>
      <c r="C853" s="49">
        <v>18</v>
      </c>
      <c r="D853" s="48" t="s">
        <v>511</v>
      </c>
      <c r="E853" s="56">
        <v>45692</v>
      </c>
      <c r="F853" s="50">
        <v>18</v>
      </c>
    </row>
    <row r="854" spans="1:6" ht="25.2" x14ac:dyDescent="0.5">
      <c r="A854" s="51" t="s">
        <v>662</v>
      </c>
      <c r="B854" s="51" t="s">
        <v>1328</v>
      </c>
      <c r="C854" s="52">
        <v>18</v>
      </c>
      <c r="D854" s="51" t="s">
        <v>511</v>
      </c>
      <c r="E854" s="58">
        <v>45692</v>
      </c>
      <c r="F854" s="53">
        <v>18</v>
      </c>
    </row>
    <row r="855" spans="1:6" ht="25.2" x14ac:dyDescent="0.5">
      <c r="A855" s="48" t="s">
        <v>315</v>
      </c>
      <c r="B855" s="48" t="s">
        <v>3915</v>
      </c>
      <c r="C855" s="49">
        <v>18.989999999999998</v>
      </c>
      <c r="D855" s="48" t="s">
        <v>511</v>
      </c>
      <c r="E855" s="56">
        <v>45683</v>
      </c>
      <c r="F855" s="50">
        <v>18.989999999999998</v>
      </c>
    </row>
    <row r="856" spans="1:6" ht="25.2" x14ac:dyDescent="0.5">
      <c r="A856" s="51" t="s">
        <v>636</v>
      </c>
      <c r="B856" s="51" t="s">
        <v>1328</v>
      </c>
      <c r="C856" s="52">
        <v>27</v>
      </c>
      <c r="D856" s="51" t="s">
        <v>511</v>
      </c>
      <c r="E856" s="58">
        <v>45713</v>
      </c>
      <c r="F856" s="53">
        <v>27</v>
      </c>
    </row>
    <row r="857" spans="1:6" ht="25.2" x14ac:dyDescent="0.5">
      <c r="A857" s="48" t="s">
        <v>636</v>
      </c>
      <c r="B857" s="48" t="s">
        <v>1328</v>
      </c>
      <c r="C857" s="49">
        <v>28</v>
      </c>
      <c r="D857" s="48" t="s">
        <v>511</v>
      </c>
      <c r="E857" s="56">
        <v>45713</v>
      </c>
      <c r="F857" s="50">
        <v>28</v>
      </c>
    </row>
    <row r="858" spans="1:6" ht="25.2" x14ac:dyDescent="0.5">
      <c r="A858" s="51" t="s">
        <v>1076</v>
      </c>
      <c r="B858" s="51" t="s">
        <v>1328</v>
      </c>
      <c r="C858" s="52">
        <v>28</v>
      </c>
      <c r="D858" s="51" t="s">
        <v>511</v>
      </c>
      <c r="E858" s="58">
        <v>45691</v>
      </c>
      <c r="F858" s="53">
        <v>28</v>
      </c>
    </row>
    <row r="859" spans="1:6" ht="25.2" x14ac:dyDescent="0.5">
      <c r="A859" s="48" t="s">
        <v>545</v>
      </c>
      <c r="B859" s="48" t="s">
        <v>3919</v>
      </c>
      <c r="C859" s="49">
        <v>10.77</v>
      </c>
      <c r="D859" s="48" t="s">
        <v>298</v>
      </c>
      <c r="E859" s="56">
        <v>45718</v>
      </c>
      <c r="F859" s="50">
        <v>10.77</v>
      </c>
    </row>
    <row r="860" spans="1:6" ht="25.2" x14ac:dyDescent="0.5">
      <c r="A860" s="51" t="s">
        <v>1172</v>
      </c>
      <c r="B860" s="51" t="s">
        <v>3916</v>
      </c>
      <c r="C860" s="52">
        <v>18</v>
      </c>
      <c r="D860" s="51" t="s">
        <v>511</v>
      </c>
      <c r="E860" s="58">
        <v>45692</v>
      </c>
      <c r="F860" s="53">
        <v>18</v>
      </c>
    </row>
    <row r="861" spans="1:6" ht="25.2" x14ac:dyDescent="0.5">
      <c r="A861" s="48" t="s">
        <v>1172</v>
      </c>
      <c r="B861" s="48" t="s">
        <v>3916</v>
      </c>
      <c r="C861" s="49">
        <v>7</v>
      </c>
      <c r="D861" s="48" t="s">
        <v>797</v>
      </c>
      <c r="E861" s="56">
        <v>45667</v>
      </c>
      <c r="F861" s="50">
        <v>7</v>
      </c>
    </row>
    <row r="862" spans="1:6" x14ac:dyDescent="0.5">
      <c r="A862" s="51" t="s">
        <v>267</v>
      </c>
      <c r="B862" s="51" t="s">
        <v>1328</v>
      </c>
      <c r="C862" s="52">
        <v>12</v>
      </c>
      <c r="D862" s="51" t="s">
        <v>266</v>
      </c>
      <c r="E862" s="58">
        <v>45695</v>
      </c>
      <c r="F862" s="53">
        <v>12</v>
      </c>
    </row>
    <row r="863" spans="1:6" x14ac:dyDescent="0.5">
      <c r="A863" s="48" t="s">
        <v>267</v>
      </c>
      <c r="B863" s="48" t="s">
        <v>1328</v>
      </c>
      <c r="C863" s="49">
        <v>23</v>
      </c>
      <c r="D863" s="48" t="s">
        <v>266</v>
      </c>
      <c r="E863" s="56">
        <v>45695</v>
      </c>
      <c r="F863" s="50">
        <v>23</v>
      </c>
    </row>
    <row r="864" spans="1:6" x14ac:dyDescent="0.5">
      <c r="A864" s="51" t="s">
        <v>267</v>
      </c>
      <c r="B864" s="51" t="s">
        <v>1328</v>
      </c>
      <c r="C864" s="52">
        <v>30</v>
      </c>
      <c r="D864" s="51" t="s">
        <v>266</v>
      </c>
      <c r="E864" s="58">
        <v>45695</v>
      </c>
      <c r="F864" s="53">
        <v>30</v>
      </c>
    </row>
    <row r="865" spans="1:6" ht="25.2" x14ac:dyDescent="0.5">
      <c r="A865" s="48" t="s">
        <v>267</v>
      </c>
      <c r="B865" s="48" t="s">
        <v>3916</v>
      </c>
      <c r="C865" s="49">
        <v>33</v>
      </c>
      <c r="D865" s="48" t="s">
        <v>3932</v>
      </c>
      <c r="E865" s="56">
        <v>45719</v>
      </c>
      <c r="F865" s="50">
        <v>33</v>
      </c>
    </row>
    <row r="866" spans="1:6" ht="25.2" x14ac:dyDescent="0.5">
      <c r="A866" s="51" t="s">
        <v>267</v>
      </c>
      <c r="B866" s="51" t="s">
        <v>3916</v>
      </c>
      <c r="C866" s="52">
        <v>33</v>
      </c>
      <c r="D866" s="51" t="s">
        <v>511</v>
      </c>
      <c r="E866" s="58">
        <v>45724</v>
      </c>
      <c r="F866" s="53">
        <v>33</v>
      </c>
    </row>
    <row r="867" spans="1:6" x14ac:dyDescent="0.5">
      <c r="A867" s="48" t="s">
        <v>267</v>
      </c>
      <c r="B867" s="48" t="s">
        <v>1328</v>
      </c>
      <c r="C867" s="49">
        <v>20</v>
      </c>
      <c r="D867" s="48" t="s">
        <v>3917</v>
      </c>
      <c r="E867" s="56">
        <v>45721</v>
      </c>
      <c r="F867" s="50">
        <v>20</v>
      </c>
    </row>
    <row r="868" spans="1:6" ht="25.2" x14ac:dyDescent="0.5">
      <c r="A868" s="51" t="s">
        <v>994</v>
      </c>
      <c r="B868" s="51" t="s">
        <v>3916</v>
      </c>
      <c r="C868" s="52">
        <v>9.7100000000000009</v>
      </c>
      <c r="D868" s="51" t="s">
        <v>253</v>
      </c>
      <c r="E868" s="58">
        <v>45680</v>
      </c>
      <c r="F868" s="53">
        <v>9.7100000000000009</v>
      </c>
    </row>
    <row r="869" spans="1:6" ht="25.2" x14ac:dyDescent="0.5">
      <c r="A869" s="48" t="s">
        <v>994</v>
      </c>
      <c r="B869" s="48" t="s">
        <v>1328</v>
      </c>
      <c r="C869" s="49">
        <v>10</v>
      </c>
      <c r="D869" s="48" t="s">
        <v>511</v>
      </c>
      <c r="E869" s="56">
        <v>45686</v>
      </c>
      <c r="F869" s="50">
        <v>10</v>
      </c>
    </row>
    <row r="870" spans="1:6" ht="25.2" x14ac:dyDescent="0.5">
      <c r="A870" s="51" t="s">
        <v>2961</v>
      </c>
      <c r="B870" s="51" t="s">
        <v>1328</v>
      </c>
      <c r="C870" s="52">
        <v>24.99</v>
      </c>
      <c r="D870" s="51" t="s">
        <v>511</v>
      </c>
      <c r="E870" s="58">
        <v>45740</v>
      </c>
      <c r="F870" s="53">
        <v>24.99</v>
      </c>
    </row>
    <row r="871" spans="1:6" ht="25.2" x14ac:dyDescent="0.5">
      <c r="A871" s="48" t="s">
        <v>749</v>
      </c>
      <c r="B871" s="48" t="s">
        <v>1328</v>
      </c>
      <c r="C871" s="49">
        <v>16.989999999999998</v>
      </c>
      <c r="D871" s="48" t="s">
        <v>247</v>
      </c>
      <c r="E871" s="56">
        <v>45740</v>
      </c>
      <c r="F871" s="50">
        <v>16.989999999999998</v>
      </c>
    </row>
    <row r="872" spans="1:6" ht="25.2" x14ac:dyDescent="0.5">
      <c r="A872" s="51" t="s">
        <v>320</v>
      </c>
      <c r="B872" s="51" t="s">
        <v>3919</v>
      </c>
      <c r="C872" s="52">
        <v>18</v>
      </c>
      <c r="D872" s="51" t="s">
        <v>385</v>
      </c>
      <c r="E872" s="58">
        <v>45707</v>
      </c>
      <c r="F872" s="53">
        <v>18</v>
      </c>
    </row>
    <row r="873" spans="1:6" ht="25.2" x14ac:dyDescent="0.5">
      <c r="A873" s="48" t="s">
        <v>362</v>
      </c>
      <c r="B873" s="48" t="s">
        <v>1328</v>
      </c>
      <c r="C873" s="49">
        <v>10</v>
      </c>
      <c r="D873" s="48" t="s">
        <v>253</v>
      </c>
      <c r="E873" s="56">
        <v>45726</v>
      </c>
      <c r="F873" s="50">
        <v>10</v>
      </c>
    </row>
    <row r="874" spans="1:6" ht="25.2" x14ac:dyDescent="0.5">
      <c r="A874" s="51" t="s">
        <v>362</v>
      </c>
      <c r="B874" s="51" t="s">
        <v>1328</v>
      </c>
      <c r="C874" s="52">
        <v>14.95</v>
      </c>
      <c r="D874" s="51" t="s">
        <v>247</v>
      </c>
      <c r="E874" s="58">
        <v>45709</v>
      </c>
      <c r="F874" s="53">
        <v>14.95</v>
      </c>
    </row>
    <row r="875" spans="1:6" ht="25.2" x14ac:dyDescent="0.5">
      <c r="A875" s="48" t="s">
        <v>362</v>
      </c>
      <c r="B875" s="48" t="s">
        <v>1328</v>
      </c>
      <c r="C875" s="49">
        <v>17.989999999999998</v>
      </c>
      <c r="D875" s="48" t="s">
        <v>247</v>
      </c>
      <c r="E875" s="56">
        <v>45709</v>
      </c>
      <c r="F875" s="50">
        <v>35.979999999999997</v>
      </c>
    </row>
    <row r="876" spans="1:6" ht="25.2" x14ac:dyDescent="0.5">
      <c r="A876" s="51" t="s">
        <v>362</v>
      </c>
      <c r="B876" s="51" t="s">
        <v>1328</v>
      </c>
      <c r="C876" s="52">
        <v>28</v>
      </c>
      <c r="D876" s="51" t="s">
        <v>247</v>
      </c>
      <c r="E876" s="58">
        <v>45709</v>
      </c>
      <c r="F876" s="53">
        <v>28</v>
      </c>
    </row>
    <row r="877" spans="1:6" ht="25.2" x14ac:dyDescent="0.5">
      <c r="A877" s="48" t="s">
        <v>446</v>
      </c>
      <c r="B877" s="48" t="s">
        <v>1328</v>
      </c>
      <c r="C877" s="49">
        <v>9.99</v>
      </c>
      <c r="D877" s="48" t="s">
        <v>247</v>
      </c>
      <c r="E877" s="56">
        <v>45661</v>
      </c>
      <c r="F877" s="50">
        <v>9.99</v>
      </c>
    </row>
    <row r="878" spans="1:6" ht="25.2" x14ac:dyDescent="0.5">
      <c r="A878" s="51" t="s">
        <v>327</v>
      </c>
      <c r="B878" s="51" t="s">
        <v>1328</v>
      </c>
      <c r="C878" s="52">
        <v>13</v>
      </c>
      <c r="D878" s="51" t="s">
        <v>247</v>
      </c>
      <c r="E878" s="58">
        <v>45683</v>
      </c>
      <c r="F878" s="53">
        <v>13</v>
      </c>
    </row>
    <row r="879" spans="1:6" x14ac:dyDescent="0.5">
      <c r="A879" s="54" t="s">
        <v>277</v>
      </c>
      <c r="B879" s="54"/>
      <c r="C879" s="54"/>
      <c r="D879" s="54"/>
      <c r="E879" s="54"/>
      <c r="F879" s="55">
        <v>3913.28</v>
      </c>
    </row>
  </sheetData>
  <mergeCells count="122">
    <mergeCell ref="A36:F36"/>
    <mergeCell ref="A37:F37"/>
    <mergeCell ref="A45:F45"/>
    <mergeCell ref="A46:F46"/>
    <mergeCell ref="A54:F54"/>
    <mergeCell ref="A55:F55"/>
    <mergeCell ref="A3:F3"/>
    <mergeCell ref="A4:F4"/>
    <mergeCell ref="A12:F12"/>
    <mergeCell ref="A13:F13"/>
    <mergeCell ref="A23:F23"/>
    <mergeCell ref="A24:F24"/>
    <mergeCell ref="A96:F96"/>
    <mergeCell ref="A97:F97"/>
    <mergeCell ref="A120:F120"/>
    <mergeCell ref="A121:F121"/>
    <mergeCell ref="A129:F129"/>
    <mergeCell ref="A130:F130"/>
    <mergeCell ref="A67:F67"/>
    <mergeCell ref="A68:F68"/>
    <mergeCell ref="A78:F78"/>
    <mergeCell ref="A79:F79"/>
    <mergeCell ref="A87:F87"/>
    <mergeCell ref="A88:F88"/>
    <mergeCell ref="A168:F168"/>
    <mergeCell ref="A169:F169"/>
    <mergeCell ref="A193:F193"/>
    <mergeCell ref="A194:F194"/>
    <mergeCell ref="A205:F205"/>
    <mergeCell ref="A206:F206"/>
    <mergeCell ref="A138:F138"/>
    <mergeCell ref="A139:F139"/>
    <mergeCell ref="A147:F147"/>
    <mergeCell ref="A148:F148"/>
    <mergeCell ref="A159:F159"/>
    <mergeCell ref="A160:F160"/>
    <mergeCell ref="A254:F254"/>
    <mergeCell ref="A255:F255"/>
    <mergeCell ref="A267:F267"/>
    <mergeCell ref="A268:F268"/>
    <mergeCell ref="A277:F277"/>
    <mergeCell ref="A278:F278"/>
    <mergeCell ref="A216:F216"/>
    <mergeCell ref="A217:F217"/>
    <mergeCell ref="A229:F229"/>
    <mergeCell ref="A230:F230"/>
    <mergeCell ref="A245:F245"/>
    <mergeCell ref="A246:F246"/>
    <mergeCell ref="A322:F322"/>
    <mergeCell ref="A323:F323"/>
    <mergeCell ref="A331:F331"/>
    <mergeCell ref="A332:F332"/>
    <mergeCell ref="A340:F340"/>
    <mergeCell ref="A341:F341"/>
    <mergeCell ref="A286:F286"/>
    <mergeCell ref="A287:F287"/>
    <mergeCell ref="A303:F303"/>
    <mergeCell ref="A304:F304"/>
    <mergeCell ref="A313:F313"/>
    <mergeCell ref="A314:F314"/>
    <mergeCell ref="A378:F378"/>
    <mergeCell ref="A379:F379"/>
    <mergeCell ref="A390:F390"/>
    <mergeCell ref="A391:F391"/>
    <mergeCell ref="A403:F403"/>
    <mergeCell ref="A404:F404"/>
    <mergeCell ref="A350:F350"/>
    <mergeCell ref="A351:F351"/>
    <mergeCell ref="A360:F360"/>
    <mergeCell ref="A361:F361"/>
    <mergeCell ref="A369:F369"/>
    <mergeCell ref="A370:F370"/>
    <mergeCell ref="A439:F439"/>
    <mergeCell ref="A440:F440"/>
    <mergeCell ref="A449:F449"/>
    <mergeCell ref="A450:F450"/>
    <mergeCell ref="A459:F459"/>
    <mergeCell ref="A460:F460"/>
    <mergeCell ref="A412:F412"/>
    <mergeCell ref="A413:F413"/>
    <mergeCell ref="A421:F421"/>
    <mergeCell ref="A422:F422"/>
    <mergeCell ref="A430:F430"/>
    <mergeCell ref="A431:F431"/>
    <mergeCell ref="A526:F526"/>
    <mergeCell ref="A527:F527"/>
    <mergeCell ref="A536:F536"/>
    <mergeCell ref="A537:F537"/>
    <mergeCell ref="A545:F545"/>
    <mergeCell ref="A546:F546"/>
    <mergeCell ref="A468:F468"/>
    <mergeCell ref="A469:F469"/>
    <mergeCell ref="A497:F497"/>
    <mergeCell ref="A498:F498"/>
    <mergeCell ref="A512:F512"/>
    <mergeCell ref="A513:F513"/>
    <mergeCell ref="A584:F584"/>
    <mergeCell ref="A585:F585"/>
    <mergeCell ref="A593:F593"/>
    <mergeCell ref="A594:F594"/>
    <mergeCell ref="A605:F605"/>
    <mergeCell ref="A606:F606"/>
    <mergeCell ref="A554:F554"/>
    <mergeCell ref="A555:F555"/>
    <mergeCell ref="A566:F566"/>
    <mergeCell ref="A567:F567"/>
    <mergeCell ref="A575:F575"/>
    <mergeCell ref="A576:F576"/>
    <mergeCell ref="A679:F679"/>
    <mergeCell ref="A680:F680"/>
    <mergeCell ref="A650:F650"/>
    <mergeCell ref="A651:F651"/>
    <mergeCell ref="A659:F659"/>
    <mergeCell ref="A660:F660"/>
    <mergeCell ref="A668:F668"/>
    <mergeCell ref="A669:F669"/>
    <mergeCell ref="A620:F620"/>
    <mergeCell ref="A621:F621"/>
    <mergeCell ref="A629:F629"/>
    <mergeCell ref="A630:F630"/>
    <mergeCell ref="A638:F638"/>
    <mergeCell ref="A639:F63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23A6E2EB08A42B5168AFA16654CCF" ma:contentTypeVersion="18" ma:contentTypeDescription="Create a new document." ma:contentTypeScope="" ma:versionID="2caad1fbfa7a06c3132a0410bff22209">
  <xsd:schema xmlns:xsd="http://www.w3.org/2001/XMLSchema" xmlns:xs="http://www.w3.org/2001/XMLSchema" xmlns:p="http://schemas.microsoft.com/office/2006/metadata/properties" xmlns:ns2="13f1bf54-b3b9-4f6e-ab24-51a0268d9c4c" xmlns:ns3="f7979797-edd9-4d05-ab8b-4d14ba27dc8e" targetNamespace="http://schemas.microsoft.com/office/2006/metadata/properties" ma:root="true" ma:fieldsID="ea6bfe8a9175f65073cb21e693a3df22" ns2:_="" ns3:_="">
    <xsd:import namespace="13f1bf54-b3b9-4f6e-ab24-51a0268d9c4c"/>
    <xsd:import namespace="f7979797-edd9-4d05-ab8b-4d14ba27dc8e"/>
    <xsd:element name="properties">
      <xsd:complexType>
        <xsd:sequence>
          <xsd:element name="documentManagement">
            <xsd:complexType>
              <xsd:all>
                <xsd:element ref="ns2:Last_x0020_Contacte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KeywordTaxHTField" minOccurs="0"/>
                <xsd:element ref="ns2:TaxCatchAll" minOccurs="0"/>
                <xsd:element ref="ns2:Fiscal_x0020_Year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Last_x0020_Contacted" ma:index="8" nillable="true" ma:displayName="Last Contacted" ma:format="DateOnly" ma:internalName="Last_x0020_Contacted">
      <xsd:simpleType>
        <xsd:restriction base="dms:DateTime"/>
      </xsd:simple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175edc1e-3c8c-4677-a1ce-bc1d99f214b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scal_x0020_Year" ma:index="16" nillable="true" ma:displayName="Fiscal Year" ma:format="Dropdown" ma:internalName="Fiscal_x0020_Year">
      <xsd:simpleType>
        <xsd:restriction base="dms:Choice">
          <xsd:enumeration value="FY19"/>
          <xsd:enumeration value="FY20"/>
          <xsd:enumeration value="FY21"/>
          <xsd:enumeration value="FY22"/>
          <xsd:enumeration value="FY23"/>
          <xsd:enumeration value="FY24"/>
        </xsd:restriction>
      </xsd:simple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79797-edd9-4d05-ab8b-4d14ba27dc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13f1bf54-b3b9-4f6e-ab24-51a0268d9c4c" xsi:nil="true"/>
    <Last_x0020_Contacted xmlns="13f1bf54-b3b9-4f6e-ab24-51a0268d9c4c" xsi:nil="true"/>
    <TaxKeywordTaxHTField xmlns="13f1bf54-b3b9-4f6e-ab24-51a0268d9c4c">
      <Terms xmlns="http://schemas.microsoft.com/office/infopath/2007/PartnerControls"/>
    </TaxKeywordTaxHTField>
    <TaxCatchAll xmlns="13f1bf54-b3b9-4f6e-ab24-51a0268d9c4c" xsi:nil="true"/>
    <SharedWithUsers xmlns="13f1bf54-b3b9-4f6e-ab24-51a0268d9c4c">
      <UserInfo>
        <DisplayName>Helen Pinder</DisplayName>
        <AccountId>33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C55BA43-E364-40BB-ABA3-9E6CFC3F1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1bf54-b3b9-4f6e-ab24-51a0268d9c4c"/>
    <ds:schemaRef ds:uri="f7979797-edd9-4d05-ab8b-4d14ba27dc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B1B7C5-6C3A-4F84-BBD7-332DB33F00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F3DFD0-3E8F-488C-886F-C2C6C50BE55B}">
  <ds:schemaRefs>
    <ds:schemaRef ds:uri="http://schemas.microsoft.com/office/2006/metadata/properties"/>
    <ds:schemaRef ds:uri="http://schemas.microsoft.com/office/infopath/2007/PartnerControls"/>
    <ds:schemaRef ds:uri="13f1bf54-b3b9-4f6e-ab24-51a0268d9c4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Summary</vt:lpstr>
      <vt:lpstr>Debits</vt:lpstr>
      <vt:lpstr>Credits</vt:lpstr>
      <vt:lpstr>Debits owed by payment lib. </vt:lpstr>
      <vt:lpstr>Debits owed for unpaid lost</vt:lpstr>
      <vt:lpstr>Referral Fee Debits</vt:lpstr>
      <vt:lpstr>Debits for RBILLLOSS Ckouts</vt:lpstr>
      <vt:lpstr> Bill reversals &amp;Ticket  Debits</vt:lpstr>
      <vt:lpstr>Debits owed manual paymnts</vt:lpstr>
      <vt:lpstr>Credits due to item lib.</vt:lpstr>
      <vt:lpstr>Credits due for unpaid lost</vt:lpstr>
      <vt:lpstr>Referral Fee Credits</vt:lpstr>
      <vt:lpstr>Credits for RBILLLOSS Ckouts</vt:lpstr>
      <vt:lpstr>Bill reversals &amp;Ticket credits</vt:lpstr>
      <vt:lpstr>Credits due for manual paymnts</vt:lpstr>
      <vt:lpstr>Summary!Print_Area</vt:lpstr>
      <vt:lpstr>Summary!Print_Titles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Pinder</dc:creator>
  <cp:keywords/>
  <dc:description/>
  <cp:lastModifiedBy>Helen Pinder</cp:lastModifiedBy>
  <cp:revision/>
  <dcterms:created xsi:type="dcterms:W3CDTF">2017-04-04T14:07:24Z</dcterms:created>
  <dcterms:modified xsi:type="dcterms:W3CDTF">2025-04-23T13:50:05Z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0x0101001B523A6E2EB08A42B5168AFA16654CCF</vt:lpwstr>
  </property>
  <property fmtid="{D5CDD505-2E9C-101B-9397-08002B2CF9AE}" pid="3" name="Order">
    <vt:r8>947100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TaxKeyword">
    <vt:lpwstr/>
  </property>
</Properties>
</file>